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240" windowWidth="14928" windowHeight="8856"/>
  </bookViews>
  <sheets>
    <sheet name="4 квартал (2014)" sheetId="1" r:id="rId1"/>
  </sheets>
  <definedNames>
    <definedName name="Z_1CA9F3D3_053A_4BF9_A6AB_0903928EF026_.wvu.Cols" localSheetId="0" hidden="1">'4 квартал (2014)'!#REF!,'4 квартал (2014)'!#REF!</definedName>
    <definedName name="Z_1CA9F3D3_053A_4BF9_A6AB_0903928EF026_.wvu.PrintArea" localSheetId="0" hidden="1">'4 квартал (2014)'!$A$4:$C$25</definedName>
    <definedName name="Z_26E97D69_A3A4_46DF_A379_AAD953FEED94_.wvu.Cols" localSheetId="0" hidden="1">'4 квартал (2014)'!#REF!,'4 квартал (2014)'!#REF!</definedName>
    <definedName name="Z_26E97D69_A3A4_46DF_A379_AAD953FEED94_.wvu.PrintArea" localSheetId="0" hidden="1">'4 квартал (2014)'!$A$1:$C$28</definedName>
    <definedName name="Z_286930F7_9EA1_473A_A05D_C573B03650B0_.wvu.PrintArea" localSheetId="0" hidden="1">'4 квартал (2014)'!$A$1:$C$29</definedName>
    <definedName name="Z_42D2F8D5_1E83_4122_BFBC_C7AF1C387109_.wvu.PrintArea" localSheetId="0" hidden="1">'4 квартал (2014)'!$A$1:$C$29</definedName>
    <definedName name="Z_51FF0C04_B6C0_495F_B21E_1FECF7959104_.wvu.PrintArea" localSheetId="0" hidden="1">'4 квартал (2014)'!$A$1:$C$29</definedName>
    <definedName name="Z_7017B4DF_A811_450E_A829_C45CC005DC69_.wvu.Cols" localSheetId="0" hidden="1">'4 квартал (2014)'!#REF!,'4 квартал (2014)'!#REF!</definedName>
    <definedName name="Z_7017B4DF_A811_450E_A829_C45CC005DC69_.wvu.PrintArea" localSheetId="0" hidden="1">'4 квартал (2014)'!$A$4:$C$25</definedName>
    <definedName name="Z_71EDF761_83DD_401A_A7AD_D5AFC3F013E9_.wvu.Cols" localSheetId="0" hidden="1">'4 квартал (2014)'!#REF!,'4 квартал (2014)'!#REF!</definedName>
    <definedName name="Z_71EDF761_83DD_401A_A7AD_D5AFC3F013E9_.wvu.PrintArea" localSheetId="0" hidden="1">'4 квартал (2014)'!$A$4:$C$25</definedName>
    <definedName name="Z_77AF59F7_D64B_437A_9F79_176D7B884FDD_.wvu.PrintArea" localSheetId="0" hidden="1">'4 квартал (2014)'!$A$1:$C$29</definedName>
    <definedName name="Z_8256E702_5D06_4C47_AA90_06517D2DD52F_.wvu.Cols" localSheetId="0" hidden="1">'4 квартал (2014)'!#REF!,'4 квартал (2014)'!#REF!</definedName>
    <definedName name="Z_8256E702_5D06_4C47_AA90_06517D2DD52F_.wvu.PrintArea" localSheetId="0" hidden="1">'4 квартал (2014)'!$A$4:$C$25</definedName>
    <definedName name="Z_9695AF1D_0B25_44E3_8596_0A366DD58001_.wvu.Cols" localSheetId="0" hidden="1">'4 квартал (2014)'!#REF!,'4 квартал (2014)'!#REF!</definedName>
    <definedName name="Z_9695AF1D_0B25_44E3_8596_0A366DD58001_.wvu.PrintArea" localSheetId="0" hidden="1">'4 квартал (2014)'!$A$4:$C$25</definedName>
    <definedName name="Z_978D0F3F_084F_4ADA_9DB4_078064E0A13D_.wvu.PrintArea" localSheetId="0" hidden="1">'4 квартал (2014)'!$A$1:$C$29</definedName>
    <definedName name="Z_A338545E_3855_498C_B82A_4CDDAB087977_.wvu.Cols" localSheetId="0" hidden="1">'4 квартал (2014)'!#REF!,'4 квартал (2014)'!#REF!</definedName>
    <definedName name="Z_A338545E_3855_498C_B82A_4CDDAB087977_.wvu.PrintArea" localSheetId="0" hidden="1">'4 квартал (2014)'!$A$4:$C$25</definedName>
    <definedName name="Z_D490B861_F494_493C_8C23_A7AAEA4F0C98_.wvu.PrintArea" localSheetId="0" hidden="1">'4 квартал (2014)'!$A$1:$C$29</definedName>
    <definedName name="Z_D4F51A11_B42B_4D52_A6D4_E8883919A77E_.wvu.Cols" localSheetId="0" hidden="1">'4 квартал (2014)'!#REF!,'4 квартал (2014)'!#REF!</definedName>
    <definedName name="Z_D4F51A11_B42B_4D52_A6D4_E8883919A77E_.wvu.PrintArea" localSheetId="0" hidden="1">'4 квартал (2014)'!$A$4:$C$25</definedName>
    <definedName name="_xlnm.Print_Area" localSheetId="0">'4 квартал (2014)'!$A$1:$C$29</definedName>
  </definedNames>
  <calcPr calcId="124519"/>
</workbook>
</file>

<file path=xl/calcChain.xml><?xml version="1.0" encoding="utf-8"?>
<calcChain xmlns="http://schemas.openxmlformats.org/spreadsheetml/2006/main">
  <c r="B18" i="1"/>
  <c r="B16" s="1"/>
  <c r="B20"/>
  <c r="B19" s="1"/>
  <c r="C20"/>
  <c r="C19" s="1"/>
  <c r="C16" s="1"/>
</calcChain>
</file>

<file path=xl/sharedStrings.xml><?xml version="1.0" encoding="utf-8"?>
<sst xmlns="http://schemas.openxmlformats.org/spreadsheetml/2006/main" count="27" uniqueCount="27">
  <si>
    <t xml:space="preserve"> </t>
  </si>
  <si>
    <t>2.10 Учреждения предоставления государственных и муниципальных услуг</t>
  </si>
  <si>
    <t>2.9. Учреждения по имущественным и земельным ресурсам</t>
  </si>
  <si>
    <t>2.8.Учреждения по делам гражданской обороны и чрезвычайным ситуациям</t>
  </si>
  <si>
    <t>2.7.Учреждения по хозяйственному обеспечению муниципальных учреждений Нижневартовского района</t>
  </si>
  <si>
    <t>2.6.Учреждения по материально-техническому обеспечению деятельности органов местного самоуправления</t>
  </si>
  <si>
    <t>2.5. Учреждения капитального строительства и ремонта</t>
  </si>
  <si>
    <t>2.4. Учреждения средств массовой информации</t>
  </si>
  <si>
    <t>2.3.Учреждения социальной политики</t>
  </si>
  <si>
    <t xml:space="preserve">2.2.Учреждения культуры, кинематографии </t>
  </si>
  <si>
    <t>2.1.Учреждения образования, молодежной политики</t>
  </si>
  <si>
    <t>2. Муниципальные учреждения района</t>
  </si>
  <si>
    <t>1.Органы местного самоуправления</t>
  </si>
  <si>
    <t>в том числе</t>
  </si>
  <si>
    <t>Всего</t>
  </si>
  <si>
    <t>2</t>
  </si>
  <si>
    <t xml:space="preserve"> Сумма  (тыс.руб.)</t>
  </si>
  <si>
    <t>Численность (физические лица)</t>
  </si>
  <si>
    <t>ВСЕГО</t>
  </si>
  <si>
    <t xml:space="preserve">Наименование </t>
  </si>
  <si>
    <t>О численности муниципальных служащих органов местного самоуправления, работников муниципальных учреждений района и фактических затратах на денежное содержание</t>
  </si>
  <si>
    <t>по расходам - 5 496,1 млн. рублей.</t>
  </si>
  <si>
    <t>по доходам - 4 888,5 млн. рублей.</t>
  </si>
  <si>
    <t xml:space="preserve">Исполнение бюджета Нижневартовского района составляет: </t>
  </si>
  <si>
    <t xml:space="preserve"> за  2014 год</t>
  </si>
  <si>
    <t xml:space="preserve">о ходе исполнения бюджета Нижневартовского района </t>
  </si>
  <si>
    <t>СВЕДЕНИЯ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</si>
</sst>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4" fontId="2" fillId="2" borderId="0" xfId="0" applyNumberFormat="1" applyFont="1" applyFill="1"/>
    <xf numFmtId="3" fontId="2" fillId="2" borderId="0" xfId="0" applyNumberFormat="1" applyFont="1" applyFill="1"/>
    <xf numFmtId="0" fontId="2" fillId="2" borderId="0" xfId="0" applyFont="1" applyFill="1"/>
    <xf numFmtId="4" fontId="3" fillId="2" borderId="0" xfId="0" applyNumberFormat="1" applyFont="1" applyFill="1"/>
    <xf numFmtId="3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3" fontId="5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3" fontId="5" fillId="0" borderId="1" xfId="0" applyNumberFormat="1" applyFont="1" applyFill="1" applyBorder="1"/>
    <xf numFmtId="0" fontId="5" fillId="0" borderId="1" xfId="0" applyFont="1" applyFill="1" applyBorder="1" applyAlignment="1">
      <alignment vertical="top" wrapText="1"/>
    </xf>
    <xf numFmtId="3" fontId="1" fillId="2" borderId="0" xfId="0" applyNumberFormat="1" applyFont="1" applyFill="1"/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3" fontId="6" fillId="0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4" fontId="7" fillId="0" borderId="0" xfId="0" applyNumberFormat="1" applyFont="1" applyFill="1" applyAlignment="1">
      <alignment horizontal="right" wrapText="1"/>
    </xf>
    <xf numFmtId="3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wrapText="1"/>
    </xf>
    <xf numFmtId="4" fontId="2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tabSelected="1" topLeftCell="A11" workbookViewId="0">
      <selection activeCell="A29" sqref="A29"/>
    </sheetView>
  </sheetViews>
  <sheetFormatPr defaultColWidth="8.88671875" defaultRowHeight="13.2"/>
  <cols>
    <col min="1" max="1" width="56.109375" style="1" customWidth="1"/>
    <col min="2" max="2" width="18.109375" style="1" customWidth="1"/>
    <col min="3" max="3" width="25.33203125" style="1" customWidth="1"/>
    <col min="4" max="16384" width="8.88671875" style="1"/>
  </cols>
  <sheetData>
    <row r="1" spans="1:3" ht="13.8">
      <c r="A1" s="35"/>
      <c r="B1" s="35"/>
      <c r="C1" s="39"/>
    </row>
    <row r="2" spans="1:3" ht="13.8">
      <c r="A2" s="35"/>
      <c r="B2" s="35"/>
      <c r="C2" s="39"/>
    </row>
    <row r="3" spans="1:3">
      <c r="A3" s="35"/>
      <c r="B3" s="35"/>
      <c r="C3" s="35"/>
    </row>
    <row r="4" spans="1:3" ht="17.399999999999999">
      <c r="A4" s="38" t="s">
        <v>26</v>
      </c>
      <c r="B4" s="38"/>
      <c r="C4" s="38"/>
    </row>
    <row r="5" spans="1:3" ht="17.399999999999999">
      <c r="A5" s="38" t="s">
        <v>25</v>
      </c>
      <c r="B5" s="38"/>
      <c r="C5" s="38"/>
    </row>
    <row r="6" spans="1:3" ht="17.399999999999999">
      <c r="A6" s="38" t="s">
        <v>24</v>
      </c>
      <c r="B6" s="38"/>
      <c r="C6" s="38"/>
    </row>
    <row r="7" spans="1:3" ht="13.8">
      <c r="A7" s="37" t="s">
        <v>23</v>
      </c>
      <c r="B7" s="37"/>
      <c r="C7" s="37"/>
    </row>
    <row r="8" spans="1:3" ht="13.8">
      <c r="A8" s="36" t="s">
        <v>22</v>
      </c>
      <c r="B8" s="35"/>
      <c r="C8" s="35"/>
    </row>
    <row r="9" spans="1:3" ht="13.8">
      <c r="A9" s="36" t="s">
        <v>21</v>
      </c>
      <c r="B9" s="35"/>
      <c r="C9" s="35"/>
    </row>
    <row r="10" spans="1:3" ht="13.8">
      <c r="A10" s="36"/>
      <c r="B10" s="35"/>
      <c r="C10" s="35"/>
    </row>
    <row r="11" spans="1:3" ht="81.75" customHeight="1">
      <c r="A11" s="34" t="s">
        <v>20</v>
      </c>
      <c r="B11" s="34"/>
      <c r="C11" s="34"/>
    </row>
    <row r="12" spans="1:3" ht="13.8">
      <c r="A12" s="33"/>
      <c r="B12" s="32"/>
      <c r="C12" s="31"/>
    </row>
    <row r="13" spans="1:3" ht="13.95" customHeight="1">
      <c r="A13" s="29" t="s">
        <v>19</v>
      </c>
      <c r="B13" s="30" t="s">
        <v>18</v>
      </c>
      <c r="C13" s="30"/>
    </row>
    <row r="14" spans="1:3" ht="27.6">
      <c r="A14" s="29"/>
      <c r="B14" s="24" t="s">
        <v>17</v>
      </c>
      <c r="C14" s="28" t="s">
        <v>16</v>
      </c>
    </row>
    <row r="15" spans="1:3" ht="13.8">
      <c r="A15" s="27">
        <v>1</v>
      </c>
      <c r="B15" s="24" t="s">
        <v>15</v>
      </c>
      <c r="C15" s="24">
        <v>3</v>
      </c>
    </row>
    <row r="16" spans="1:3" ht="13.8">
      <c r="A16" s="26" t="s">
        <v>14</v>
      </c>
      <c r="B16" s="25">
        <f>B18+B19</f>
        <v>2819.2</v>
      </c>
      <c r="C16" s="24">
        <f>C18+C19</f>
        <v>1884148.9740000004</v>
      </c>
    </row>
    <row r="17" spans="1:4" ht="13.8">
      <c r="A17" s="23" t="s">
        <v>13</v>
      </c>
      <c r="B17" s="22"/>
      <c r="C17" s="21"/>
    </row>
    <row r="18" spans="1:4" ht="13.95" customHeight="1">
      <c r="A18" s="18" t="s">
        <v>12</v>
      </c>
      <c r="B18" s="20">
        <f>183+4+1+7+11+4+7+2+15</f>
        <v>234</v>
      </c>
      <c r="C18" s="19">
        <v>417596</v>
      </c>
    </row>
    <row r="19" spans="1:4" ht="13.95" customHeight="1">
      <c r="A19" s="18" t="s">
        <v>11</v>
      </c>
      <c r="B19" s="17">
        <f>SUM(B20:B29)</f>
        <v>2585.1999999999998</v>
      </c>
      <c r="C19" s="17">
        <f>SUM(C20:C29)</f>
        <v>1466552.9740000004</v>
      </c>
    </row>
    <row r="20" spans="1:4" ht="13.95" customHeight="1">
      <c r="A20" s="16" t="s">
        <v>10</v>
      </c>
      <c r="B20" s="10">
        <f>1666+29+183+142</f>
        <v>2020</v>
      </c>
      <c r="C20" s="15">
        <f>986520.384+67752.089+76239.548</f>
        <v>1130512.0209999999</v>
      </c>
    </row>
    <row r="21" spans="1:4" ht="13.95" customHeight="1">
      <c r="A21" s="16" t="s">
        <v>9</v>
      </c>
      <c r="B21" s="10">
        <v>193.2</v>
      </c>
      <c r="C21" s="15">
        <v>112496.598</v>
      </c>
    </row>
    <row r="22" spans="1:4" ht="13.95" customHeight="1">
      <c r="A22" s="16" t="s">
        <v>8</v>
      </c>
      <c r="B22" s="10">
        <v>25</v>
      </c>
      <c r="C22" s="15">
        <v>14720</v>
      </c>
    </row>
    <row r="23" spans="1:4" ht="13.95" customHeight="1">
      <c r="A23" s="16" t="s">
        <v>7</v>
      </c>
      <c r="B23" s="10">
        <v>63</v>
      </c>
      <c r="C23" s="15">
        <v>41486</v>
      </c>
    </row>
    <row r="24" spans="1:4" ht="13.95" customHeight="1">
      <c r="A24" s="16" t="s">
        <v>6</v>
      </c>
      <c r="B24" s="10">
        <v>47</v>
      </c>
      <c r="C24" s="15">
        <v>35492.6</v>
      </c>
    </row>
    <row r="25" spans="1:4" ht="34.950000000000003" customHeight="1">
      <c r="A25" s="13" t="s">
        <v>5</v>
      </c>
      <c r="B25" s="12">
        <v>96</v>
      </c>
      <c r="C25" s="15">
        <v>73613.100000000006</v>
      </c>
      <c r="D25" s="14"/>
    </row>
    <row r="26" spans="1:4" ht="34.950000000000003" customHeight="1">
      <c r="A26" s="13" t="s">
        <v>4</v>
      </c>
      <c r="B26" s="12">
        <v>58</v>
      </c>
      <c r="C26" s="9">
        <v>2831.9549999999999</v>
      </c>
    </row>
    <row r="27" spans="1:4" ht="27.6">
      <c r="A27" s="13" t="s">
        <v>3</v>
      </c>
      <c r="B27" s="12">
        <v>25</v>
      </c>
      <c r="C27" s="9">
        <v>21819.1</v>
      </c>
    </row>
    <row r="28" spans="1:4" ht="13.8">
      <c r="A28" s="13" t="s">
        <v>2</v>
      </c>
      <c r="B28" s="12">
        <v>31</v>
      </c>
      <c r="C28" s="9">
        <v>30292.6</v>
      </c>
    </row>
    <row r="29" spans="1:4" s="8" customFormat="1" ht="27.6">
      <c r="A29" s="11" t="s">
        <v>1</v>
      </c>
      <c r="B29" s="10">
        <v>27</v>
      </c>
      <c r="C29" s="9">
        <v>3289</v>
      </c>
    </row>
    <row r="30" spans="1:4" ht="13.8">
      <c r="A30" s="7"/>
      <c r="B30" s="6"/>
      <c r="C30" s="5"/>
    </row>
    <row r="31" spans="1:4" ht="13.8">
      <c r="A31" s="4"/>
      <c r="B31" s="3"/>
      <c r="C31" s="2"/>
    </row>
    <row r="33" spans="3:3">
      <c r="C33" s="1" t="s">
        <v>0</v>
      </c>
    </row>
  </sheetData>
  <mergeCells count="7">
    <mergeCell ref="A13:A14"/>
    <mergeCell ref="B13:C13"/>
    <mergeCell ref="A4:C4"/>
    <mergeCell ref="A5:C5"/>
    <mergeCell ref="A6:C6"/>
    <mergeCell ref="A7:C7"/>
    <mergeCell ref="A11:C11"/>
  </mergeCell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 (2014)</vt:lpstr>
      <vt:lpstr>'4 квартал (2014)'!Область_печати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Нестеренко ЮА</dc:creator>
  <cp:lastModifiedBy> Нестеренко ЮА</cp:lastModifiedBy>
  <dcterms:created xsi:type="dcterms:W3CDTF">2015-04-20T05:08:20Z</dcterms:created>
  <dcterms:modified xsi:type="dcterms:W3CDTF">2015-04-20T05:09:23Z</dcterms:modified>
</cp:coreProperties>
</file>