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7520" windowHeight="11760" activeTab="3"/>
  </bookViews>
  <sheets>
    <sheet name="Титул" sheetId="1" r:id="rId1"/>
    <sheet name="Финансирование таб.3" sheetId="6" r:id="rId2"/>
    <sheet name="Показатели.таб.4" sheetId="9" r:id="rId3"/>
    <sheet name="Пояснение.таб.5" sheetId="10" r:id="rId4"/>
  </sheets>
  <definedNames>
    <definedName name="_xlnm.Print_Area" localSheetId="0">Титул!$A$1:$J$45</definedName>
  </definedNames>
  <calcPr calcId="125725"/>
</workbook>
</file>

<file path=xl/calcChain.xml><?xml version="1.0" encoding="utf-8"?>
<calcChain xmlns="http://schemas.openxmlformats.org/spreadsheetml/2006/main">
  <c r="AP1572" i="6"/>
  <c r="AO1572"/>
  <c r="AP1571"/>
  <c r="AO1571"/>
  <c r="AP1570"/>
  <c r="AQ1570" s="1"/>
  <c r="AO1570"/>
  <c r="AP1569"/>
  <c r="AO1569"/>
  <c r="AP1568"/>
  <c r="AO1568"/>
  <c r="AP1567"/>
  <c r="AO1567"/>
  <c r="AQ1567" s="1"/>
  <c r="AM1572"/>
  <c r="AL1572"/>
  <c r="AM1571"/>
  <c r="AL1571"/>
  <c r="AN1571" s="1"/>
  <c r="AM1570"/>
  <c r="AN1570" s="1"/>
  <c r="AL1570"/>
  <c r="AM1569"/>
  <c r="AL1569"/>
  <c r="AN1569" s="1"/>
  <c r="AM1568"/>
  <c r="AL1568"/>
  <c r="AM1567"/>
  <c r="AL1567"/>
  <c r="AN1567" s="1"/>
  <c r="AJ1572"/>
  <c r="AI1572"/>
  <c r="AJ1571"/>
  <c r="AI1571"/>
  <c r="AJ1570"/>
  <c r="AK1570" s="1"/>
  <c r="AI1570"/>
  <c r="AJ1569"/>
  <c r="AI1569"/>
  <c r="AJ1568"/>
  <c r="AI1568"/>
  <c r="AJ1567"/>
  <c r="AI1567"/>
  <c r="AK1567" s="1"/>
  <c r="AG1572"/>
  <c r="AF1572"/>
  <c r="AG1571"/>
  <c r="AF1571"/>
  <c r="AG1570"/>
  <c r="AH1570" s="1"/>
  <c r="AF1570"/>
  <c r="AG1569"/>
  <c r="AH1569" s="1"/>
  <c r="AF1569"/>
  <c r="AG1568"/>
  <c r="AF1568"/>
  <c r="AG1567"/>
  <c r="AF1567"/>
  <c r="AD1572"/>
  <c r="AC1572"/>
  <c r="AD1571"/>
  <c r="AC1571"/>
  <c r="AE1571" s="1"/>
  <c r="AD1570"/>
  <c r="AE1570" s="1"/>
  <c r="AC1570"/>
  <c r="AD1569"/>
  <c r="AE1569" s="1"/>
  <c r="AC1569"/>
  <c r="AD1568"/>
  <c r="AC1568"/>
  <c r="AD1567"/>
  <c r="AC1567"/>
  <c r="AC1566" s="1"/>
  <c r="AA1572"/>
  <c r="Z1572"/>
  <c r="AA1571"/>
  <c r="Z1571"/>
  <c r="AB1571" s="1"/>
  <c r="AA1570"/>
  <c r="AB1570" s="1"/>
  <c r="Z1570"/>
  <c r="AA1569"/>
  <c r="AB1569" s="1"/>
  <c r="Z1569"/>
  <c r="AA1568"/>
  <c r="Z1568"/>
  <c r="AA1567"/>
  <c r="Z1567"/>
  <c r="Z1566" s="1"/>
  <c r="X1572"/>
  <c r="W1572"/>
  <c r="X1571"/>
  <c r="W1571"/>
  <c r="Y1571" s="1"/>
  <c r="X1570"/>
  <c r="W1570"/>
  <c r="X1569"/>
  <c r="X1566" s="1"/>
  <c r="W1569"/>
  <c r="Y1569" s="1"/>
  <c r="X1568"/>
  <c r="W1568"/>
  <c r="X1567"/>
  <c r="W1567"/>
  <c r="W1566" s="1"/>
  <c r="U1572"/>
  <c r="T1572"/>
  <c r="U1571"/>
  <c r="T1571"/>
  <c r="U1570"/>
  <c r="V1570" s="1"/>
  <c r="T1570"/>
  <c r="U1569"/>
  <c r="U1566" s="1"/>
  <c r="U1568"/>
  <c r="T1568"/>
  <c r="U1567"/>
  <c r="T1567"/>
  <c r="R1572"/>
  <c r="Q1572"/>
  <c r="R1571"/>
  <c r="Q1571"/>
  <c r="R1570"/>
  <c r="S1570" s="1"/>
  <c r="Q1570"/>
  <c r="R1569"/>
  <c r="S1569" s="1"/>
  <c r="Q1569"/>
  <c r="Q1566" s="1"/>
  <c r="R1568"/>
  <c r="Q1568"/>
  <c r="R1567"/>
  <c r="Q1567"/>
  <c r="O1572"/>
  <c r="N1572"/>
  <c r="O1571"/>
  <c r="N1571"/>
  <c r="P1571" s="1"/>
  <c r="O1570"/>
  <c r="O1566" s="1"/>
  <c r="N1570"/>
  <c r="O1569"/>
  <c r="O1568"/>
  <c r="N1568"/>
  <c r="O1567"/>
  <c r="N1567"/>
  <c r="P1567" s="1"/>
  <c r="L1572"/>
  <c r="K1572"/>
  <c r="L1571"/>
  <c r="K1571"/>
  <c r="L1570"/>
  <c r="K1570"/>
  <c r="L1569"/>
  <c r="L1568"/>
  <c r="K1568"/>
  <c r="L1567"/>
  <c r="K1567"/>
  <c r="I1570"/>
  <c r="I1571"/>
  <c r="F1571" s="1"/>
  <c r="I1567"/>
  <c r="H1568"/>
  <c r="H1569"/>
  <c r="H1570"/>
  <c r="H1571"/>
  <c r="H1572"/>
  <c r="H1567"/>
  <c r="AP20"/>
  <c r="AQ20" s="1"/>
  <c r="AO20"/>
  <c r="AP19"/>
  <c r="AO19"/>
  <c r="AQ19" s="1"/>
  <c r="AP18"/>
  <c r="AQ18" s="1"/>
  <c r="AO18"/>
  <c r="AP17"/>
  <c r="AO17"/>
  <c r="AQ17" s="1"/>
  <c r="AP16"/>
  <c r="AQ16" s="1"/>
  <c r="AO16"/>
  <c r="AP15"/>
  <c r="AO15"/>
  <c r="AQ15" s="1"/>
  <c r="AM20"/>
  <c r="AN20" s="1"/>
  <c r="AL20"/>
  <c r="AM19"/>
  <c r="AL19"/>
  <c r="AN19" s="1"/>
  <c r="AM18"/>
  <c r="AN18" s="1"/>
  <c r="AL18"/>
  <c r="AM17"/>
  <c r="AL17"/>
  <c r="AN17" s="1"/>
  <c r="AM16"/>
  <c r="AL16"/>
  <c r="AM15"/>
  <c r="AN15" s="1"/>
  <c r="AL15"/>
  <c r="AL14" s="1"/>
  <c r="AJ20"/>
  <c r="AK20" s="1"/>
  <c r="AI20"/>
  <c r="AJ19"/>
  <c r="AI19"/>
  <c r="AK19" s="1"/>
  <c r="AJ18"/>
  <c r="AJ14" s="1"/>
  <c r="AK14" s="1"/>
  <c r="AI18"/>
  <c r="AJ17"/>
  <c r="AK17" s="1"/>
  <c r="AI17"/>
  <c r="AJ16"/>
  <c r="AK16" s="1"/>
  <c r="AI16"/>
  <c r="AJ15"/>
  <c r="AI15"/>
  <c r="AK15" s="1"/>
  <c r="AG20"/>
  <c r="AF20"/>
  <c r="AG19"/>
  <c r="AF19"/>
  <c r="AG18"/>
  <c r="AG14" s="1"/>
  <c r="AH14" s="1"/>
  <c r="AF18"/>
  <c r="AG17"/>
  <c r="AF17"/>
  <c r="AH17" s="1"/>
  <c r="AG16"/>
  <c r="AF16"/>
  <c r="AG15"/>
  <c r="AF15"/>
  <c r="AH15" s="1"/>
  <c r="AD20"/>
  <c r="AC20"/>
  <c r="AD19"/>
  <c r="AC19"/>
  <c r="AC34" s="1"/>
  <c r="AE34" s="1"/>
  <c r="AD18"/>
  <c r="AC18"/>
  <c r="AD17"/>
  <c r="AC17"/>
  <c r="AE17" s="1"/>
  <c r="AD16"/>
  <c r="AC16"/>
  <c r="AD15"/>
  <c r="AC15"/>
  <c r="AC14" s="1"/>
  <c r="AA20"/>
  <c r="Z20"/>
  <c r="AA19"/>
  <c r="Z19"/>
  <c r="AB19" s="1"/>
  <c r="AA18"/>
  <c r="AB18" s="1"/>
  <c r="Z18"/>
  <c r="AA17"/>
  <c r="AB17" s="1"/>
  <c r="Z17"/>
  <c r="AA16"/>
  <c r="Z16"/>
  <c r="AA15"/>
  <c r="AA14" s="1"/>
  <c r="Z15"/>
  <c r="Z14" s="1"/>
  <c r="X20"/>
  <c r="W20"/>
  <c r="X19"/>
  <c r="W19"/>
  <c r="Y19" s="1"/>
  <c r="X18"/>
  <c r="X14" s="1"/>
  <c r="Y14" s="1"/>
  <c r="W18"/>
  <c r="X17"/>
  <c r="W17"/>
  <c r="Y17" s="1"/>
  <c r="X16"/>
  <c r="W16"/>
  <c r="X15"/>
  <c r="F15" s="1"/>
  <c r="W15"/>
  <c r="W30" s="1"/>
  <c r="Y30" s="1"/>
  <c r="U20"/>
  <c r="T20"/>
  <c r="U19"/>
  <c r="T19"/>
  <c r="V19" s="1"/>
  <c r="U18"/>
  <c r="V18" s="1"/>
  <c r="T18"/>
  <c r="U17"/>
  <c r="U14" s="1"/>
  <c r="U16"/>
  <c r="T16"/>
  <c r="U15"/>
  <c r="T15"/>
  <c r="R20"/>
  <c r="Q20"/>
  <c r="R19"/>
  <c r="Q19"/>
  <c r="R18"/>
  <c r="R14" s="1"/>
  <c r="S14" s="1"/>
  <c r="Q18"/>
  <c r="R17"/>
  <c r="S17" s="1"/>
  <c r="Q17"/>
  <c r="R16"/>
  <c r="Q16"/>
  <c r="R15"/>
  <c r="S15" s="1"/>
  <c r="Q15"/>
  <c r="O20"/>
  <c r="N20"/>
  <c r="O19"/>
  <c r="P19" s="1"/>
  <c r="N19"/>
  <c r="O18"/>
  <c r="P18" s="1"/>
  <c r="N18"/>
  <c r="O17"/>
  <c r="O16"/>
  <c r="N16"/>
  <c r="O15"/>
  <c r="N15"/>
  <c r="P15" s="1"/>
  <c r="L20"/>
  <c r="K20"/>
  <c r="L19"/>
  <c r="K19"/>
  <c r="L18"/>
  <c r="K18"/>
  <c r="L17"/>
  <c r="L14" s="1"/>
  <c r="L16"/>
  <c r="K16"/>
  <c r="L15"/>
  <c r="K15"/>
  <c r="I18"/>
  <c r="I19"/>
  <c r="J19" s="1"/>
  <c r="I15"/>
  <c r="H16"/>
  <c r="H17"/>
  <c r="H18"/>
  <c r="J18" s="1"/>
  <c r="H19"/>
  <c r="H20"/>
  <c r="H15"/>
  <c r="AP35"/>
  <c r="AO35"/>
  <c r="AP34"/>
  <c r="AP33"/>
  <c r="AQ33" s="1"/>
  <c r="AO33"/>
  <c r="AP32"/>
  <c r="AO32"/>
  <c r="AP31"/>
  <c r="AO31"/>
  <c r="AP30"/>
  <c r="AO30"/>
  <c r="AM35"/>
  <c r="AN35" s="1"/>
  <c r="AL35"/>
  <c r="AM34"/>
  <c r="AL34"/>
  <c r="AN34" s="1"/>
  <c r="AM33"/>
  <c r="AL33"/>
  <c r="AM32"/>
  <c r="AN32" s="1"/>
  <c r="AL32"/>
  <c r="AL29" s="1"/>
  <c r="AM31"/>
  <c r="AL31"/>
  <c r="AM30"/>
  <c r="AL30"/>
  <c r="AN30" s="1"/>
  <c r="AJ35"/>
  <c r="AI35"/>
  <c r="AJ34"/>
  <c r="AI34"/>
  <c r="AJ33"/>
  <c r="AK33" s="1"/>
  <c r="AI33"/>
  <c r="AJ32"/>
  <c r="AI32"/>
  <c r="AK32" s="1"/>
  <c r="AJ31"/>
  <c r="AI31"/>
  <c r="AJ30"/>
  <c r="AG35"/>
  <c r="AF35"/>
  <c r="AG34"/>
  <c r="AF34"/>
  <c r="AH34" s="1"/>
  <c r="AG33"/>
  <c r="AH33" s="1"/>
  <c r="AF33"/>
  <c r="AG32"/>
  <c r="AF32"/>
  <c r="AG31"/>
  <c r="AF31"/>
  <c r="AG30"/>
  <c r="AF30"/>
  <c r="AD35"/>
  <c r="AC35"/>
  <c r="AD34"/>
  <c r="AD33"/>
  <c r="AE33" s="1"/>
  <c r="AC33"/>
  <c r="AD32"/>
  <c r="AC32"/>
  <c r="AD31"/>
  <c r="AC31"/>
  <c r="AD30"/>
  <c r="AC30"/>
  <c r="AA35"/>
  <c r="Z35"/>
  <c r="AA34"/>
  <c r="Z34"/>
  <c r="AB34" s="1"/>
  <c r="Z33"/>
  <c r="AA32"/>
  <c r="Z32"/>
  <c r="Z29" s="1"/>
  <c r="AA31"/>
  <c r="Z31"/>
  <c r="E31" s="1"/>
  <c r="AA30"/>
  <c r="Z30"/>
  <c r="X35"/>
  <c r="W35"/>
  <c r="X34"/>
  <c r="X33"/>
  <c r="Y33" s="1"/>
  <c r="W33"/>
  <c r="X32"/>
  <c r="W32"/>
  <c r="X31"/>
  <c r="W31"/>
  <c r="X30"/>
  <c r="U35"/>
  <c r="T35"/>
  <c r="U34"/>
  <c r="V34" s="1"/>
  <c r="T34"/>
  <c r="U33"/>
  <c r="V33" s="1"/>
  <c r="T33"/>
  <c r="U32"/>
  <c r="U31"/>
  <c r="V31" s="1"/>
  <c r="T31"/>
  <c r="U30"/>
  <c r="T30"/>
  <c r="V30" s="1"/>
  <c r="R35"/>
  <c r="S35" s="1"/>
  <c r="Q35"/>
  <c r="R34"/>
  <c r="Q34"/>
  <c r="R33"/>
  <c r="S33" s="1"/>
  <c r="Q33"/>
  <c r="R32"/>
  <c r="Q32"/>
  <c r="R31"/>
  <c r="Q31"/>
  <c r="R30"/>
  <c r="Q30"/>
  <c r="S30" s="1"/>
  <c r="O35"/>
  <c r="P35" s="1"/>
  <c r="N35"/>
  <c r="O34"/>
  <c r="N34"/>
  <c r="P34" s="1"/>
  <c r="O33"/>
  <c r="P33" s="1"/>
  <c r="N33"/>
  <c r="O32"/>
  <c r="O31"/>
  <c r="N31"/>
  <c r="O30"/>
  <c r="N30"/>
  <c r="P30" s="1"/>
  <c r="L35"/>
  <c r="K35"/>
  <c r="L34"/>
  <c r="K34"/>
  <c r="M34" s="1"/>
  <c r="L33"/>
  <c r="M33" s="1"/>
  <c r="K33"/>
  <c r="L32"/>
  <c r="L31"/>
  <c r="M31" s="1"/>
  <c r="K31"/>
  <c r="L30"/>
  <c r="K30"/>
  <c r="M30" s="1"/>
  <c r="I33"/>
  <c r="I34"/>
  <c r="I30"/>
  <c r="H31"/>
  <c r="H32"/>
  <c r="H33"/>
  <c r="H35"/>
  <c r="H30"/>
  <c r="J30" s="1"/>
  <c r="AP1579"/>
  <c r="AO1579"/>
  <c r="AP1578"/>
  <c r="AO1578"/>
  <c r="AQ1578" s="1"/>
  <c r="AP1577"/>
  <c r="AQ1577" s="1"/>
  <c r="AO1577"/>
  <c r="AP1576"/>
  <c r="AQ1576" s="1"/>
  <c r="AO1576"/>
  <c r="AO1573" s="1"/>
  <c r="AP1575"/>
  <c r="AO1575"/>
  <c r="AP1574"/>
  <c r="AO1574"/>
  <c r="AM1579"/>
  <c r="AL1579"/>
  <c r="AM1578"/>
  <c r="AL1578"/>
  <c r="AM1577"/>
  <c r="AL1577"/>
  <c r="AM1576"/>
  <c r="AN1576" s="1"/>
  <c r="AL1576"/>
  <c r="AL1573" s="1"/>
  <c r="AM1575"/>
  <c r="AL1575"/>
  <c r="AM1574"/>
  <c r="AL1574"/>
  <c r="AN1574" s="1"/>
  <c r="AJ1579"/>
  <c r="AI1579"/>
  <c r="AJ1578"/>
  <c r="AI1578"/>
  <c r="AJ1577"/>
  <c r="AI1577"/>
  <c r="AJ1576"/>
  <c r="AK1576" s="1"/>
  <c r="AI1576"/>
  <c r="AJ1575"/>
  <c r="AI1575"/>
  <c r="AJ1574"/>
  <c r="AI1574"/>
  <c r="AI1573" s="1"/>
  <c r="AK1573" s="1"/>
  <c r="AG1579"/>
  <c r="AF1579"/>
  <c r="AG1578"/>
  <c r="AF1578"/>
  <c r="AH1578" s="1"/>
  <c r="AG1577"/>
  <c r="AH1577" s="1"/>
  <c r="AF1577"/>
  <c r="AG1576"/>
  <c r="AH1576" s="1"/>
  <c r="AF1576"/>
  <c r="AF1573" s="1"/>
  <c r="AG1575"/>
  <c r="AF1575"/>
  <c r="AG1574"/>
  <c r="AF1574"/>
  <c r="AD1579"/>
  <c r="AC1579"/>
  <c r="AD1578"/>
  <c r="AC1578"/>
  <c r="AE1578" s="1"/>
  <c r="AD1577"/>
  <c r="AE1577" s="1"/>
  <c r="AC1577"/>
  <c r="AD1576"/>
  <c r="AE1576" s="1"/>
  <c r="AC1576"/>
  <c r="AD1575"/>
  <c r="AC1575"/>
  <c r="AD1574"/>
  <c r="AC1574"/>
  <c r="AA1579"/>
  <c r="Z1579"/>
  <c r="AA1578"/>
  <c r="Z1578"/>
  <c r="AB1578" s="1"/>
  <c r="AA1577"/>
  <c r="AB1577" s="1"/>
  <c r="Z1577"/>
  <c r="AA1576"/>
  <c r="Z1576"/>
  <c r="AA1575"/>
  <c r="Z1575"/>
  <c r="AA1574"/>
  <c r="Z1574"/>
  <c r="Z1573" s="1"/>
  <c r="X1579"/>
  <c r="W1579"/>
  <c r="X1578"/>
  <c r="W1578"/>
  <c r="X1577"/>
  <c r="Y1577" s="1"/>
  <c r="W1577"/>
  <c r="X1576"/>
  <c r="X1573" s="1"/>
  <c r="W1576"/>
  <c r="X1575"/>
  <c r="W1575"/>
  <c r="X1574"/>
  <c r="W1574"/>
  <c r="Y1574" s="1"/>
  <c r="U1579"/>
  <c r="T1579"/>
  <c r="U1578"/>
  <c r="T1578"/>
  <c r="U1577"/>
  <c r="V1577" s="1"/>
  <c r="T1577"/>
  <c r="U1576"/>
  <c r="T1576"/>
  <c r="V1576" s="1"/>
  <c r="U1575"/>
  <c r="T1575"/>
  <c r="U1574"/>
  <c r="T1574"/>
  <c r="V1574" s="1"/>
  <c r="R1579"/>
  <c r="Q1579"/>
  <c r="R1578"/>
  <c r="Q1578"/>
  <c r="S1578" s="1"/>
  <c r="R1577"/>
  <c r="S1577" s="1"/>
  <c r="Q1577"/>
  <c r="R1576"/>
  <c r="S1576" s="1"/>
  <c r="Q1576"/>
  <c r="Q1573" s="1"/>
  <c r="R1575"/>
  <c r="Q1575"/>
  <c r="R1574"/>
  <c r="Q1574"/>
  <c r="S1574" s="1"/>
  <c r="O1579"/>
  <c r="N1579"/>
  <c r="O1578"/>
  <c r="N1578"/>
  <c r="O1577"/>
  <c r="O1573" s="1"/>
  <c r="N1577"/>
  <c r="O1576"/>
  <c r="P1576" s="1"/>
  <c r="N1576"/>
  <c r="O1575"/>
  <c r="N1575"/>
  <c r="O1574"/>
  <c r="N1574"/>
  <c r="P1574" s="1"/>
  <c r="L1579"/>
  <c r="K1579"/>
  <c r="L1578"/>
  <c r="K1578"/>
  <c r="L1577"/>
  <c r="M1577" s="1"/>
  <c r="K1577"/>
  <c r="L1576"/>
  <c r="K1576"/>
  <c r="L1575"/>
  <c r="M1575" s="1"/>
  <c r="K1575"/>
  <c r="L1574"/>
  <c r="K1574"/>
  <c r="M1574" s="1"/>
  <c r="I1575"/>
  <c r="F1575" s="1"/>
  <c r="I1576"/>
  <c r="I1577"/>
  <c r="I1578"/>
  <c r="I1579"/>
  <c r="F1579" s="1"/>
  <c r="I1574"/>
  <c r="J1574" s="1"/>
  <c r="H1579"/>
  <c r="H1575"/>
  <c r="H1576"/>
  <c r="H1577"/>
  <c r="H1578"/>
  <c r="H1573" s="1"/>
  <c r="H1574"/>
  <c r="AP1586"/>
  <c r="AO1586"/>
  <c r="AP1585"/>
  <c r="AO1585"/>
  <c r="AP1584"/>
  <c r="AQ1584" s="1"/>
  <c r="AO1584"/>
  <c r="AP1583"/>
  <c r="AQ1583" s="1"/>
  <c r="AO1583"/>
  <c r="AO1580" s="1"/>
  <c r="AP1582"/>
  <c r="AO1582"/>
  <c r="AP1581"/>
  <c r="AO1581"/>
  <c r="AQ1581" s="1"/>
  <c r="AM1586"/>
  <c r="AL1586"/>
  <c r="AM1585"/>
  <c r="AL1585"/>
  <c r="AN1585" s="1"/>
  <c r="AM1584"/>
  <c r="AN1584" s="1"/>
  <c r="AL1584"/>
  <c r="AM1583"/>
  <c r="AL1583"/>
  <c r="AM1582"/>
  <c r="AL1582"/>
  <c r="AM1581"/>
  <c r="AL1581"/>
  <c r="AN1581" s="1"/>
  <c r="AJ1586"/>
  <c r="AI1586"/>
  <c r="AJ1585"/>
  <c r="AI1585"/>
  <c r="AJ1584"/>
  <c r="AJ1580" s="1"/>
  <c r="AI1584"/>
  <c r="AJ1583"/>
  <c r="AK1583" s="1"/>
  <c r="AI1583"/>
  <c r="AJ1582"/>
  <c r="AI1582"/>
  <c r="AJ1581"/>
  <c r="AI1581"/>
  <c r="AG1586"/>
  <c r="AF1586"/>
  <c r="AG1585"/>
  <c r="AF1585"/>
  <c r="AG1584"/>
  <c r="AH1584" s="1"/>
  <c r="AF1584"/>
  <c r="AG1583"/>
  <c r="AF1583"/>
  <c r="AH1583" s="1"/>
  <c r="AG1582"/>
  <c r="AF1582"/>
  <c r="AG1581"/>
  <c r="AF1581"/>
  <c r="AD1586"/>
  <c r="AE1586" s="1"/>
  <c r="AC1586"/>
  <c r="AD1585"/>
  <c r="AC1585"/>
  <c r="AE1585" s="1"/>
  <c r="AD1584"/>
  <c r="AE1584" s="1"/>
  <c r="AC1584"/>
  <c r="AD1583"/>
  <c r="AC1583"/>
  <c r="AE1583" s="1"/>
  <c r="AD1582"/>
  <c r="AC1582"/>
  <c r="AD1581"/>
  <c r="AD1580" s="1"/>
  <c r="AC1581"/>
  <c r="AC1580" s="1"/>
  <c r="AA1586"/>
  <c r="Z1586"/>
  <c r="AA1585"/>
  <c r="Z1585"/>
  <c r="AB1585" s="1"/>
  <c r="AA1584"/>
  <c r="AA1580" s="1"/>
  <c r="AB1580" s="1"/>
  <c r="Z1584"/>
  <c r="AA1583"/>
  <c r="AB1583" s="1"/>
  <c r="Z1583"/>
  <c r="AA1582"/>
  <c r="Z1582"/>
  <c r="AA1581"/>
  <c r="Z1581"/>
  <c r="AB1581" s="1"/>
  <c r="X1586"/>
  <c r="W1586"/>
  <c r="X1585"/>
  <c r="W1585"/>
  <c r="X1584"/>
  <c r="X1580" s="1"/>
  <c r="Y1580" s="1"/>
  <c r="W1584"/>
  <c r="X1583"/>
  <c r="W1583"/>
  <c r="Y1583" s="1"/>
  <c r="X1582"/>
  <c r="W1582"/>
  <c r="X1581"/>
  <c r="W1581"/>
  <c r="U1586"/>
  <c r="T1586"/>
  <c r="U1585"/>
  <c r="T1585"/>
  <c r="V1585" s="1"/>
  <c r="U1584"/>
  <c r="V1584" s="1"/>
  <c r="T1584"/>
  <c r="U1583"/>
  <c r="U1580" s="1"/>
  <c r="T1583"/>
  <c r="T1580" s="1"/>
  <c r="U1582"/>
  <c r="T1582"/>
  <c r="U1581"/>
  <c r="V1581" s="1"/>
  <c r="T1581"/>
  <c r="R1586"/>
  <c r="Q1586"/>
  <c r="R1585"/>
  <c r="S1585" s="1"/>
  <c r="Q1585"/>
  <c r="R1584"/>
  <c r="S1584" s="1"/>
  <c r="Q1584"/>
  <c r="R1583"/>
  <c r="R1580" s="1"/>
  <c r="Q1583"/>
  <c r="Q1580" s="1"/>
  <c r="R1582"/>
  <c r="Q1582"/>
  <c r="R1581"/>
  <c r="Q1581"/>
  <c r="O1586"/>
  <c r="N1586"/>
  <c r="O1585"/>
  <c r="N1585"/>
  <c r="P1585" s="1"/>
  <c r="O1584"/>
  <c r="P1584" s="1"/>
  <c r="N1584"/>
  <c r="O1583"/>
  <c r="N1583"/>
  <c r="P1583" s="1"/>
  <c r="O1582"/>
  <c r="N1582"/>
  <c r="O1581"/>
  <c r="O1580" s="1"/>
  <c r="N1581"/>
  <c r="L1586"/>
  <c r="K1586"/>
  <c r="L1585"/>
  <c r="K1585"/>
  <c r="E1585" s="1"/>
  <c r="L1584"/>
  <c r="K1584"/>
  <c r="L1583"/>
  <c r="L1580" s="1"/>
  <c r="K1583"/>
  <c r="L1582"/>
  <c r="K1582"/>
  <c r="L1581"/>
  <c r="M1581" s="1"/>
  <c r="K1581"/>
  <c r="E1581" s="1"/>
  <c r="I1582"/>
  <c r="I1583"/>
  <c r="I1584"/>
  <c r="I1585"/>
  <c r="I1586"/>
  <c r="J1586" s="1"/>
  <c r="I1581"/>
  <c r="H1582"/>
  <c r="H1583"/>
  <c r="H1584"/>
  <c r="H1585"/>
  <c r="H1586"/>
  <c r="H1581"/>
  <c r="AP1600"/>
  <c r="AO1600"/>
  <c r="AP1599"/>
  <c r="AO1599"/>
  <c r="AP1598"/>
  <c r="AQ1598" s="1"/>
  <c r="AO1598"/>
  <c r="AP1597"/>
  <c r="AO1597"/>
  <c r="AP1596"/>
  <c r="AO1596"/>
  <c r="AP1595"/>
  <c r="AQ1595" s="1"/>
  <c r="AO1595"/>
  <c r="AM1600"/>
  <c r="AL1600"/>
  <c r="AM1599"/>
  <c r="AL1599"/>
  <c r="AN1599" s="1"/>
  <c r="AM1598"/>
  <c r="AN1598" s="1"/>
  <c r="AL1598"/>
  <c r="AM1597"/>
  <c r="AM1594" s="1"/>
  <c r="AL1597"/>
  <c r="AN1597" s="1"/>
  <c r="AM1596"/>
  <c r="AL1596"/>
  <c r="AM1595"/>
  <c r="AN1595" s="1"/>
  <c r="AL1595"/>
  <c r="AL1594" s="1"/>
  <c r="AJ1600"/>
  <c r="AK1600" s="1"/>
  <c r="AI1600"/>
  <c r="AJ1599"/>
  <c r="AI1599"/>
  <c r="AJ1598"/>
  <c r="AK1598" s="1"/>
  <c r="AI1598"/>
  <c r="AJ1597"/>
  <c r="AJ1594" s="1"/>
  <c r="AI1597"/>
  <c r="AI1594" s="1"/>
  <c r="AJ1596"/>
  <c r="AI1596"/>
  <c r="AJ1595"/>
  <c r="AK1595" s="1"/>
  <c r="AI1595"/>
  <c r="AG1600"/>
  <c r="AF1600"/>
  <c r="AG1599"/>
  <c r="AF1599"/>
  <c r="AG1598"/>
  <c r="AH1598" s="1"/>
  <c r="AF1598"/>
  <c r="AG1597"/>
  <c r="AF1597"/>
  <c r="AH1597" s="1"/>
  <c r="AG1596"/>
  <c r="AF1596"/>
  <c r="AG1595"/>
  <c r="AF1595"/>
  <c r="AD1600"/>
  <c r="AC1600"/>
  <c r="AD1599"/>
  <c r="AC1599"/>
  <c r="AE1599" s="1"/>
  <c r="AD1598"/>
  <c r="AE1598" s="1"/>
  <c r="AC1598"/>
  <c r="AD1597"/>
  <c r="AE1597" s="1"/>
  <c r="AC1597"/>
  <c r="AD1596"/>
  <c r="AC1596"/>
  <c r="AD1595"/>
  <c r="AC1595"/>
  <c r="AC1594" s="1"/>
  <c r="AA1600"/>
  <c r="Z1600"/>
  <c r="AA1599"/>
  <c r="Z1599"/>
  <c r="AA1598"/>
  <c r="AB1598" s="1"/>
  <c r="Z1598"/>
  <c r="AA1597"/>
  <c r="AB1597" s="1"/>
  <c r="Z1597"/>
  <c r="Z1594" s="1"/>
  <c r="AB1594" s="1"/>
  <c r="AA1596"/>
  <c r="F1596" s="1"/>
  <c r="Z1596"/>
  <c r="AA1595"/>
  <c r="AA1594" s="1"/>
  <c r="Z1595"/>
  <c r="X1600"/>
  <c r="W1600"/>
  <c r="X1599"/>
  <c r="W1599"/>
  <c r="X1598"/>
  <c r="Y1598" s="1"/>
  <c r="W1598"/>
  <c r="X1597"/>
  <c r="W1597"/>
  <c r="Y1597" s="1"/>
  <c r="X1596"/>
  <c r="W1596"/>
  <c r="X1595"/>
  <c r="X1594" s="1"/>
  <c r="W1595"/>
  <c r="U1600"/>
  <c r="T1600"/>
  <c r="U1599"/>
  <c r="T1599"/>
  <c r="V1599" s="1"/>
  <c r="U1598"/>
  <c r="V1598" s="1"/>
  <c r="T1598"/>
  <c r="U1597"/>
  <c r="V1597" s="1"/>
  <c r="T1597"/>
  <c r="U1596"/>
  <c r="T1596"/>
  <c r="U1595"/>
  <c r="T1595"/>
  <c r="T1594" s="1"/>
  <c r="R1600"/>
  <c r="Q1600"/>
  <c r="R1599"/>
  <c r="S1599" s="1"/>
  <c r="Q1599"/>
  <c r="R1598"/>
  <c r="Q1598"/>
  <c r="R1597"/>
  <c r="R1594" s="1"/>
  <c r="Q1597"/>
  <c r="S1597" s="1"/>
  <c r="R1596"/>
  <c r="Q1596"/>
  <c r="R1595"/>
  <c r="Q1595"/>
  <c r="Q1594" s="1"/>
  <c r="O1600"/>
  <c r="N1600"/>
  <c r="O1599"/>
  <c r="N1599"/>
  <c r="P1599" s="1"/>
  <c r="O1598"/>
  <c r="P1598" s="1"/>
  <c r="N1598"/>
  <c r="O1597"/>
  <c r="P1597" s="1"/>
  <c r="N1597"/>
  <c r="N1594" s="1"/>
  <c r="O1596"/>
  <c r="N1596"/>
  <c r="O1595"/>
  <c r="F1595" s="1"/>
  <c r="N1595"/>
  <c r="L1600"/>
  <c r="M1600" s="1"/>
  <c r="K1600"/>
  <c r="L1599"/>
  <c r="K1599"/>
  <c r="M1599" s="1"/>
  <c r="L1598"/>
  <c r="K1598"/>
  <c r="L1597"/>
  <c r="M1597" s="1"/>
  <c r="K1597"/>
  <c r="L1596"/>
  <c r="K1596"/>
  <c r="L1595"/>
  <c r="M1595" s="1"/>
  <c r="K1595"/>
  <c r="I1596"/>
  <c r="I1597"/>
  <c r="I1598"/>
  <c r="I1599"/>
  <c r="I1594" s="1"/>
  <c r="I1600"/>
  <c r="J1600" s="1"/>
  <c r="I1595"/>
  <c r="H1596"/>
  <c r="J1596" s="1"/>
  <c r="H1597"/>
  <c r="H1598"/>
  <c r="H1599"/>
  <c r="H1600"/>
  <c r="E1600" s="1"/>
  <c r="H1595"/>
  <c r="AQ35"/>
  <c r="AK35"/>
  <c r="AH35"/>
  <c r="AE35"/>
  <c r="AB35"/>
  <c r="Y35"/>
  <c r="V35"/>
  <c r="M35"/>
  <c r="S34"/>
  <c r="AN33"/>
  <c r="J33"/>
  <c r="AQ32"/>
  <c r="Y32"/>
  <c r="AQ31"/>
  <c r="AN31"/>
  <c r="AK31"/>
  <c r="AH31"/>
  <c r="AE31"/>
  <c r="AB31"/>
  <c r="Y31"/>
  <c r="S31"/>
  <c r="P31"/>
  <c r="AH30"/>
  <c r="AB30"/>
  <c r="AP29"/>
  <c r="AQ28"/>
  <c r="AN28"/>
  <c r="AK28"/>
  <c r="AH28"/>
  <c r="AE28"/>
  <c r="AB28"/>
  <c r="Y28"/>
  <c r="V28"/>
  <c r="S28"/>
  <c r="P28"/>
  <c r="M28"/>
  <c r="J28"/>
  <c r="G28"/>
  <c r="F28"/>
  <c r="E28"/>
  <c r="AQ27"/>
  <c r="AN27"/>
  <c r="AK27"/>
  <c r="AH27"/>
  <c r="AE27"/>
  <c r="AB27"/>
  <c r="Y27"/>
  <c r="V27"/>
  <c r="S27"/>
  <c r="P27"/>
  <c r="M27"/>
  <c r="J27"/>
  <c r="F27"/>
  <c r="G27" s="1"/>
  <c r="E27"/>
  <c r="AQ26"/>
  <c r="AN26"/>
  <c r="AK26"/>
  <c r="AH26"/>
  <c r="AE26"/>
  <c r="AB26"/>
  <c r="Y26"/>
  <c r="V26"/>
  <c r="S26"/>
  <c r="P26"/>
  <c r="M26"/>
  <c r="J26"/>
  <c r="F26"/>
  <c r="G26" s="1"/>
  <c r="E26"/>
  <c r="AQ25"/>
  <c r="AN25"/>
  <c r="AK25"/>
  <c r="AH25"/>
  <c r="AE25"/>
  <c r="AB25"/>
  <c r="Y25"/>
  <c r="V25"/>
  <c r="S25"/>
  <c r="P25"/>
  <c r="M25"/>
  <c r="J25"/>
  <c r="F25"/>
  <c r="G25" s="1"/>
  <c r="E25"/>
  <c r="E22" s="1"/>
  <c r="AQ24"/>
  <c r="AN24"/>
  <c r="AK24"/>
  <c r="AH24"/>
  <c r="AE24"/>
  <c r="AB24"/>
  <c r="Y24"/>
  <c r="V24"/>
  <c r="S24"/>
  <c r="P24"/>
  <c r="M24"/>
  <c r="J24"/>
  <c r="F24"/>
  <c r="G24" s="1"/>
  <c r="E24"/>
  <c r="AQ23"/>
  <c r="AN23"/>
  <c r="AK23"/>
  <c r="AH23"/>
  <c r="AE23"/>
  <c r="AB23"/>
  <c r="Y23"/>
  <c r="V23"/>
  <c r="S23"/>
  <c r="P23"/>
  <c r="M23"/>
  <c r="J23"/>
  <c r="G23"/>
  <c r="F23"/>
  <c r="E23"/>
  <c r="AP22"/>
  <c r="AQ22" s="1"/>
  <c r="AO22"/>
  <c r="AM22"/>
  <c r="AN22" s="1"/>
  <c r="AL22"/>
  <c r="AJ22"/>
  <c r="AK22" s="1"/>
  <c r="AI22"/>
  <c r="AG22"/>
  <c r="AH22" s="1"/>
  <c r="AF22"/>
  <c r="AD22"/>
  <c r="AE22" s="1"/>
  <c r="AC22"/>
  <c r="AA22"/>
  <c r="Z22"/>
  <c r="AB22" s="1"/>
  <c r="Y22"/>
  <c r="X22"/>
  <c r="W22"/>
  <c r="V22"/>
  <c r="U22"/>
  <c r="T22"/>
  <c r="R22"/>
  <c r="S22" s="1"/>
  <c r="Q22"/>
  <c r="O22"/>
  <c r="P22" s="1"/>
  <c r="N22"/>
  <c r="L22"/>
  <c r="M22" s="1"/>
  <c r="K22"/>
  <c r="I22"/>
  <c r="J22" s="1"/>
  <c r="H22"/>
  <c r="AH20"/>
  <c r="AE20"/>
  <c r="AB20"/>
  <c r="Y20"/>
  <c r="V20"/>
  <c r="S20"/>
  <c r="P20"/>
  <c r="M20"/>
  <c r="E20"/>
  <c r="AH19"/>
  <c r="AE19"/>
  <c r="S19"/>
  <c r="M19"/>
  <c r="F19"/>
  <c r="AH18"/>
  <c r="AE18"/>
  <c r="M18"/>
  <c r="E18"/>
  <c r="AN16"/>
  <c r="AH16"/>
  <c r="AE16"/>
  <c r="AB16"/>
  <c r="Y16"/>
  <c r="V16"/>
  <c r="S16"/>
  <c r="P16"/>
  <c r="M16"/>
  <c r="AB15"/>
  <c r="V15"/>
  <c r="M15"/>
  <c r="J15"/>
  <c r="AO14"/>
  <c r="AM14"/>
  <c r="AI14"/>
  <c r="AF14"/>
  <c r="AD14"/>
  <c r="W14"/>
  <c r="Q14"/>
  <c r="AQ1614"/>
  <c r="AN1614"/>
  <c r="AK1614"/>
  <c r="AH1614"/>
  <c r="AE1614"/>
  <c r="AB1614"/>
  <c r="Y1614"/>
  <c r="V1614"/>
  <c r="S1614"/>
  <c r="P1614"/>
  <c r="M1614"/>
  <c r="J1614"/>
  <c r="G1614"/>
  <c r="F1614"/>
  <c r="E1614"/>
  <c r="AQ1613"/>
  <c r="AN1613"/>
  <c r="AK1613"/>
  <c r="AH1613"/>
  <c r="AE1613"/>
  <c r="AB1613"/>
  <c r="Y1613"/>
  <c r="V1613"/>
  <c r="S1613"/>
  <c r="P1613"/>
  <c r="M1613"/>
  <c r="J1613"/>
  <c r="F1613"/>
  <c r="G1613" s="1"/>
  <c r="E1613"/>
  <c r="AQ1612"/>
  <c r="AN1612"/>
  <c r="AK1612"/>
  <c r="AH1612"/>
  <c r="AE1612"/>
  <c r="AB1612"/>
  <c r="Y1612"/>
  <c r="V1612"/>
  <c r="S1612"/>
  <c r="P1612"/>
  <c r="M1612"/>
  <c r="J1612"/>
  <c r="F1612"/>
  <c r="G1612" s="1"/>
  <c r="E1612"/>
  <c r="AQ1611"/>
  <c r="AN1611"/>
  <c r="AK1611"/>
  <c r="AH1611"/>
  <c r="AE1611"/>
  <c r="AB1611"/>
  <c r="Y1611"/>
  <c r="V1611"/>
  <c r="S1611"/>
  <c r="P1611"/>
  <c r="M1611"/>
  <c r="J1611"/>
  <c r="F1611"/>
  <c r="G1611" s="1"/>
  <c r="E1611"/>
  <c r="E1608" s="1"/>
  <c r="AQ1610"/>
  <c r="AN1610"/>
  <c r="AK1610"/>
  <c r="AH1610"/>
  <c r="AE1610"/>
  <c r="AB1610"/>
  <c r="Y1610"/>
  <c r="V1610"/>
  <c r="S1610"/>
  <c r="P1610"/>
  <c r="M1610"/>
  <c r="J1610"/>
  <c r="F1610"/>
  <c r="G1610" s="1"/>
  <c r="E1610"/>
  <c r="AQ1609"/>
  <c r="AN1609"/>
  <c r="AK1609"/>
  <c r="AH1609"/>
  <c r="AE1609"/>
  <c r="AB1609"/>
  <c r="Y1609"/>
  <c r="V1609"/>
  <c r="S1609"/>
  <c r="P1609"/>
  <c r="M1609"/>
  <c r="J1609"/>
  <c r="G1609"/>
  <c r="F1609"/>
  <c r="E1609"/>
  <c r="AP1608"/>
  <c r="AQ1608" s="1"/>
  <c r="AO1608"/>
  <c r="AM1608"/>
  <c r="AN1608" s="1"/>
  <c r="AL1608"/>
  <c r="AJ1608"/>
  <c r="AK1608" s="1"/>
  <c r="AI1608"/>
  <c r="AG1608"/>
  <c r="AH1608" s="1"/>
  <c r="AF1608"/>
  <c r="AD1608"/>
  <c r="AE1608" s="1"/>
  <c r="AC1608"/>
  <c r="AA1608"/>
  <c r="Z1608"/>
  <c r="AB1608" s="1"/>
  <c r="Y1608"/>
  <c r="X1608"/>
  <c r="W1608"/>
  <c r="V1608"/>
  <c r="U1608"/>
  <c r="T1608"/>
  <c r="R1608"/>
  <c r="S1608" s="1"/>
  <c r="Q1608"/>
  <c r="O1608"/>
  <c r="P1608" s="1"/>
  <c r="N1608"/>
  <c r="L1608"/>
  <c r="M1608" s="1"/>
  <c r="K1608"/>
  <c r="I1608"/>
  <c r="J1608" s="1"/>
  <c r="H1608"/>
  <c r="AQ1607"/>
  <c r="AN1607"/>
  <c r="AK1607"/>
  <c r="AH1607"/>
  <c r="AE1607"/>
  <c r="AB1607"/>
  <c r="Y1607"/>
  <c r="V1607"/>
  <c r="S1607"/>
  <c r="P1607"/>
  <c r="M1607"/>
  <c r="J1607"/>
  <c r="G1607"/>
  <c r="F1607"/>
  <c r="E1607"/>
  <c r="AQ1606"/>
  <c r="AN1606"/>
  <c r="AK1606"/>
  <c r="AH1606"/>
  <c r="AE1606"/>
  <c r="AB1606"/>
  <c r="Y1606"/>
  <c r="V1606"/>
  <c r="S1606"/>
  <c r="P1606"/>
  <c r="M1606"/>
  <c r="J1606"/>
  <c r="F1606"/>
  <c r="G1606" s="1"/>
  <c r="E1606"/>
  <c r="AQ1605"/>
  <c r="AN1605"/>
  <c r="AK1605"/>
  <c r="AH1605"/>
  <c r="AE1605"/>
  <c r="AB1605"/>
  <c r="Y1605"/>
  <c r="V1605"/>
  <c r="S1605"/>
  <c r="P1605"/>
  <c r="M1605"/>
  <c r="J1605"/>
  <c r="F1605"/>
  <c r="G1605" s="1"/>
  <c r="E1605"/>
  <c r="AQ1604"/>
  <c r="AN1604"/>
  <c r="AK1604"/>
  <c r="AH1604"/>
  <c r="AE1604"/>
  <c r="AB1604"/>
  <c r="Y1604"/>
  <c r="V1604"/>
  <c r="S1604"/>
  <c r="P1604"/>
  <c r="M1604"/>
  <c r="J1604"/>
  <c r="F1604"/>
  <c r="G1604" s="1"/>
  <c r="E1604"/>
  <c r="E1601" s="1"/>
  <c r="AQ1603"/>
  <c r="AN1603"/>
  <c r="AK1603"/>
  <c r="AH1603"/>
  <c r="AE1603"/>
  <c r="AB1603"/>
  <c r="Y1603"/>
  <c r="V1603"/>
  <c r="S1603"/>
  <c r="P1603"/>
  <c r="M1603"/>
  <c r="J1603"/>
  <c r="F1603"/>
  <c r="E1603"/>
  <c r="G1603" s="1"/>
  <c r="AQ1602"/>
  <c r="AN1602"/>
  <c r="AK1602"/>
  <c r="AH1602"/>
  <c r="AE1602"/>
  <c r="AB1602"/>
  <c r="Y1602"/>
  <c r="V1602"/>
  <c r="S1602"/>
  <c r="P1602"/>
  <c r="M1602"/>
  <c r="J1602"/>
  <c r="G1602"/>
  <c r="F1602"/>
  <c r="E1602"/>
  <c r="AP1601"/>
  <c r="AQ1601" s="1"/>
  <c r="AO1601"/>
  <c r="AM1601"/>
  <c r="AN1601" s="1"/>
  <c r="AL1601"/>
  <c r="AJ1601"/>
  <c r="AI1601"/>
  <c r="AK1601" s="1"/>
  <c r="AG1601"/>
  <c r="AH1601" s="1"/>
  <c r="AF1601"/>
  <c r="AD1601"/>
  <c r="AE1601" s="1"/>
  <c r="AC1601"/>
  <c r="AA1601"/>
  <c r="AB1601" s="1"/>
  <c r="Z1601"/>
  <c r="Y1601"/>
  <c r="X1601"/>
  <c r="W1601"/>
  <c r="V1601"/>
  <c r="U1601"/>
  <c r="T1601"/>
  <c r="R1601"/>
  <c r="S1601" s="1"/>
  <c r="Q1601"/>
  <c r="O1601"/>
  <c r="P1601" s="1"/>
  <c r="N1601"/>
  <c r="M1601"/>
  <c r="L1601"/>
  <c r="K1601"/>
  <c r="I1601"/>
  <c r="J1601" s="1"/>
  <c r="H1601"/>
  <c r="AQ1600"/>
  <c r="AN1600"/>
  <c r="AH1600"/>
  <c r="AE1600"/>
  <c r="AB1600"/>
  <c r="Y1600"/>
  <c r="V1600"/>
  <c r="S1600"/>
  <c r="P1600"/>
  <c r="AQ1599"/>
  <c r="AK1599"/>
  <c r="AH1599"/>
  <c r="AB1599"/>
  <c r="Y1599"/>
  <c r="F1599"/>
  <c r="S1598"/>
  <c r="M1598"/>
  <c r="J1598"/>
  <c r="E1598"/>
  <c r="AQ1597"/>
  <c r="J1597"/>
  <c r="AQ1596"/>
  <c r="AN1596"/>
  <c r="AK1596"/>
  <c r="AH1596"/>
  <c r="AE1596"/>
  <c r="AB1596"/>
  <c r="Y1596"/>
  <c r="V1596"/>
  <c r="S1596"/>
  <c r="P1596"/>
  <c r="M1596"/>
  <c r="E1596"/>
  <c r="AH1595"/>
  <c r="AE1595"/>
  <c r="AB1595"/>
  <c r="Y1595"/>
  <c r="V1595"/>
  <c r="S1595"/>
  <c r="P1595"/>
  <c r="J1595"/>
  <c r="AO1594"/>
  <c r="AF1594"/>
  <c r="AD1594"/>
  <c r="K1594"/>
  <c r="AQ1593"/>
  <c r="AN1593"/>
  <c r="AK1593"/>
  <c r="AH1593"/>
  <c r="AE1593"/>
  <c r="AB1593"/>
  <c r="Y1593"/>
  <c r="V1593"/>
  <c r="S1593"/>
  <c r="P1593"/>
  <c r="M1593"/>
  <c r="J1593"/>
  <c r="G1593"/>
  <c r="F1593"/>
  <c r="E1593"/>
  <c r="AQ1592"/>
  <c r="AN1592"/>
  <c r="AK1592"/>
  <c r="AH1592"/>
  <c r="AE1592"/>
  <c r="AB1592"/>
  <c r="Y1592"/>
  <c r="V1592"/>
  <c r="S1592"/>
  <c r="P1592"/>
  <c r="M1592"/>
  <c r="J1592"/>
  <c r="F1592"/>
  <c r="G1592" s="1"/>
  <c r="E1592"/>
  <c r="AQ1591"/>
  <c r="AN1591"/>
  <c r="AK1591"/>
  <c r="AH1591"/>
  <c r="AE1591"/>
  <c r="AB1591"/>
  <c r="Y1591"/>
  <c r="V1591"/>
  <c r="S1591"/>
  <c r="P1591"/>
  <c r="M1591"/>
  <c r="J1591"/>
  <c r="F1591"/>
  <c r="G1591" s="1"/>
  <c r="E1591"/>
  <c r="AQ1590"/>
  <c r="AN1590"/>
  <c r="AK1590"/>
  <c r="AH1590"/>
  <c r="AE1590"/>
  <c r="AB1590"/>
  <c r="Y1590"/>
  <c r="V1590"/>
  <c r="S1590"/>
  <c r="P1590"/>
  <c r="M1590"/>
  <c r="J1590"/>
  <c r="F1590"/>
  <c r="G1590" s="1"/>
  <c r="E1590"/>
  <c r="E1587" s="1"/>
  <c r="AQ1589"/>
  <c r="AN1589"/>
  <c r="AK1589"/>
  <c r="AH1589"/>
  <c r="AE1589"/>
  <c r="AB1589"/>
  <c r="Y1589"/>
  <c r="V1589"/>
  <c r="S1589"/>
  <c r="P1589"/>
  <c r="M1589"/>
  <c r="J1589"/>
  <c r="F1589"/>
  <c r="E1589"/>
  <c r="G1589" s="1"/>
  <c r="AQ1588"/>
  <c r="AN1588"/>
  <c r="AK1588"/>
  <c r="AH1588"/>
  <c r="AE1588"/>
  <c r="AB1588"/>
  <c r="Y1588"/>
  <c r="V1588"/>
  <c r="S1588"/>
  <c r="P1588"/>
  <c r="M1588"/>
  <c r="J1588"/>
  <c r="G1588"/>
  <c r="F1588"/>
  <c r="E1588"/>
  <c r="AP1587"/>
  <c r="AQ1587" s="1"/>
  <c r="AO1587"/>
  <c r="AM1587"/>
  <c r="AN1587" s="1"/>
  <c r="AL1587"/>
  <c r="AJ1587"/>
  <c r="AI1587"/>
  <c r="AK1587" s="1"/>
  <c r="AG1587"/>
  <c r="AH1587" s="1"/>
  <c r="AF1587"/>
  <c r="AD1587"/>
  <c r="AE1587" s="1"/>
  <c r="AC1587"/>
  <c r="AA1587"/>
  <c r="AB1587" s="1"/>
  <c r="Z1587"/>
  <c r="Y1587"/>
  <c r="X1587"/>
  <c r="W1587"/>
  <c r="V1587"/>
  <c r="U1587"/>
  <c r="T1587"/>
  <c r="R1587"/>
  <c r="S1587" s="1"/>
  <c r="Q1587"/>
  <c r="O1587"/>
  <c r="P1587" s="1"/>
  <c r="N1587"/>
  <c r="M1587"/>
  <c r="L1587"/>
  <c r="K1587"/>
  <c r="I1587"/>
  <c r="J1587" s="1"/>
  <c r="H1587"/>
  <c r="AQ1586"/>
  <c r="AN1586"/>
  <c r="AK1586"/>
  <c r="AH1586"/>
  <c r="AB1586"/>
  <c r="Y1586"/>
  <c r="V1586"/>
  <c r="S1586"/>
  <c r="P1586"/>
  <c r="M1586"/>
  <c r="E1586"/>
  <c r="AQ1585"/>
  <c r="AK1585"/>
  <c r="AH1585"/>
  <c r="Y1585"/>
  <c r="M1585"/>
  <c r="F1585"/>
  <c r="AB1584"/>
  <c r="Y1584"/>
  <c r="M1584"/>
  <c r="J1584"/>
  <c r="E1584"/>
  <c r="AN1583"/>
  <c r="S1583"/>
  <c r="J1583"/>
  <c r="AQ1582"/>
  <c r="AN1582"/>
  <c r="AK1582"/>
  <c r="AH1582"/>
  <c r="AE1582"/>
  <c r="AB1582"/>
  <c r="Y1582"/>
  <c r="V1582"/>
  <c r="S1582"/>
  <c r="P1582"/>
  <c r="M1582"/>
  <c r="J1582"/>
  <c r="F1582"/>
  <c r="AK1581"/>
  <c r="AH1581"/>
  <c r="AE1581"/>
  <c r="Y1581"/>
  <c r="S1581"/>
  <c r="P1581"/>
  <c r="J1581"/>
  <c r="F1581"/>
  <c r="AL1580"/>
  <c r="AI1580"/>
  <c r="AF1580"/>
  <c r="Z1580"/>
  <c r="W1580"/>
  <c r="H1580"/>
  <c r="AQ1579"/>
  <c r="AN1579"/>
  <c r="AK1579"/>
  <c r="AH1579"/>
  <c r="AE1579"/>
  <c r="AB1579"/>
  <c r="Y1579"/>
  <c r="V1579"/>
  <c r="S1579"/>
  <c r="P1579"/>
  <c r="M1579"/>
  <c r="J1579"/>
  <c r="AN1578"/>
  <c r="AK1578"/>
  <c r="Y1578"/>
  <c r="V1578"/>
  <c r="P1578"/>
  <c r="M1578"/>
  <c r="J1578"/>
  <c r="F1578"/>
  <c r="AN1577"/>
  <c r="AK1577"/>
  <c r="P1577"/>
  <c r="J1577"/>
  <c r="E1577"/>
  <c r="AB1576"/>
  <c r="M1576"/>
  <c r="J1576"/>
  <c r="AQ1575"/>
  <c r="AN1575"/>
  <c r="AK1575"/>
  <c r="AH1575"/>
  <c r="AE1575"/>
  <c r="AB1575"/>
  <c r="Y1575"/>
  <c r="V1575"/>
  <c r="S1575"/>
  <c r="P1575"/>
  <c r="J1575"/>
  <c r="AQ1574"/>
  <c r="AK1574"/>
  <c r="AH1574"/>
  <c r="AE1574"/>
  <c r="AB1574"/>
  <c r="F1574"/>
  <c r="AJ1573"/>
  <c r="AC1573"/>
  <c r="AA1573"/>
  <c r="T1573"/>
  <c r="L1573"/>
  <c r="AQ1572"/>
  <c r="AN1572"/>
  <c r="AK1572"/>
  <c r="AH1572"/>
  <c r="AE1572"/>
  <c r="AB1572"/>
  <c r="Y1572"/>
  <c r="V1572"/>
  <c r="S1572"/>
  <c r="P1572"/>
  <c r="M1572"/>
  <c r="E1572"/>
  <c r="AQ1571"/>
  <c r="AK1571"/>
  <c r="AH1571"/>
  <c r="V1571"/>
  <c r="S1571"/>
  <c r="M1571"/>
  <c r="Y1570"/>
  <c r="P1570"/>
  <c r="J1570"/>
  <c r="E1570"/>
  <c r="AQ1569"/>
  <c r="AK1569"/>
  <c r="AQ1568"/>
  <c r="AN1568"/>
  <c r="AK1568"/>
  <c r="AH1568"/>
  <c r="AE1568"/>
  <c r="AB1568"/>
  <c r="Y1568"/>
  <c r="V1568"/>
  <c r="S1568"/>
  <c r="P1568"/>
  <c r="M1568"/>
  <c r="E1568"/>
  <c r="AH1567"/>
  <c r="AE1567"/>
  <c r="AB1567"/>
  <c r="Y1567"/>
  <c r="V1567"/>
  <c r="S1567"/>
  <c r="M1567"/>
  <c r="J1567"/>
  <c r="F1567"/>
  <c r="AP1566"/>
  <c r="AM1566"/>
  <c r="AI1566"/>
  <c r="AF1566"/>
  <c r="AD1566"/>
  <c r="E1559"/>
  <c r="AP1564"/>
  <c r="AQ1564" s="1"/>
  <c r="AO1564"/>
  <c r="AP1563"/>
  <c r="AQ1563" s="1"/>
  <c r="AO1563"/>
  <c r="AP1562"/>
  <c r="AP1558" s="1"/>
  <c r="AQ1558" s="1"/>
  <c r="AO1562"/>
  <c r="AP1561"/>
  <c r="AQ1561" s="1"/>
  <c r="AO1561"/>
  <c r="AQ1560"/>
  <c r="AP1560"/>
  <c r="AO1560"/>
  <c r="AQ1559"/>
  <c r="AP1559"/>
  <c r="AO1559"/>
  <c r="AO1558"/>
  <c r="AM1564"/>
  <c r="AN1564" s="1"/>
  <c r="AL1564"/>
  <c r="AM1563"/>
  <c r="AN1563" s="1"/>
  <c r="AL1563"/>
  <c r="AM1562"/>
  <c r="AM1558" s="1"/>
  <c r="AN1558" s="1"/>
  <c r="AL1562"/>
  <c r="AM1561"/>
  <c r="AN1561" s="1"/>
  <c r="AL1561"/>
  <c r="AN1560"/>
  <c r="AM1560"/>
  <c r="AL1560"/>
  <c r="AN1559"/>
  <c r="AM1559"/>
  <c r="AL1559"/>
  <c r="AL1558"/>
  <c r="AJ1564"/>
  <c r="AK1564" s="1"/>
  <c r="AI1564"/>
  <c r="AJ1563"/>
  <c r="AK1563" s="1"/>
  <c r="AI1563"/>
  <c r="AJ1562"/>
  <c r="AJ1558" s="1"/>
  <c r="AK1558" s="1"/>
  <c r="AI1562"/>
  <c r="AJ1561"/>
  <c r="AK1561" s="1"/>
  <c r="AI1561"/>
  <c r="AK1560"/>
  <c r="AJ1560"/>
  <c r="AI1560"/>
  <c r="AK1559"/>
  <c r="AJ1559"/>
  <c r="AI1559"/>
  <c r="AI1558"/>
  <c r="AG1564"/>
  <c r="AH1564" s="1"/>
  <c r="AF1564"/>
  <c r="AG1563"/>
  <c r="AH1563" s="1"/>
  <c r="AF1563"/>
  <c r="AG1562"/>
  <c r="AG1558" s="1"/>
  <c r="AH1558" s="1"/>
  <c r="AF1562"/>
  <c r="AG1561"/>
  <c r="AH1561" s="1"/>
  <c r="AF1561"/>
  <c r="AH1560"/>
  <c r="AG1560"/>
  <c r="AF1560"/>
  <c r="AH1559"/>
  <c r="AG1559"/>
  <c r="AF1559"/>
  <c r="AF1558"/>
  <c r="AD1564"/>
  <c r="AE1564" s="1"/>
  <c r="AC1564"/>
  <c r="AD1563"/>
  <c r="AE1563" s="1"/>
  <c r="AC1563"/>
  <c r="AD1562"/>
  <c r="AD1558" s="1"/>
  <c r="AE1558" s="1"/>
  <c r="AC1562"/>
  <c r="AD1561"/>
  <c r="AE1561" s="1"/>
  <c r="AC1561"/>
  <c r="AE1560"/>
  <c r="AD1560"/>
  <c r="AC1560"/>
  <c r="AE1559"/>
  <c r="AD1559"/>
  <c r="AC1559"/>
  <c r="AC1558"/>
  <c r="AA1564"/>
  <c r="AB1564" s="1"/>
  <c r="Z1564"/>
  <c r="AA1563"/>
  <c r="AB1563" s="1"/>
  <c r="Z1563"/>
  <c r="AA1562"/>
  <c r="AA1558" s="1"/>
  <c r="AB1558" s="1"/>
  <c r="Z1562"/>
  <c r="AA1561"/>
  <c r="AB1561" s="1"/>
  <c r="Z1561"/>
  <c r="AB1560"/>
  <c r="AA1560"/>
  <c r="Z1560"/>
  <c r="AB1559"/>
  <c r="AA1559"/>
  <c r="Z1559"/>
  <c r="Z1558"/>
  <c r="X1564"/>
  <c r="Y1564" s="1"/>
  <c r="W1564"/>
  <c r="X1563"/>
  <c r="Y1563" s="1"/>
  <c r="W1563"/>
  <c r="X1562"/>
  <c r="X1558" s="1"/>
  <c r="Y1558" s="1"/>
  <c r="W1562"/>
  <c r="X1561"/>
  <c r="Y1561" s="1"/>
  <c r="W1561"/>
  <c r="Y1560"/>
  <c r="X1560"/>
  <c r="W1560"/>
  <c r="Y1559"/>
  <c r="X1559"/>
  <c r="W1559"/>
  <c r="W1558"/>
  <c r="U1564"/>
  <c r="V1564" s="1"/>
  <c r="T1564"/>
  <c r="U1563"/>
  <c r="V1563" s="1"/>
  <c r="T1563"/>
  <c r="U1562"/>
  <c r="U1558" s="1"/>
  <c r="V1558" s="1"/>
  <c r="T1562"/>
  <c r="U1561"/>
  <c r="V1561" s="1"/>
  <c r="T1561"/>
  <c r="V1560"/>
  <c r="U1560"/>
  <c r="T1560"/>
  <c r="V1559"/>
  <c r="U1559"/>
  <c r="T1559"/>
  <c r="T1558"/>
  <c r="R1564"/>
  <c r="S1564" s="1"/>
  <c r="Q1564"/>
  <c r="R1563"/>
  <c r="S1563" s="1"/>
  <c r="Q1563"/>
  <c r="R1562"/>
  <c r="R1558" s="1"/>
  <c r="Q1562"/>
  <c r="R1561"/>
  <c r="S1561" s="1"/>
  <c r="Q1561"/>
  <c r="R1560"/>
  <c r="Q1560"/>
  <c r="S1560" s="1"/>
  <c r="S1559"/>
  <c r="R1559"/>
  <c r="Q1559"/>
  <c r="O1564"/>
  <c r="P1564" s="1"/>
  <c r="N1564"/>
  <c r="O1563"/>
  <c r="P1563" s="1"/>
  <c r="N1563"/>
  <c r="O1562"/>
  <c r="O1558" s="1"/>
  <c r="N1562"/>
  <c r="O1561"/>
  <c r="P1560"/>
  <c r="O1560"/>
  <c r="N1560"/>
  <c r="P1559"/>
  <c r="O1559"/>
  <c r="N1559"/>
  <c r="L1564"/>
  <c r="M1564" s="1"/>
  <c r="K1564"/>
  <c r="L1563"/>
  <c r="M1563" s="1"/>
  <c r="K1563"/>
  <c r="L1562"/>
  <c r="L1558" s="1"/>
  <c r="M1558" s="1"/>
  <c r="K1562"/>
  <c r="L1561"/>
  <c r="M1561" s="1"/>
  <c r="K1561"/>
  <c r="M1560"/>
  <c r="L1560"/>
  <c r="K1560"/>
  <c r="M1559"/>
  <c r="L1559"/>
  <c r="K1559"/>
  <c r="K1558"/>
  <c r="H1564"/>
  <c r="I1563"/>
  <c r="J1563" s="1"/>
  <c r="H1563"/>
  <c r="I1562"/>
  <c r="H1562"/>
  <c r="I1561"/>
  <c r="J1561" s="1"/>
  <c r="H1561"/>
  <c r="J1560"/>
  <c r="I1560"/>
  <c r="H1560"/>
  <c r="J1559"/>
  <c r="I1559"/>
  <c r="H1559"/>
  <c r="H1558"/>
  <c r="F1560"/>
  <c r="G1560" s="1"/>
  <c r="F1562"/>
  <c r="F1563"/>
  <c r="F1559"/>
  <c r="G1559" s="1"/>
  <c r="E1560"/>
  <c r="E1562"/>
  <c r="E1563"/>
  <c r="E1564"/>
  <c r="G1562"/>
  <c r="E1537"/>
  <c r="AP1542"/>
  <c r="AQ1542" s="1"/>
  <c r="AO1542"/>
  <c r="AP1541"/>
  <c r="AQ1541" s="1"/>
  <c r="AO1541"/>
  <c r="AP1540"/>
  <c r="AP1536" s="1"/>
  <c r="AQ1536" s="1"/>
  <c r="AO1540"/>
  <c r="AP1539"/>
  <c r="AQ1539" s="1"/>
  <c r="AO1539"/>
  <c r="AQ1538"/>
  <c r="AP1538"/>
  <c r="AO1538"/>
  <c r="AQ1537"/>
  <c r="AP1537"/>
  <c r="AO1537"/>
  <c r="AO1536"/>
  <c r="AM1542"/>
  <c r="AN1542" s="1"/>
  <c r="AL1542"/>
  <c r="AM1541"/>
  <c r="AN1541" s="1"/>
  <c r="AL1541"/>
  <c r="AM1540"/>
  <c r="AM1536" s="1"/>
  <c r="AN1536" s="1"/>
  <c r="AL1540"/>
  <c r="AM1539"/>
  <c r="AN1539" s="1"/>
  <c r="AL1539"/>
  <c r="AN1538"/>
  <c r="AM1538"/>
  <c r="AL1538"/>
  <c r="AN1537"/>
  <c r="AM1537"/>
  <c r="AL1537"/>
  <c r="AL1536"/>
  <c r="AJ1542"/>
  <c r="AK1542" s="1"/>
  <c r="AI1542"/>
  <c r="AJ1541"/>
  <c r="AK1541" s="1"/>
  <c r="AI1541"/>
  <c r="AJ1540"/>
  <c r="AJ1536" s="1"/>
  <c r="AK1536" s="1"/>
  <c r="AI1540"/>
  <c r="AJ1539"/>
  <c r="AK1539" s="1"/>
  <c r="AI1539"/>
  <c r="AK1538"/>
  <c r="AJ1538"/>
  <c r="AI1538"/>
  <c r="AK1537"/>
  <c r="AJ1537"/>
  <c r="AI1537"/>
  <c r="AI1536"/>
  <c r="AG1542"/>
  <c r="AH1542" s="1"/>
  <c r="AF1542"/>
  <c r="AG1541"/>
  <c r="AH1541" s="1"/>
  <c r="AF1541"/>
  <c r="AG1540"/>
  <c r="AG1536" s="1"/>
  <c r="AH1536" s="1"/>
  <c r="AF1540"/>
  <c r="AG1539"/>
  <c r="AH1539" s="1"/>
  <c r="AF1539"/>
  <c r="AH1538"/>
  <c r="AG1538"/>
  <c r="AF1538"/>
  <c r="AH1537"/>
  <c r="AG1537"/>
  <c r="AF1537"/>
  <c r="AF1536"/>
  <c r="AD1542"/>
  <c r="AE1542" s="1"/>
  <c r="AC1542"/>
  <c r="AD1541"/>
  <c r="AE1541" s="1"/>
  <c r="AC1541"/>
  <c r="AD1540"/>
  <c r="AD1536" s="1"/>
  <c r="AE1536" s="1"/>
  <c r="AC1540"/>
  <c r="AD1539"/>
  <c r="AE1539" s="1"/>
  <c r="AC1539"/>
  <c r="AE1538"/>
  <c r="AD1538"/>
  <c r="AC1538"/>
  <c r="AE1537"/>
  <c r="AD1537"/>
  <c r="AC1537"/>
  <c r="AC1536"/>
  <c r="AA1542"/>
  <c r="AB1542" s="1"/>
  <c r="Z1542"/>
  <c r="AA1541"/>
  <c r="AB1541" s="1"/>
  <c r="Z1541"/>
  <c r="AA1540"/>
  <c r="AA1536" s="1"/>
  <c r="AB1536" s="1"/>
  <c r="Z1540"/>
  <c r="AA1539"/>
  <c r="AB1539" s="1"/>
  <c r="Z1539"/>
  <c r="AB1538"/>
  <c r="AA1538"/>
  <c r="Z1538"/>
  <c r="AB1537"/>
  <c r="AA1537"/>
  <c r="Z1537"/>
  <c r="Z1536"/>
  <c r="X1542"/>
  <c r="Y1542" s="1"/>
  <c r="W1542"/>
  <c r="X1541"/>
  <c r="Y1541" s="1"/>
  <c r="W1541"/>
  <c r="X1540"/>
  <c r="X1536" s="1"/>
  <c r="Y1536" s="1"/>
  <c r="W1540"/>
  <c r="X1539"/>
  <c r="Y1539" s="1"/>
  <c r="W1539"/>
  <c r="Y1538"/>
  <c r="X1538"/>
  <c r="W1538"/>
  <c r="Y1537"/>
  <c r="X1537"/>
  <c r="W1537"/>
  <c r="W1536"/>
  <c r="U1542"/>
  <c r="V1542" s="1"/>
  <c r="T1542"/>
  <c r="V1541"/>
  <c r="U1541"/>
  <c r="T1541"/>
  <c r="U1540"/>
  <c r="V1540" s="1"/>
  <c r="T1540"/>
  <c r="U1539"/>
  <c r="V1539" s="1"/>
  <c r="T1539"/>
  <c r="U1538"/>
  <c r="U1536" s="1"/>
  <c r="T1538"/>
  <c r="T1536" s="1"/>
  <c r="V1537"/>
  <c r="U1537"/>
  <c r="T1537"/>
  <c r="R1542"/>
  <c r="S1542" s="1"/>
  <c r="Q1542"/>
  <c r="R1541"/>
  <c r="S1541" s="1"/>
  <c r="Q1541"/>
  <c r="R1540"/>
  <c r="R1536" s="1"/>
  <c r="S1536" s="1"/>
  <c r="Q1540"/>
  <c r="R1539"/>
  <c r="S1539" s="1"/>
  <c r="Q1539"/>
  <c r="S1538"/>
  <c r="R1538"/>
  <c r="Q1538"/>
  <c r="S1537"/>
  <c r="R1537"/>
  <c r="Q1537"/>
  <c r="Q1536"/>
  <c r="O1542"/>
  <c r="P1542" s="1"/>
  <c r="N1542"/>
  <c r="O1541"/>
  <c r="P1541" s="1"/>
  <c r="N1541"/>
  <c r="O1540"/>
  <c r="O1536" s="1"/>
  <c r="P1536" s="1"/>
  <c r="N1540"/>
  <c r="O1539"/>
  <c r="P1539" s="1"/>
  <c r="N1539"/>
  <c r="P1538"/>
  <c r="O1538"/>
  <c r="N1538"/>
  <c r="P1537"/>
  <c r="O1537"/>
  <c r="N1537"/>
  <c r="N1536"/>
  <c r="L1542"/>
  <c r="M1542" s="1"/>
  <c r="K1542"/>
  <c r="L1541"/>
  <c r="M1541" s="1"/>
  <c r="K1541"/>
  <c r="L1540"/>
  <c r="L1536" s="1"/>
  <c r="M1536" s="1"/>
  <c r="K1540"/>
  <c r="L1539"/>
  <c r="M1539" s="1"/>
  <c r="K1539"/>
  <c r="M1538"/>
  <c r="L1538"/>
  <c r="K1538"/>
  <c r="M1537"/>
  <c r="L1537"/>
  <c r="K1537"/>
  <c r="K1536"/>
  <c r="I1538"/>
  <c r="J1538" s="1"/>
  <c r="I1539"/>
  <c r="J1539" s="1"/>
  <c r="I1540"/>
  <c r="I1541"/>
  <c r="I1542"/>
  <c r="F1542" s="1"/>
  <c r="F1564" s="1"/>
  <c r="I1537"/>
  <c r="J1537" s="1"/>
  <c r="H1538"/>
  <c r="H1539"/>
  <c r="H1540"/>
  <c r="J1540" s="1"/>
  <c r="H1541"/>
  <c r="H1536" s="1"/>
  <c r="H1542"/>
  <c r="H1537"/>
  <c r="E1540"/>
  <c r="H1552"/>
  <c r="AP1557"/>
  <c r="AQ1557" s="1"/>
  <c r="AO1557"/>
  <c r="AM1557"/>
  <c r="AN1557" s="1"/>
  <c r="AL1557"/>
  <c r="AJ1557"/>
  <c r="AK1557" s="1"/>
  <c r="AI1557"/>
  <c r="AG1557"/>
  <c r="AF1557"/>
  <c r="AH1557" s="1"/>
  <c r="AE1557"/>
  <c r="AD1557"/>
  <c r="AC1557"/>
  <c r="AB1557"/>
  <c r="AA1557"/>
  <c r="Z1557"/>
  <c r="X1557"/>
  <c r="Y1557" s="1"/>
  <c r="W1557"/>
  <c r="U1557"/>
  <c r="V1557" s="1"/>
  <c r="T1557"/>
  <c r="R1557"/>
  <c r="S1557" s="1"/>
  <c r="Q1557"/>
  <c r="O1557"/>
  <c r="P1557" s="1"/>
  <c r="N1557"/>
  <c r="L1557"/>
  <c r="M1557" s="1"/>
  <c r="K1557"/>
  <c r="I1557"/>
  <c r="F1557" s="1"/>
  <c r="H1557"/>
  <c r="J1557" s="1"/>
  <c r="AQ1556"/>
  <c r="AP1556"/>
  <c r="AO1556"/>
  <c r="AM1556"/>
  <c r="AN1556" s="1"/>
  <c r="AL1556"/>
  <c r="AL1551" s="1"/>
  <c r="AJ1556"/>
  <c r="AK1556" s="1"/>
  <c r="AI1556"/>
  <c r="AG1556"/>
  <c r="AH1556" s="1"/>
  <c r="AF1556"/>
  <c r="AD1556"/>
  <c r="AE1556" s="1"/>
  <c r="AC1556"/>
  <c r="AA1556"/>
  <c r="AB1556" s="1"/>
  <c r="Z1556"/>
  <c r="X1556"/>
  <c r="W1556"/>
  <c r="Y1556" s="1"/>
  <c r="V1556"/>
  <c r="U1556"/>
  <c r="T1556"/>
  <c r="S1556"/>
  <c r="R1556"/>
  <c r="Q1556"/>
  <c r="O1556"/>
  <c r="P1556" s="1"/>
  <c r="N1556"/>
  <c r="N1551" s="1"/>
  <c r="L1556"/>
  <c r="M1556" s="1"/>
  <c r="K1556"/>
  <c r="I1556"/>
  <c r="J1556" s="1"/>
  <c r="H1556"/>
  <c r="E1556" s="1"/>
  <c r="F1556"/>
  <c r="AP1555"/>
  <c r="AQ1555" s="1"/>
  <c r="AO1555"/>
  <c r="AM1555"/>
  <c r="AL1555"/>
  <c r="AN1555" s="1"/>
  <c r="AK1555"/>
  <c r="AJ1555"/>
  <c r="AI1555"/>
  <c r="AH1555"/>
  <c r="AG1555"/>
  <c r="AF1555"/>
  <c r="AD1555"/>
  <c r="AE1555" s="1"/>
  <c r="AC1555"/>
  <c r="AA1555"/>
  <c r="AB1555" s="1"/>
  <c r="Z1555"/>
  <c r="X1555"/>
  <c r="Y1555" s="1"/>
  <c r="W1555"/>
  <c r="U1555"/>
  <c r="V1555" s="1"/>
  <c r="T1555"/>
  <c r="R1555"/>
  <c r="F1555" s="1"/>
  <c r="G1555" s="1"/>
  <c r="Q1555"/>
  <c r="O1555"/>
  <c r="N1555"/>
  <c r="P1555" s="1"/>
  <c r="M1555"/>
  <c r="L1555"/>
  <c r="K1555"/>
  <c r="J1555"/>
  <c r="I1555"/>
  <c r="H1555"/>
  <c r="E1555"/>
  <c r="AP1554"/>
  <c r="AQ1554" s="1"/>
  <c r="AO1554"/>
  <c r="AM1554"/>
  <c r="AN1554" s="1"/>
  <c r="AL1554"/>
  <c r="AJ1554"/>
  <c r="AK1554" s="1"/>
  <c r="AI1554"/>
  <c r="AG1554"/>
  <c r="AH1554" s="1"/>
  <c r="AF1554"/>
  <c r="AD1554"/>
  <c r="AC1554"/>
  <c r="AC1551" s="1"/>
  <c r="AB1554"/>
  <c r="AA1554"/>
  <c r="Z1554"/>
  <c r="Y1554"/>
  <c r="X1554"/>
  <c r="W1554"/>
  <c r="U1554"/>
  <c r="U1551" s="1"/>
  <c r="T1554"/>
  <c r="R1554"/>
  <c r="S1554" s="1"/>
  <c r="Q1554"/>
  <c r="E1554" s="1"/>
  <c r="O1554"/>
  <c r="P1554" s="1"/>
  <c r="N1554"/>
  <c r="L1554"/>
  <c r="M1554" s="1"/>
  <c r="K1554"/>
  <c r="I1554"/>
  <c r="F1554" s="1"/>
  <c r="G1554" s="1"/>
  <c r="H1554"/>
  <c r="AQ1553"/>
  <c r="AP1553"/>
  <c r="AO1553"/>
  <c r="AN1553"/>
  <c r="AM1553"/>
  <c r="AL1553"/>
  <c r="AJ1553"/>
  <c r="AJ1551" s="1"/>
  <c r="AI1553"/>
  <c r="AG1553"/>
  <c r="AH1553" s="1"/>
  <c r="AF1553"/>
  <c r="AD1553"/>
  <c r="AE1553" s="1"/>
  <c r="AC1553"/>
  <c r="AA1553"/>
  <c r="AB1553" s="1"/>
  <c r="Z1553"/>
  <c r="X1553"/>
  <c r="Y1553" s="1"/>
  <c r="W1553"/>
  <c r="U1553"/>
  <c r="T1553"/>
  <c r="V1553" s="1"/>
  <c r="S1553"/>
  <c r="R1553"/>
  <c r="Q1553"/>
  <c r="P1553"/>
  <c r="O1553"/>
  <c r="N1553"/>
  <c r="L1553"/>
  <c r="L1551" s="1"/>
  <c r="K1553"/>
  <c r="I1553"/>
  <c r="F1553" s="1"/>
  <c r="G1553" s="1"/>
  <c r="H1553"/>
  <c r="E1553" s="1"/>
  <c r="AP1552"/>
  <c r="AP1551" s="1"/>
  <c r="AQ1551" s="1"/>
  <c r="AO1552"/>
  <c r="AM1552"/>
  <c r="AN1552" s="1"/>
  <c r="AL1552"/>
  <c r="AJ1552"/>
  <c r="AI1552"/>
  <c r="AK1552" s="1"/>
  <c r="AH1552"/>
  <c r="AG1552"/>
  <c r="AF1552"/>
  <c r="AF1551" s="1"/>
  <c r="AE1552"/>
  <c r="AD1552"/>
  <c r="AC1552"/>
  <c r="AA1552"/>
  <c r="AB1552" s="1"/>
  <c r="Z1552"/>
  <c r="Z1551" s="1"/>
  <c r="X1552"/>
  <c r="Y1552" s="1"/>
  <c r="W1552"/>
  <c r="W1551" s="1"/>
  <c r="U1552"/>
  <c r="V1552" s="1"/>
  <c r="T1552"/>
  <c r="R1552"/>
  <c r="R1551" s="1"/>
  <c r="S1551" s="1"/>
  <c r="Q1552"/>
  <c r="O1552"/>
  <c r="F1552" s="1"/>
  <c r="N1552"/>
  <c r="L1552"/>
  <c r="K1552"/>
  <c r="M1552" s="1"/>
  <c r="J1552"/>
  <c r="I1552"/>
  <c r="E1552"/>
  <c r="AO1551"/>
  <c r="AG1551"/>
  <c r="Q1551"/>
  <c r="I1551"/>
  <c r="AP1513"/>
  <c r="AQ1513" s="1"/>
  <c r="AO1513"/>
  <c r="AM1513"/>
  <c r="AN1513" s="1"/>
  <c r="AL1513"/>
  <c r="AJ1513"/>
  <c r="AK1513" s="1"/>
  <c r="AI1513"/>
  <c r="AG1513"/>
  <c r="AF1513"/>
  <c r="AH1513" s="1"/>
  <c r="AE1513"/>
  <c r="AD1513"/>
  <c r="AC1513"/>
  <c r="AB1513"/>
  <c r="AA1513"/>
  <c r="Z1513"/>
  <c r="X1513"/>
  <c r="Y1513" s="1"/>
  <c r="W1513"/>
  <c r="U1513"/>
  <c r="V1513" s="1"/>
  <c r="T1513"/>
  <c r="R1513"/>
  <c r="S1513" s="1"/>
  <c r="Q1513"/>
  <c r="O1513"/>
  <c r="P1513" s="1"/>
  <c r="N1513"/>
  <c r="L1513"/>
  <c r="M1513" s="1"/>
  <c r="K1513"/>
  <c r="I1513"/>
  <c r="F1513" s="1"/>
  <c r="H1513"/>
  <c r="J1513" s="1"/>
  <c r="AQ1512"/>
  <c r="AP1512"/>
  <c r="AO1512"/>
  <c r="AM1512"/>
  <c r="AN1512" s="1"/>
  <c r="AL1512"/>
  <c r="AJ1512"/>
  <c r="AK1512" s="1"/>
  <c r="AI1512"/>
  <c r="AG1512"/>
  <c r="AH1512" s="1"/>
  <c r="AF1512"/>
  <c r="AD1512"/>
  <c r="AE1512" s="1"/>
  <c r="AC1512"/>
  <c r="AA1512"/>
  <c r="AB1512" s="1"/>
  <c r="Z1512"/>
  <c r="X1512"/>
  <c r="W1512"/>
  <c r="Y1512" s="1"/>
  <c r="V1512"/>
  <c r="U1512"/>
  <c r="T1512"/>
  <c r="S1512"/>
  <c r="R1512"/>
  <c r="Q1512"/>
  <c r="O1512"/>
  <c r="P1512" s="1"/>
  <c r="N1512"/>
  <c r="L1512"/>
  <c r="M1512" s="1"/>
  <c r="K1512"/>
  <c r="I1512"/>
  <c r="J1512" s="1"/>
  <c r="H1512"/>
  <c r="E1512" s="1"/>
  <c r="F1512"/>
  <c r="AP1511"/>
  <c r="AQ1511" s="1"/>
  <c r="AO1511"/>
  <c r="AM1511"/>
  <c r="AL1511"/>
  <c r="AN1511" s="1"/>
  <c r="AK1511"/>
  <c r="AJ1511"/>
  <c r="AI1511"/>
  <c r="AH1511"/>
  <c r="AG1511"/>
  <c r="AF1511"/>
  <c r="AD1511"/>
  <c r="AE1511" s="1"/>
  <c r="AC1511"/>
  <c r="AA1511"/>
  <c r="AB1511" s="1"/>
  <c r="Z1511"/>
  <c r="X1511"/>
  <c r="Y1511" s="1"/>
  <c r="W1511"/>
  <c r="U1511"/>
  <c r="V1511" s="1"/>
  <c r="T1511"/>
  <c r="R1511"/>
  <c r="F1511" s="1"/>
  <c r="G1511" s="1"/>
  <c r="Q1511"/>
  <c r="O1511"/>
  <c r="N1511"/>
  <c r="P1511" s="1"/>
  <c r="M1511"/>
  <c r="L1511"/>
  <c r="K1511"/>
  <c r="J1511"/>
  <c r="I1511"/>
  <c r="H1511"/>
  <c r="E1511"/>
  <c r="AP1510"/>
  <c r="AQ1510" s="1"/>
  <c r="AO1510"/>
  <c r="AM1510"/>
  <c r="AN1510" s="1"/>
  <c r="AL1510"/>
  <c r="AJ1510"/>
  <c r="AK1510" s="1"/>
  <c r="AI1510"/>
  <c r="AG1510"/>
  <c r="AH1510" s="1"/>
  <c r="AF1510"/>
  <c r="AD1510"/>
  <c r="AC1510"/>
  <c r="AC1507" s="1"/>
  <c r="AB1510"/>
  <c r="AA1510"/>
  <c r="Z1510"/>
  <c r="Y1510"/>
  <c r="X1510"/>
  <c r="W1510"/>
  <c r="U1510"/>
  <c r="U1507" s="1"/>
  <c r="T1510"/>
  <c r="R1510"/>
  <c r="Q1510"/>
  <c r="E1510" s="1"/>
  <c r="O1510"/>
  <c r="P1510" s="1"/>
  <c r="N1510"/>
  <c r="L1510"/>
  <c r="M1510" s="1"/>
  <c r="K1510"/>
  <c r="I1510"/>
  <c r="F1510" s="1"/>
  <c r="G1510" s="1"/>
  <c r="H1510"/>
  <c r="AQ1509"/>
  <c r="AP1509"/>
  <c r="AO1509"/>
  <c r="AN1509"/>
  <c r="AM1509"/>
  <c r="AL1509"/>
  <c r="AJ1509"/>
  <c r="AJ1507" s="1"/>
  <c r="AI1509"/>
  <c r="AG1509"/>
  <c r="AH1509" s="1"/>
  <c r="AF1509"/>
  <c r="AD1509"/>
  <c r="AE1509" s="1"/>
  <c r="AC1509"/>
  <c r="AA1509"/>
  <c r="AB1509" s="1"/>
  <c r="Z1509"/>
  <c r="X1509"/>
  <c r="Y1509" s="1"/>
  <c r="W1509"/>
  <c r="U1509"/>
  <c r="T1509"/>
  <c r="V1509" s="1"/>
  <c r="S1509"/>
  <c r="R1509"/>
  <c r="Q1509"/>
  <c r="P1509"/>
  <c r="O1509"/>
  <c r="N1509"/>
  <c r="L1509"/>
  <c r="L1507" s="1"/>
  <c r="K1509"/>
  <c r="I1509"/>
  <c r="F1509" s="1"/>
  <c r="G1509" s="1"/>
  <c r="H1509"/>
  <c r="E1509" s="1"/>
  <c r="AP1508"/>
  <c r="AQ1508" s="1"/>
  <c r="AO1508"/>
  <c r="AM1508"/>
  <c r="AN1508" s="1"/>
  <c r="AL1508"/>
  <c r="AJ1508"/>
  <c r="AI1508"/>
  <c r="AK1508" s="1"/>
  <c r="AH1508"/>
  <c r="AG1508"/>
  <c r="AF1508"/>
  <c r="AF1507" s="1"/>
  <c r="AE1508"/>
  <c r="AD1508"/>
  <c r="AC1508"/>
  <c r="AA1508"/>
  <c r="AB1508" s="1"/>
  <c r="Z1508"/>
  <c r="Z1507" s="1"/>
  <c r="X1508"/>
  <c r="Y1508" s="1"/>
  <c r="W1508"/>
  <c r="W1507" s="1"/>
  <c r="U1508"/>
  <c r="V1508" s="1"/>
  <c r="T1508"/>
  <c r="R1508"/>
  <c r="S1508" s="1"/>
  <c r="Q1508"/>
  <c r="O1508"/>
  <c r="F1508" s="1"/>
  <c r="N1508"/>
  <c r="L1508"/>
  <c r="K1508"/>
  <c r="M1508" s="1"/>
  <c r="J1508"/>
  <c r="I1508"/>
  <c r="H1508"/>
  <c r="E1508" s="1"/>
  <c r="AO1507"/>
  <c r="AL1507"/>
  <c r="AG1507"/>
  <c r="AH1507" s="1"/>
  <c r="AD1507"/>
  <c r="N1507"/>
  <c r="I1507"/>
  <c r="AP1498"/>
  <c r="AQ1498" s="1"/>
  <c r="AO1498"/>
  <c r="AM1498"/>
  <c r="AN1498" s="1"/>
  <c r="AL1498"/>
  <c r="AJ1498"/>
  <c r="AK1498" s="1"/>
  <c r="AI1498"/>
  <c r="AG1498"/>
  <c r="AF1498"/>
  <c r="AH1498" s="1"/>
  <c r="AE1498"/>
  <c r="AD1498"/>
  <c r="AC1498"/>
  <c r="AB1498"/>
  <c r="AA1498"/>
  <c r="Z1498"/>
  <c r="X1498"/>
  <c r="Y1498" s="1"/>
  <c r="W1498"/>
  <c r="U1498"/>
  <c r="V1498" s="1"/>
  <c r="T1498"/>
  <c r="R1498"/>
  <c r="S1498" s="1"/>
  <c r="Q1498"/>
  <c r="O1498"/>
  <c r="P1498" s="1"/>
  <c r="N1498"/>
  <c r="L1498"/>
  <c r="M1498" s="1"/>
  <c r="K1498"/>
  <c r="I1498"/>
  <c r="F1498" s="1"/>
  <c r="H1498"/>
  <c r="J1498" s="1"/>
  <c r="AQ1497"/>
  <c r="AP1497"/>
  <c r="AO1497"/>
  <c r="AM1497"/>
  <c r="AN1497" s="1"/>
  <c r="AL1497"/>
  <c r="AL1492" s="1"/>
  <c r="AJ1497"/>
  <c r="AK1497" s="1"/>
  <c r="AI1497"/>
  <c r="AG1497"/>
  <c r="AH1497" s="1"/>
  <c r="AF1497"/>
  <c r="AD1497"/>
  <c r="AE1497" s="1"/>
  <c r="AC1497"/>
  <c r="AA1497"/>
  <c r="AB1497" s="1"/>
  <c r="Z1497"/>
  <c r="X1497"/>
  <c r="W1497"/>
  <c r="Y1497" s="1"/>
  <c r="V1497"/>
  <c r="U1497"/>
  <c r="T1497"/>
  <c r="S1497"/>
  <c r="R1497"/>
  <c r="Q1497"/>
  <c r="O1497"/>
  <c r="P1497" s="1"/>
  <c r="N1497"/>
  <c r="N1492" s="1"/>
  <c r="L1497"/>
  <c r="M1497" s="1"/>
  <c r="K1497"/>
  <c r="I1497"/>
  <c r="J1497" s="1"/>
  <c r="H1497"/>
  <c r="E1497" s="1"/>
  <c r="F1497"/>
  <c r="AP1496"/>
  <c r="AQ1496" s="1"/>
  <c r="AO1496"/>
  <c r="AM1496"/>
  <c r="AN1496" s="1"/>
  <c r="AL1496"/>
  <c r="AK1496"/>
  <c r="AJ1496"/>
  <c r="AI1496"/>
  <c r="AH1496"/>
  <c r="AG1496"/>
  <c r="AF1496"/>
  <c r="AD1496"/>
  <c r="AE1496" s="1"/>
  <c r="AC1496"/>
  <c r="AA1496"/>
  <c r="AB1496" s="1"/>
  <c r="Z1496"/>
  <c r="X1496"/>
  <c r="Y1496" s="1"/>
  <c r="W1496"/>
  <c r="U1496"/>
  <c r="V1496" s="1"/>
  <c r="T1496"/>
  <c r="R1496"/>
  <c r="F1496" s="1"/>
  <c r="G1496" s="1"/>
  <c r="Q1496"/>
  <c r="O1496"/>
  <c r="N1496"/>
  <c r="P1496" s="1"/>
  <c r="M1496"/>
  <c r="L1496"/>
  <c r="K1496"/>
  <c r="J1496"/>
  <c r="I1496"/>
  <c r="H1496"/>
  <c r="E1496"/>
  <c r="AP1495"/>
  <c r="AQ1495" s="1"/>
  <c r="AO1495"/>
  <c r="AM1495"/>
  <c r="AN1495" s="1"/>
  <c r="AL1495"/>
  <c r="AJ1495"/>
  <c r="AK1495" s="1"/>
  <c r="AI1495"/>
  <c r="AG1495"/>
  <c r="AH1495" s="1"/>
  <c r="AF1495"/>
  <c r="AD1495"/>
  <c r="AC1495"/>
  <c r="AC1492" s="1"/>
  <c r="AB1495"/>
  <c r="AA1495"/>
  <c r="Z1495"/>
  <c r="Y1495"/>
  <c r="X1495"/>
  <c r="W1495"/>
  <c r="U1495"/>
  <c r="U1492" s="1"/>
  <c r="V1492" s="1"/>
  <c r="T1495"/>
  <c r="R1495"/>
  <c r="S1495" s="1"/>
  <c r="Q1495"/>
  <c r="E1495" s="1"/>
  <c r="O1495"/>
  <c r="P1495" s="1"/>
  <c r="N1495"/>
  <c r="L1495"/>
  <c r="M1495" s="1"/>
  <c r="K1495"/>
  <c r="I1495"/>
  <c r="F1495" s="1"/>
  <c r="G1495" s="1"/>
  <c r="H1495"/>
  <c r="AQ1494"/>
  <c r="AP1494"/>
  <c r="AO1494"/>
  <c r="AN1494"/>
  <c r="AM1494"/>
  <c r="AL1494"/>
  <c r="AJ1494"/>
  <c r="AJ1492" s="1"/>
  <c r="AK1492" s="1"/>
  <c r="AI1494"/>
  <c r="AG1494"/>
  <c r="AH1494" s="1"/>
  <c r="AF1494"/>
  <c r="AD1494"/>
  <c r="AE1494" s="1"/>
  <c r="AC1494"/>
  <c r="AA1494"/>
  <c r="AB1494" s="1"/>
  <c r="Z1494"/>
  <c r="X1494"/>
  <c r="Y1494" s="1"/>
  <c r="W1494"/>
  <c r="U1494"/>
  <c r="V1494" s="1"/>
  <c r="T1494"/>
  <c r="T1492" s="1"/>
  <c r="S1494"/>
  <c r="R1494"/>
  <c r="Q1494"/>
  <c r="P1494"/>
  <c r="O1494"/>
  <c r="N1494"/>
  <c r="L1494"/>
  <c r="L1492" s="1"/>
  <c r="K1494"/>
  <c r="I1494"/>
  <c r="F1494" s="1"/>
  <c r="G1494" s="1"/>
  <c r="H1494"/>
  <c r="E1494" s="1"/>
  <c r="AP1493"/>
  <c r="AQ1493" s="1"/>
  <c r="AO1493"/>
  <c r="AM1493"/>
  <c r="AN1493" s="1"/>
  <c r="AL1493"/>
  <c r="AJ1493"/>
  <c r="AK1493" s="1"/>
  <c r="AI1493"/>
  <c r="AI1492" s="1"/>
  <c r="AH1493"/>
  <c r="AG1493"/>
  <c r="AF1493"/>
  <c r="AF1492" s="1"/>
  <c r="AE1493"/>
  <c r="AD1493"/>
  <c r="AC1493"/>
  <c r="AA1493"/>
  <c r="AB1493" s="1"/>
  <c r="Z1493"/>
  <c r="Z1492" s="1"/>
  <c r="X1493"/>
  <c r="Y1493" s="1"/>
  <c r="W1493"/>
  <c r="W1492" s="1"/>
  <c r="U1493"/>
  <c r="V1493" s="1"/>
  <c r="T1493"/>
  <c r="R1493"/>
  <c r="R1492" s="1"/>
  <c r="S1492" s="1"/>
  <c r="Q1493"/>
  <c r="O1493"/>
  <c r="F1493" s="1"/>
  <c r="N1493"/>
  <c r="L1493"/>
  <c r="K1493"/>
  <c r="M1493" s="1"/>
  <c r="J1493"/>
  <c r="I1493"/>
  <c r="H1493"/>
  <c r="E1493" s="1"/>
  <c r="AO1492"/>
  <c r="AG1492"/>
  <c r="Q1492"/>
  <c r="I1492"/>
  <c r="AP1483"/>
  <c r="AQ1483" s="1"/>
  <c r="AO1483"/>
  <c r="AM1483"/>
  <c r="AN1483" s="1"/>
  <c r="AL1483"/>
  <c r="AJ1483"/>
  <c r="AK1483" s="1"/>
  <c r="AI1483"/>
  <c r="AG1483"/>
  <c r="AF1483"/>
  <c r="AH1483" s="1"/>
  <c r="AE1483"/>
  <c r="AD1483"/>
  <c r="AC1483"/>
  <c r="AB1483"/>
  <c r="AA1483"/>
  <c r="Z1483"/>
  <c r="X1483"/>
  <c r="Y1483" s="1"/>
  <c r="W1483"/>
  <c r="U1483"/>
  <c r="V1483" s="1"/>
  <c r="T1483"/>
  <c r="R1483"/>
  <c r="S1483" s="1"/>
  <c r="Q1483"/>
  <c r="O1483"/>
  <c r="P1483" s="1"/>
  <c r="N1483"/>
  <c r="L1483"/>
  <c r="M1483" s="1"/>
  <c r="K1483"/>
  <c r="I1483"/>
  <c r="F1483" s="1"/>
  <c r="H1483"/>
  <c r="J1483" s="1"/>
  <c r="AQ1482"/>
  <c r="AP1482"/>
  <c r="AO1482"/>
  <c r="AM1482"/>
  <c r="AN1482" s="1"/>
  <c r="AL1482"/>
  <c r="AL1477" s="1"/>
  <c r="AJ1482"/>
  <c r="AK1482" s="1"/>
  <c r="AI1482"/>
  <c r="AG1482"/>
  <c r="AH1482" s="1"/>
  <c r="AF1482"/>
  <c r="AD1482"/>
  <c r="AE1482" s="1"/>
  <c r="AC1482"/>
  <c r="AA1482"/>
  <c r="AB1482" s="1"/>
  <c r="Z1482"/>
  <c r="X1482"/>
  <c r="Y1482" s="1"/>
  <c r="W1482"/>
  <c r="V1482"/>
  <c r="U1482"/>
  <c r="T1482"/>
  <c r="S1482"/>
  <c r="R1482"/>
  <c r="Q1482"/>
  <c r="O1482"/>
  <c r="P1482" s="1"/>
  <c r="N1482"/>
  <c r="N1477" s="1"/>
  <c r="L1482"/>
  <c r="M1482" s="1"/>
  <c r="K1482"/>
  <c r="I1482"/>
  <c r="J1482" s="1"/>
  <c r="H1482"/>
  <c r="E1482" s="1"/>
  <c r="F1482"/>
  <c r="AP1481"/>
  <c r="AQ1481" s="1"/>
  <c r="AO1481"/>
  <c r="AM1481"/>
  <c r="AN1481" s="1"/>
  <c r="AL1481"/>
  <c r="AK1481"/>
  <c r="AJ1481"/>
  <c r="AI1481"/>
  <c r="AH1481"/>
  <c r="AG1481"/>
  <c r="AF1481"/>
  <c r="AD1481"/>
  <c r="AE1481" s="1"/>
  <c r="AC1481"/>
  <c r="E1481" s="1"/>
  <c r="AA1481"/>
  <c r="AB1481" s="1"/>
  <c r="Z1481"/>
  <c r="X1481"/>
  <c r="Y1481" s="1"/>
  <c r="W1481"/>
  <c r="U1481"/>
  <c r="V1481" s="1"/>
  <c r="T1481"/>
  <c r="R1481"/>
  <c r="F1481" s="1"/>
  <c r="G1481" s="1"/>
  <c r="Q1481"/>
  <c r="O1481"/>
  <c r="N1481"/>
  <c r="P1481" s="1"/>
  <c r="M1481"/>
  <c r="L1481"/>
  <c r="K1481"/>
  <c r="J1481"/>
  <c r="I1481"/>
  <c r="H1481"/>
  <c r="AP1480"/>
  <c r="AQ1480" s="1"/>
  <c r="AO1480"/>
  <c r="AM1480"/>
  <c r="AN1480" s="1"/>
  <c r="AL1480"/>
  <c r="AJ1480"/>
  <c r="AK1480" s="1"/>
  <c r="AI1480"/>
  <c r="AG1480"/>
  <c r="AH1480" s="1"/>
  <c r="AF1480"/>
  <c r="AD1480"/>
  <c r="AC1480"/>
  <c r="AC1477" s="1"/>
  <c r="AB1480"/>
  <c r="AA1480"/>
  <c r="Z1480"/>
  <c r="Y1480"/>
  <c r="X1480"/>
  <c r="W1480"/>
  <c r="U1480"/>
  <c r="U1477" s="1"/>
  <c r="T1480"/>
  <c r="R1480"/>
  <c r="S1480" s="1"/>
  <c r="Q1480"/>
  <c r="E1480" s="1"/>
  <c r="O1480"/>
  <c r="P1480" s="1"/>
  <c r="N1480"/>
  <c r="L1480"/>
  <c r="M1480" s="1"/>
  <c r="K1480"/>
  <c r="I1480"/>
  <c r="F1480" s="1"/>
  <c r="G1480" s="1"/>
  <c r="H1480"/>
  <c r="AQ1479"/>
  <c r="AP1479"/>
  <c r="AO1479"/>
  <c r="AN1479"/>
  <c r="AM1479"/>
  <c r="AL1479"/>
  <c r="AJ1479"/>
  <c r="AJ1477" s="1"/>
  <c r="AI1479"/>
  <c r="AG1479"/>
  <c r="AH1479" s="1"/>
  <c r="AF1479"/>
  <c r="AD1479"/>
  <c r="AE1479" s="1"/>
  <c r="AC1479"/>
  <c r="AA1479"/>
  <c r="AB1479" s="1"/>
  <c r="Z1479"/>
  <c r="X1479"/>
  <c r="Y1479" s="1"/>
  <c r="W1479"/>
  <c r="U1479"/>
  <c r="T1479"/>
  <c r="V1479" s="1"/>
  <c r="S1479"/>
  <c r="R1479"/>
  <c r="Q1479"/>
  <c r="P1479"/>
  <c r="O1479"/>
  <c r="N1479"/>
  <c r="L1479"/>
  <c r="L1477" s="1"/>
  <c r="K1479"/>
  <c r="I1479"/>
  <c r="F1479" s="1"/>
  <c r="H1479"/>
  <c r="E1479" s="1"/>
  <c r="AP1478"/>
  <c r="AQ1478" s="1"/>
  <c r="AO1478"/>
  <c r="AM1478"/>
  <c r="AN1478" s="1"/>
  <c r="AL1478"/>
  <c r="AJ1478"/>
  <c r="AI1478"/>
  <c r="AK1478" s="1"/>
  <c r="AH1478"/>
  <c r="AG1478"/>
  <c r="AF1478"/>
  <c r="AF1477" s="1"/>
  <c r="AE1478"/>
  <c r="AD1478"/>
  <c r="AC1478"/>
  <c r="AA1478"/>
  <c r="AB1478" s="1"/>
  <c r="Z1478"/>
  <c r="Z1477" s="1"/>
  <c r="X1478"/>
  <c r="Y1478" s="1"/>
  <c r="W1478"/>
  <c r="W1477" s="1"/>
  <c r="U1478"/>
  <c r="V1478" s="1"/>
  <c r="T1478"/>
  <c r="R1478"/>
  <c r="R1477" s="1"/>
  <c r="S1477" s="1"/>
  <c r="Q1478"/>
  <c r="O1478"/>
  <c r="F1478" s="1"/>
  <c r="N1478"/>
  <c r="L1478"/>
  <c r="K1478"/>
  <c r="M1478" s="1"/>
  <c r="J1478"/>
  <c r="I1478"/>
  <c r="H1478"/>
  <c r="E1478" s="1"/>
  <c r="AO1477"/>
  <c r="AG1477"/>
  <c r="AH1477" s="1"/>
  <c r="Q1477"/>
  <c r="I1477"/>
  <c r="AP1468"/>
  <c r="AQ1468" s="1"/>
  <c r="AO1468"/>
  <c r="AM1468"/>
  <c r="AN1468" s="1"/>
  <c r="AL1468"/>
  <c r="AJ1468"/>
  <c r="AK1468" s="1"/>
  <c r="AI1468"/>
  <c r="AG1468"/>
  <c r="AF1468"/>
  <c r="AH1468" s="1"/>
  <c r="AE1468"/>
  <c r="AD1468"/>
  <c r="AC1468"/>
  <c r="AB1468"/>
  <c r="AA1468"/>
  <c r="Z1468"/>
  <c r="X1468"/>
  <c r="Y1468" s="1"/>
  <c r="W1468"/>
  <c r="U1468"/>
  <c r="V1468" s="1"/>
  <c r="T1468"/>
  <c r="R1468"/>
  <c r="S1468" s="1"/>
  <c r="Q1468"/>
  <c r="O1468"/>
  <c r="P1468" s="1"/>
  <c r="N1468"/>
  <c r="L1468"/>
  <c r="M1468" s="1"/>
  <c r="K1468"/>
  <c r="I1468"/>
  <c r="J1468" s="1"/>
  <c r="H1468"/>
  <c r="E1468" s="1"/>
  <c r="AQ1467"/>
  <c r="AP1467"/>
  <c r="AO1467"/>
  <c r="AM1467"/>
  <c r="AN1467" s="1"/>
  <c r="AL1467"/>
  <c r="AL1462" s="1"/>
  <c r="AJ1467"/>
  <c r="AK1467" s="1"/>
  <c r="AI1467"/>
  <c r="AG1467"/>
  <c r="AH1467" s="1"/>
  <c r="AF1467"/>
  <c r="AD1467"/>
  <c r="AE1467" s="1"/>
  <c r="AC1467"/>
  <c r="AA1467"/>
  <c r="AB1467" s="1"/>
  <c r="Z1467"/>
  <c r="X1467"/>
  <c r="W1467"/>
  <c r="Y1467" s="1"/>
  <c r="V1467"/>
  <c r="U1467"/>
  <c r="T1467"/>
  <c r="S1467"/>
  <c r="R1467"/>
  <c r="Q1467"/>
  <c r="O1467"/>
  <c r="P1467" s="1"/>
  <c r="N1467"/>
  <c r="N1462" s="1"/>
  <c r="L1467"/>
  <c r="M1467" s="1"/>
  <c r="K1467"/>
  <c r="I1467"/>
  <c r="J1467" s="1"/>
  <c r="H1467"/>
  <c r="E1467" s="1"/>
  <c r="F1467"/>
  <c r="AP1466"/>
  <c r="AQ1466" s="1"/>
  <c r="AO1466"/>
  <c r="AM1466"/>
  <c r="AL1466"/>
  <c r="AN1466" s="1"/>
  <c r="AK1466"/>
  <c r="AJ1466"/>
  <c r="AI1466"/>
  <c r="AH1466"/>
  <c r="AG1466"/>
  <c r="AF1466"/>
  <c r="AD1466"/>
  <c r="AE1466" s="1"/>
  <c r="AC1466"/>
  <c r="E1466" s="1"/>
  <c r="AA1466"/>
  <c r="AB1466" s="1"/>
  <c r="Z1466"/>
  <c r="X1466"/>
  <c r="Y1466" s="1"/>
  <c r="W1466"/>
  <c r="U1466"/>
  <c r="V1466" s="1"/>
  <c r="T1466"/>
  <c r="R1466"/>
  <c r="F1466" s="1"/>
  <c r="G1466" s="1"/>
  <c r="Q1466"/>
  <c r="O1466"/>
  <c r="N1466"/>
  <c r="P1466" s="1"/>
  <c r="M1466"/>
  <c r="L1466"/>
  <c r="K1466"/>
  <c r="J1466"/>
  <c r="I1466"/>
  <c r="H1466"/>
  <c r="AP1465"/>
  <c r="AQ1465" s="1"/>
  <c r="AO1465"/>
  <c r="AM1465"/>
  <c r="AN1465" s="1"/>
  <c r="AL1465"/>
  <c r="AJ1465"/>
  <c r="AK1465" s="1"/>
  <c r="AI1465"/>
  <c r="AG1465"/>
  <c r="AH1465" s="1"/>
  <c r="AF1465"/>
  <c r="AD1465"/>
  <c r="AC1465"/>
  <c r="AC1462" s="1"/>
  <c r="AB1465"/>
  <c r="AA1465"/>
  <c r="Z1465"/>
  <c r="Y1465"/>
  <c r="X1465"/>
  <c r="W1465"/>
  <c r="U1465"/>
  <c r="U1462" s="1"/>
  <c r="T1465"/>
  <c r="R1465"/>
  <c r="S1465" s="1"/>
  <c r="Q1465"/>
  <c r="E1465" s="1"/>
  <c r="O1465"/>
  <c r="P1465" s="1"/>
  <c r="N1465"/>
  <c r="L1465"/>
  <c r="M1465" s="1"/>
  <c r="K1465"/>
  <c r="I1465"/>
  <c r="F1465" s="1"/>
  <c r="G1465" s="1"/>
  <c r="H1465"/>
  <c r="AQ1464"/>
  <c r="AP1464"/>
  <c r="AO1464"/>
  <c r="AN1464"/>
  <c r="AM1464"/>
  <c r="AL1464"/>
  <c r="AJ1464"/>
  <c r="AJ1462" s="1"/>
  <c r="AI1464"/>
  <c r="AG1464"/>
  <c r="AH1464" s="1"/>
  <c r="AF1464"/>
  <c r="AD1464"/>
  <c r="AE1464" s="1"/>
  <c r="AC1464"/>
  <c r="AA1464"/>
  <c r="AB1464" s="1"/>
  <c r="Z1464"/>
  <c r="X1464"/>
  <c r="Y1464" s="1"/>
  <c r="W1464"/>
  <c r="U1464"/>
  <c r="T1464"/>
  <c r="V1464" s="1"/>
  <c r="S1464"/>
  <c r="R1464"/>
  <c r="Q1464"/>
  <c r="P1464"/>
  <c r="O1464"/>
  <c r="N1464"/>
  <c r="L1464"/>
  <c r="L1462" s="1"/>
  <c r="K1464"/>
  <c r="I1464"/>
  <c r="F1464" s="1"/>
  <c r="H1464"/>
  <c r="E1464" s="1"/>
  <c r="AP1463"/>
  <c r="AQ1463" s="1"/>
  <c r="AO1463"/>
  <c r="AM1463"/>
  <c r="AN1463" s="1"/>
  <c r="AL1463"/>
  <c r="AJ1463"/>
  <c r="AI1463"/>
  <c r="AK1463" s="1"/>
  <c r="AH1463"/>
  <c r="AG1463"/>
  <c r="AF1463"/>
  <c r="AF1462" s="1"/>
  <c r="AE1463"/>
  <c r="AD1463"/>
  <c r="AC1463"/>
  <c r="AA1463"/>
  <c r="AB1463" s="1"/>
  <c r="Z1463"/>
  <c r="Z1462" s="1"/>
  <c r="X1463"/>
  <c r="Y1463" s="1"/>
  <c r="W1463"/>
  <c r="W1462" s="1"/>
  <c r="U1463"/>
  <c r="V1463" s="1"/>
  <c r="T1463"/>
  <c r="R1463"/>
  <c r="S1463" s="1"/>
  <c r="Q1463"/>
  <c r="O1463"/>
  <c r="F1463" s="1"/>
  <c r="N1463"/>
  <c r="L1463"/>
  <c r="K1463"/>
  <c r="M1463" s="1"/>
  <c r="J1463"/>
  <c r="I1463"/>
  <c r="H1463"/>
  <c r="E1463" s="1"/>
  <c r="AO1462"/>
  <c r="AG1462"/>
  <c r="AH1462" s="1"/>
  <c r="Q1462"/>
  <c r="I1462"/>
  <c r="K1448"/>
  <c r="F1450"/>
  <c r="AP1453"/>
  <c r="AQ1453" s="1"/>
  <c r="AO1453"/>
  <c r="AM1453"/>
  <c r="AN1453" s="1"/>
  <c r="AL1453"/>
  <c r="AJ1453"/>
  <c r="AK1453" s="1"/>
  <c r="AI1453"/>
  <c r="AG1453"/>
  <c r="AF1453"/>
  <c r="AH1453" s="1"/>
  <c r="AE1453"/>
  <c r="AD1453"/>
  <c r="AC1453"/>
  <c r="AB1453"/>
  <c r="AA1453"/>
  <c r="Z1453"/>
  <c r="X1453"/>
  <c r="Y1453" s="1"/>
  <c r="W1453"/>
  <c r="U1453"/>
  <c r="V1453" s="1"/>
  <c r="T1453"/>
  <c r="R1453"/>
  <c r="S1453" s="1"/>
  <c r="Q1453"/>
  <c r="O1453"/>
  <c r="P1453" s="1"/>
  <c r="N1453"/>
  <c r="L1453"/>
  <c r="M1453" s="1"/>
  <c r="K1453"/>
  <c r="I1453"/>
  <c r="F1453" s="1"/>
  <c r="H1453"/>
  <c r="J1453" s="1"/>
  <c r="AQ1452"/>
  <c r="AP1452"/>
  <c r="AO1452"/>
  <c r="AM1452"/>
  <c r="AN1452" s="1"/>
  <c r="AL1452"/>
  <c r="AL1447" s="1"/>
  <c r="AJ1452"/>
  <c r="AK1452" s="1"/>
  <c r="AI1452"/>
  <c r="AG1452"/>
  <c r="AH1452" s="1"/>
  <c r="AF1452"/>
  <c r="AD1452"/>
  <c r="AE1452" s="1"/>
  <c r="AC1452"/>
  <c r="AA1452"/>
  <c r="AB1452" s="1"/>
  <c r="Z1452"/>
  <c r="X1452"/>
  <c r="W1452"/>
  <c r="Y1452" s="1"/>
  <c r="V1452"/>
  <c r="U1452"/>
  <c r="T1452"/>
  <c r="S1452"/>
  <c r="R1452"/>
  <c r="Q1452"/>
  <c r="O1452"/>
  <c r="P1452" s="1"/>
  <c r="N1452"/>
  <c r="N1447" s="1"/>
  <c r="L1452"/>
  <c r="M1452" s="1"/>
  <c r="K1452"/>
  <c r="I1452"/>
  <c r="J1452" s="1"/>
  <c r="H1452"/>
  <c r="E1452" s="1"/>
  <c r="F1452"/>
  <c r="AP1451"/>
  <c r="AQ1451" s="1"/>
  <c r="AO1451"/>
  <c r="AM1451"/>
  <c r="AL1451"/>
  <c r="AN1451" s="1"/>
  <c r="AK1451"/>
  <c r="AJ1451"/>
  <c r="AI1451"/>
  <c r="AH1451"/>
  <c r="AG1451"/>
  <c r="AF1451"/>
  <c r="AD1451"/>
  <c r="AE1451" s="1"/>
  <c r="AC1451"/>
  <c r="AA1451"/>
  <c r="AB1451" s="1"/>
  <c r="Z1451"/>
  <c r="X1451"/>
  <c r="Y1451" s="1"/>
  <c r="W1451"/>
  <c r="U1451"/>
  <c r="V1451" s="1"/>
  <c r="T1451"/>
  <c r="R1451"/>
  <c r="F1451" s="1"/>
  <c r="G1451" s="1"/>
  <c r="Q1451"/>
  <c r="O1451"/>
  <c r="N1451"/>
  <c r="P1451" s="1"/>
  <c r="M1451"/>
  <c r="L1451"/>
  <c r="K1451"/>
  <c r="J1451"/>
  <c r="I1451"/>
  <c r="H1451"/>
  <c r="E1451"/>
  <c r="AP1450"/>
  <c r="AQ1450" s="1"/>
  <c r="AO1450"/>
  <c r="AM1450"/>
  <c r="AN1450" s="1"/>
  <c r="AL1450"/>
  <c r="AJ1450"/>
  <c r="AK1450" s="1"/>
  <c r="AI1450"/>
  <c r="AG1450"/>
  <c r="AH1450" s="1"/>
  <c r="AF1450"/>
  <c r="AD1450"/>
  <c r="AC1450"/>
  <c r="AC1447" s="1"/>
  <c r="AB1450"/>
  <c r="AA1450"/>
  <c r="Z1450"/>
  <c r="Y1450"/>
  <c r="X1450"/>
  <c r="W1450"/>
  <c r="U1450"/>
  <c r="U1447" s="1"/>
  <c r="T1450"/>
  <c r="R1450"/>
  <c r="S1450" s="1"/>
  <c r="Q1450"/>
  <c r="E1450" s="1"/>
  <c r="O1450"/>
  <c r="P1450" s="1"/>
  <c r="N1450"/>
  <c r="L1450"/>
  <c r="M1450" s="1"/>
  <c r="K1450"/>
  <c r="I1450"/>
  <c r="G1450" s="1"/>
  <c r="H1450"/>
  <c r="AQ1449"/>
  <c r="AP1449"/>
  <c r="AO1449"/>
  <c r="AN1449"/>
  <c r="AM1449"/>
  <c r="AL1449"/>
  <c r="AJ1449"/>
  <c r="AJ1447" s="1"/>
  <c r="AI1449"/>
  <c r="AG1449"/>
  <c r="AH1449" s="1"/>
  <c r="AF1449"/>
  <c r="AD1449"/>
  <c r="AE1449" s="1"/>
  <c r="AC1449"/>
  <c r="AA1449"/>
  <c r="AB1449" s="1"/>
  <c r="Z1449"/>
  <c r="X1449"/>
  <c r="Y1449" s="1"/>
  <c r="W1449"/>
  <c r="U1449"/>
  <c r="T1449"/>
  <c r="V1449" s="1"/>
  <c r="S1449"/>
  <c r="R1449"/>
  <c r="Q1449"/>
  <c r="P1449"/>
  <c r="O1449"/>
  <c r="N1449"/>
  <c r="L1449"/>
  <c r="L1447" s="1"/>
  <c r="K1449"/>
  <c r="I1449"/>
  <c r="F1449" s="1"/>
  <c r="H1449"/>
  <c r="E1449" s="1"/>
  <c r="AP1448"/>
  <c r="AQ1448" s="1"/>
  <c r="AO1448"/>
  <c r="AM1448"/>
  <c r="AN1448" s="1"/>
  <c r="AL1448"/>
  <c r="AJ1448"/>
  <c r="AI1448"/>
  <c r="AK1448" s="1"/>
  <c r="AH1448"/>
  <c r="AG1448"/>
  <c r="AF1448"/>
  <c r="AF1447" s="1"/>
  <c r="AE1448"/>
  <c r="AD1448"/>
  <c r="AC1448"/>
  <c r="AA1448"/>
  <c r="AB1448" s="1"/>
  <c r="Z1448"/>
  <c r="Z1447" s="1"/>
  <c r="X1448"/>
  <c r="Y1448" s="1"/>
  <c r="W1448"/>
  <c r="W1447" s="1"/>
  <c r="U1448"/>
  <c r="V1448" s="1"/>
  <c r="T1448"/>
  <c r="R1448"/>
  <c r="S1448" s="1"/>
  <c r="Q1448"/>
  <c r="O1448"/>
  <c r="F1448" s="1"/>
  <c r="N1448"/>
  <c r="L1448"/>
  <c r="M1448"/>
  <c r="J1448"/>
  <c r="I1448"/>
  <c r="H1448"/>
  <c r="E1448" s="1"/>
  <c r="AO1447"/>
  <c r="AG1447"/>
  <c r="Q1447"/>
  <c r="I1447"/>
  <c r="AP1438"/>
  <c r="AQ1438" s="1"/>
  <c r="AO1438"/>
  <c r="AP1437"/>
  <c r="AP1432" s="1"/>
  <c r="AQ1432" s="1"/>
  <c r="AO1437"/>
  <c r="AP1436"/>
  <c r="AQ1436" s="1"/>
  <c r="AO1436"/>
  <c r="AP1435"/>
  <c r="AO1435"/>
  <c r="AQ1435" s="1"/>
  <c r="AQ1434"/>
  <c r="AP1434"/>
  <c r="AO1434"/>
  <c r="AP1433"/>
  <c r="AQ1433" s="1"/>
  <c r="AO1433"/>
  <c r="AO1432"/>
  <c r="AM1438"/>
  <c r="AN1438" s="1"/>
  <c r="AL1438"/>
  <c r="AM1437"/>
  <c r="AN1437" s="1"/>
  <c r="AL1437"/>
  <c r="AM1436"/>
  <c r="AN1436" s="1"/>
  <c r="AL1436"/>
  <c r="AN1435"/>
  <c r="AM1435"/>
  <c r="AL1435"/>
  <c r="AN1434"/>
  <c r="AM1434"/>
  <c r="AL1434"/>
  <c r="AM1433"/>
  <c r="AM1432" s="1"/>
  <c r="AN1432" s="1"/>
  <c r="AL1433"/>
  <c r="AL1432"/>
  <c r="AJ1438"/>
  <c r="AK1438" s="1"/>
  <c r="AI1438"/>
  <c r="AJ1437"/>
  <c r="AJ1432" s="1"/>
  <c r="AK1432" s="1"/>
  <c r="AI1437"/>
  <c r="AJ1436"/>
  <c r="AK1436" s="1"/>
  <c r="AI1436"/>
  <c r="AJ1435"/>
  <c r="AI1435"/>
  <c r="AK1435" s="1"/>
  <c r="AK1434"/>
  <c r="AJ1434"/>
  <c r="AI1434"/>
  <c r="AJ1433"/>
  <c r="AK1433" s="1"/>
  <c r="AI1433"/>
  <c r="AI1432"/>
  <c r="AG1438"/>
  <c r="AH1438" s="1"/>
  <c r="AF1438"/>
  <c r="AG1437"/>
  <c r="AG1432" s="1"/>
  <c r="AH1432" s="1"/>
  <c r="AF1437"/>
  <c r="AG1436"/>
  <c r="AH1436" s="1"/>
  <c r="AF1436"/>
  <c r="AG1435"/>
  <c r="AF1435"/>
  <c r="AH1435" s="1"/>
  <c r="AH1434"/>
  <c r="AG1434"/>
  <c r="AF1434"/>
  <c r="AG1433"/>
  <c r="AH1433" s="1"/>
  <c r="AF1433"/>
  <c r="AF1432"/>
  <c r="AD1438"/>
  <c r="AE1438" s="1"/>
  <c r="AC1438"/>
  <c r="AD1437"/>
  <c r="AD1432" s="1"/>
  <c r="AE1432" s="1"/>
  <c r="AC1437"/>
  <c r="AD1436"/>
  <c r="AE1436" s="1"/>
  <c r="AC1436"/>
  <c r="AD1435"/>
  <c r="AC1435"/>
  <c r="AE1435" s="1"/>
  <c r="AE1434"/>
  <c r="AD1434"/>
  <c r="AC1434"/>
  <c r="AD1433"/>
  <c r="AE1433" s="1"/>
  <c r="AC1433"/>
  <c r="AC1432"/>
  <c r="AA1438"/>
  <c r="AB1438" s="1"/>
  <c r="Z1438"/>
  <c r="AA1437"/>
  <c r="AA1432" s="1"/>
  <c r="AB1432" s="1"/>
  <c r="Z1437"/>
  <c r="AA1436"/>
  <c r="AB1436" s="1"/>
  <c r="Z1436"/>
  <c r="AA1435"/>
  <c r="Z1435"/>
  <c r="AB1435" s="1"/>
  <c r="AB1434"/>
  <c r="AA1434"/>
  <c r="Z1434"/>
  <c r="AA1433"/>
  <c r="AB1433" s="1"/>
  <c r="Z1433"/>
  <c r="Z1432"/>
  <c r="X1438"/>
  <c r="Y1438" s="1"/>
  <c r="W1438"/>
  <c r="X1437"/>
  <c r="X1432" s="1"/>
  <c r="Y1432" s="1"/>
  <c r="W1437"/>
  <c r="X1436"/>
  <c r="Y1436" s="1"/>
  <c r="W1436"/>
  <c r="X1435"/>
  <c r="W1435"/>
  <c r="Y1435" s="1"/>
  <c r="Y1434"/>
  <c r="X1434"/>
  <c r="W1434"/>
  <c r="X1433"/>
  <c r="Y1433" s="1"/>
  <c r="W1433"/>
  <c r="W1432"/>
  <c r="U1438"/>
  <c r="V1438" s="1"/>
  <c r="T1438"/>
  <c r="U1437"/>
  <c r="U1432" s="1"/>
  <c r="V1432" s="1"/>
  <c r="T1437"/>
  <c r="U1436"/>
  <c r="V1436" s="1"/>
  <c r="T1436"/>
  <c r="U1435"/>
  <c r="T1435"/>
  <c r="V1435" s="1"/>
  <c r="V1434"/>
  <c r="U1434"/>
  <c r="T1434"/>
  <c r="U1433"/>
  <c r="V1433" s="1"/>
  <c r="T1433"/>
  <c r="T1432"/>
  <c r="R1438"/>
  <c r="S1438" s="1"/>
  <c r="Q1438"/>
  <c r="R1437"/>
  <c r="S1437" s="1"/>
  <c r="Q1437"/>
  <c r="R1436"/>
  <c r="S1436" s="1"/>
  <c r="Q1436"/>
  <c r="R1435"/>
  <c r="Q1435"/>
  <c r="S1435" s="1"/>
  <c r="S1434"/>
  <c r="R1434"/>
  <c r="Q1434"/>
  <c r="R1433"/>
  <c r="S1433" s="1"/>
  <c r="Q1433"/>
  <c r="Q1432"/>
  <c r="O1438"/>
  <c r="P1438" s="1"/>
  <c r="N1438"/>
  <c r="P1437"/>
  <c r="O1437"/>
  <c r="N1437"/>
  <c r="O1436"/>
  <c r="P1436" s="1"/>
  <c r="N1436"/>
  <c r="O1435"/>
  <c r="N1435"/>
  <c r="P1435" s="1"/>
  <c r="O1434"/>
  <c r="P1434" s="1"/>
  <c r="N1434"/>
  <c r="O1433"/>
  <c r="P1433" s="1"/>
  <c r="N1433"/>
  <c r="O1432"/>
  <c r="L1438"/>
  <c r="M1438" s="1"/>
  <c r="K1438"/>
  <c r="L1437"/>
  <c r="L1432" s="1"/>
  <c r="M1432" s="1"/>
  <c r="K1437"/>
  <c r="L1436"/>
  <c r="M1436" s="1"/>
  <c r="K1436"/>
  <c r="L1435"/>
  <c r="K1435"/>
  <c r="M1435" s="1"/>
  <c r="M1434"/>
  <c r="L1434"/>
  <c r="K1434"/>
  <c r="L1433"/>
  <c r="M1433" s="1"/>
  <c r="K1433"/>
  <c r="K1432"/>
  <c r="I1434"/>
  <c r="F1434" s="1"/>
  <c r="I1435"/>
  <c r="I1436"/>
  <c r="I1437"/>
  <c r="I1438"/>
  <c r="I1433"/>
  <c r="H1434"/>
  <c r="H1435"/>
  <c r="H1436"/>
  <c r="H1437"/>
  <c r="H1438"/>
  <c r="H1433"/>
  <c r="E1437"/>
  <c r="J1434"/>
  <c r="J1542" l="1"/>
  <c r="I1564"/>
  <c r="J1564" s="1"/>
  <c r="I1536"/>
  <c r="AO1566"/>
  <c r="AQ1566"/>
  <c r="AN1566"/>
  <c r="AL1566"/>
  <c r="AJ1566"/>
  <c r="AK1566" s="1"/>
  <c r="AG1566"/>
  <c r="AH1566" s="1"/>
  <c r="AE1566"/>
  <c r="E1567"/>
  <c r="AA1566"/>
  <c r="AB1566" s="1"/>
  <c r="Y1566"/>
  <c r="R1566"/>
  <c r="S1566" s="1"/>
  <c r="F1570"/>
  <c r="G1570" s="1"/>
  <c r="L1566"/>
  <c r="M1570"/>
  <c r="J1571"/>
  <c r="G1567"/>
  <c r="H1566"/>
  <c r="E1571"/>
  <c r="G1571" s="1"/>
  <c r="N1432"/>
  <c r="E1558"/>
  <c r="N1561"/>
  <c r="AP14"/>
  <c r="AQ14" s="1"/>
  <c r="E35"/>
  <c r="AQ30"/>
  <c r="AO34"/>
  <c r="AQ34" s="1"/>
  <c r="AM29"/>
  <c r="AN29" s="1"/>
  <c r="AN14"/>
  <c r="AI30"/>
  <c r="AK18"/>
  <c r="AK34"/>
  <c r="AH32"/>
  <c r="E16"/>
  <c r="AF29"/>
  <c r="AE14"/>
  <c r="AE32"/>
  <c r="AC29"/>
  <c r="AE15"/>
  <c r="AE30"/>
  <c r="AB14"/>
  <c r="AB32"/>
  <c r="AA33"/>
  <c r="X29"/>
  <c r="Y18"/>
  <c r="Y15"/>
  <c r="W34"/>
  <c r="Y34" s="1"/>
  <c r="S32"/>
  <c r="E15"/>
  <c r="G15" s="1"/>
  <c r="S18"/>
  <c r="R29"/>
  <c r="O14"/>
  <c r="O29"/>
  <c r="E33"/>
  <c r="F18"/>
  <c r="G18" s="1"/>
  <c r="E19"/>
  <c r="G19" s="1"/>
  <c r="F34"/>
  <c r="F30"/>
  <c r="H34"/>
  <c r="H14"/>
  <c r="AJ29"/>
  <c r="AG29"/>
  <c r="AH29" s="1"/>
  <c r="AD29"/>
  <c r="AE29" s="1"/>
  <c r="W29"/>
  <c r="Y29" s="1"/>
  <c r="U29"/>
  <c r="E30"/>
  <c r="Q29"/>
  <c r="F33"/>
  <c r="L29"/>
  <c r="J34"/>
  <c r="AP1573"/>
  <c r="AQ1573" s="1"/>
  <c r="AM1573"/>
  <c r="AN1573" s="1"/>
  <c r="AG1573"/>
  <c r="AH1573" s="1"/>
  <c r="AD1573"/>
  <c r="AE1573" s="1"/>
  <c r="E1575"/>
  <c r="G1575" s="1"/>
  <c r="AB1573"/>
  <c r="Y1576"/>
  <c r="W1573"/>
  <c r="Y1573" s="1"/>
  <c r="U1573"/>
  <c r="V1573" s="1"/>
  <c r="R1573"/>
  <c r="S1573" s="1"/>
  <c r="E1579"/>
  <c r="G1579" s="1"/>
  <c r="E1574"/>
  <c r="G1574" s="1"/>
  <c r="F1576"/>
  <c r="E1576"/>
  <c r="N1573"/>
  <c r="P1573" s="1"/>
  <c r="K1573"/>
  <c r="M1573" s="1"/>
  <c r="F1577"/>
  <c r="G1577" s="1"/>
  <c r="I1573"/>
  <c r="J1573" s="1"/>
  <c r="E1578"/>
  <c r="G1578" s="1"/>
  <c r="AP1580"/>
  <c r="AQ1580" s="1"/>
  <c r="AM1580"/>
  <c r="AN1580" s="1"/>
  <c r="AK1584"/>
  <c r="AK1580"/>
  <c r="AG1580"/>
  <c r="AH1580" s="1"/>
  <c r="AE1580"/>
  <c r="E1582"/>
  <c r="G1582" s="1"/>
  <c r="V1580"/>
  <c r="V1583"/>
  <c r="S1580"/>
  <c r="F1583"/>
  <c r="G1581"/>
  <c r="N1580"/>
  <c r="P1580" s="1"/>
  <c r="E1583"/>
  <c r="F1584"/>
  <c r="G1584" s="1"/>
  <c r="K1580"/>
  <c r="M1580" s="1"/>
  <c r="M1583"/>
  <c r="I1580"/>
  <c r="J1580" s="1"/>
  <c r="F1586"/>
  <c r="G1586" s="1"/>
  <c r="J1585"/>
  <c r="G1585"/>
  <c r="AP1594"/>
  <c r="AQ1594" s="1"/>
  <c r="AN1594"/>
  <c r="AK1594"/>
  <c r="AK1597"/>
  <c r="AG1594"/>
  <c r="AH1594" s="1"/>
  <c r="AE1594"/>
  <c r="W1594"/>
  <c r="Y1594" s="1"/>
  <c r="U1594"/>
  <c r="V1594" s="1"/>
  <c r="E1595"/>
  <c r="G1595" s="1"/>
  <c r="S1594"/>
  <c r="F1597"/>
  <c r="O1594"/>
  <c r="P1594" s="1"/>
  <c r="E1597"/>
  <c r="F1598"/>
  <c r="G1598" s="1"/>
  <c r="L1594"/>
  <c r="M1594" s="1"/>
  <c r="F1600"/>
  <c r="G1600" s="1"/>
  <c r="J1599"/>
  <c r="H1594"/>
  <c r="J1594" s="1"/>
  <c r="G1596"/>
  <c r="E1599"/>
  <c r="G1599" s="1"/>
  <c r="F22"/>
  <c r="G22" s="1"/>
  <c r="F1608"/>
  <c r="G1608" s="1"/>
  <c r="F1601"/>
  <c r="G1601" s="1"/>
  <c r="F1587"/>
  <c r="G1587" s="1"/>
  <c r="AQ1562"/>
  <c r="AN1562"/>
  <c r="AK1562"/>
  <c r="AH1562"/>
  <c r="AE1562"/>
  <c r="AB1562"/>
  <c r="Y1562"/>
  <c r="V1562"/>
  <c r="S1562"/>
  <c r="Q1558"/>
  <c r="S1558" s="1"/>
  <c r="P1562"/>
  <c r="M1562"/>
  <c r="J1562"/>
  <c r="G1564"/>
  <c r="G1563"/>
  <c r="AQ1540"/>
  <c r="G1537"/>
  <c r="AN1540"/>
  <c r="AK1540"/>
  <c r="AH1540"/>
  <c r="AE1540"/>
  <c r="F1539"/>
  <c r="F1561" s="1"/>
  <c r="F1558" s="1"/>
  <c r="F1537"/>
  <c r="E1542"/>
  <c r="G1542" s="1"/>
  <c r="AB1540"/>
  <c r="Y1540"/>
  <c r="E1539"/>
  <c r="V1536"/>
  <c r="V1538"/>
  <c r="F1538"/>
  <c r="S1540"/>
  <c r="P1540"/>
  <c r="E1538"/>
  <c r="M1540"/>
  <c r="F1540"/>
  <c r="G1540" s="1"/>
  <c r="F1541"/>
  <c r="J1536"/>
  <c r="E1541"/>
  <c r="J1541"/>
  <c r="S1510"/>
  <c r="Q1507"/>
  <c r="AH1551"/>
  <c r="G1552"/>
  <c r="F1551"/>
  <c r="G1556"/>
  <c r="AK1551"/>
  <c r="G1557"/>
  <c r="AD1551"/>
  <c r="AE1551" s="1"/>
  <c r="O1551"/>
  <c r="P1551" s="1"/>
  <c r="AM1551"/>
  <c r="AN1551" s="1"/>
  <c r="P1552"/>
  <c r="J1554"/>
  <c r="S1555"/>
  <c r="E1557"/>
  <c r="E1551" s="1"/>
  <c r="H1551"/>
  <c r="J1551" s="1"/>
  <c r="X1551"/>
  <c r="Y1551" s="1"/>
  <c r="J1553"/>
  <c r="K1551"/>
  <c r="M1551" s="1"/>
  <c r="AA1551"/>
  <c r="AB1551" s="1"/>
  <c r="AI1551"/>
  <c r="M1553"/>
  <c r="AK1553"/>
  <c r="V1554"/>
  <c r="S1552"/>
  <c r="AQ1552"/>
  <c r="T1551"/>
  <c r="V1551" s="1"/>
  <c r="AE1554"/>
  <c r="AE1507"/>
  <c r="G1508"/>
  <c r="F1507"/>
  <c r="M1507"/>
  <c r="G1512"/>
  <c r="E1507"/>
  <c r="G1513"/>
  <c r="O1507"/>
  <c r="P1507" s="1"/>
  <c r="AM1507"/>
  <c r="AN1507" s="1"/>
  <c r="P1508"/>
  <c r="J1510"/>
  <c r="S1511"/>
  <c r="E1513"/>
  <c r="H1507"/>
  <c r="J1507" s="1"/>
  <c r="X1507"/>
  <c r="Y1507" s="1"/>
  <c r="J1509"/>
  <c r="R1507"/>
  <c r="AP1507"/>
  <c r="AQ1507" s="1"/>
  <c r="K1507"/>
  <c r="AA1507"/>
  <c r="AB1507" s="1"/>
  <c r="AI1507"/>
  <c r="AK1507" s="1"/>
  <c r="M1509"/>
  <c r="AK1509"/>
  <c r="V1510"/>
  <c r="T1507"/>
  <c r="V1507" s="1"/>
  <c r="AE1510"/>
  <c r="J1492"/>
  <c r="AH1492"/>
  <c r="G1493"/>
  <c r="F1492"/>
  <c r="M1492"/>
  <c r="G1497"/>
  <c r="G1498"/>
  <c r="AD1492"/>
  <c r="AE1492" s="1"/>
  <c r="O1492"/>
  <c r="P1492" s="1"/>
  <c r="AM1492"/>
  <c r="AN1492" s="1"/>
  <c r="P1493"/>
  <c r="J1495"/>
  <c r="S1496"/>
  <c r="E1498"/>
  <c r="E1492" s="1"/>
  <c r="H1492"/>
  <c r="X1492"/>
  <c r="Y1492" s="1"/>
  <c r="J1494"/>
  <c r="AP1492"/>
  <c r="AQ1492" s="1"/>
  <c r="K1492"/>
  <c r="AA1492"/>
  <c r="AB1492" s="1"/>
  <c r="M1494"/>
  <c r="AK1494"/>
  <c r="V1495"/>
  <c r="S1493"/>
  <c r="AE1495"/>
  <c r="G1479"/>
  <c r="G1482"/>
  <c r="M1477"/>
  <c r="E1477"/>
  <c r="G1478"/>
  <c r="F1477"/>
  <c r="G1483"/>
  <c r="AD1477"/>
  <c r="AE1477" s="1"/>
  <c r="O1477"/>
  <c r="P1477" s="1"/>
  <c r="AM1477"/>
  <c r="AN1477" s="1"/>
  <c r="P1478"/>
  <c r="J1480"/>
  <c r="S1481"/>
  <c r="E1483"/>
  <c r="H1477"/>
  <c r="J1477" s="1"/>
  <c r="X1477"/>
  <c r="Y1477" s="1"/>
  <c r="J1479"/>
  <c r="AP1477"/>
  <c r="AQ1477" s="1"/>
  <c r="S1478"/>
  <c r="K1477"/>
  <c r="AA1477"/>
  <c r="AB1477" s="1"/>
  <c r="AI1477"/>
  <c r="AK1477" s="1"/>
  <c r="M1479"/>
  <c r="AK1479"/>
  <c r="V1480"/>
  <c r="T1477"/>
  <c r="V1477" s="1"/>
  <c r="AE1480"/>
  <c r="J1462"/>
  <c r="G1464"/>
  <c r="G1467"/>
  <c r="E1462"/>
  <c r="G1463"/>
  <c r="AD1462"/>
  <c r="AE1462" s="1"/>
  <c r="O1462"/>
  <c r="P1462" s="1"/>
  <c r="AM1462"/>
  <c r="AN1462" s="1"/>
  <c r="P1463"/>
  <c r="J1465"/>
  <c r="S1466"/>
  <c r="H1462"/>
  <c r="X1462"/>
  <c r="Y1462" s="1"/>
  <c r="J1464"/>
  <c r="F1468"/>
  <c r="G1468" s="1"/>
  <c r="K1462"/>
  <c r="M1462" s="1"/>
  <c r="AA1462"/>
  <c r="AB1462" s="1"/>
  <c r="AI1462"/>
  <c r="AK1462" s="1"/>
  <c r="M1464"/>
  <c r="AK1464"/>
  <c r="V1465"/>
  <c r="R1462"/>
  <c r="S1462" s="1"/>
  <c r="AP1462"/>
  <c r="AQ1462" s="1"/>
  <c r="T1462"/>
  <c r="V1462" s="1"/>
  <c r="AE1465"/>
  <c r="G1449"/>
  <c r="AH1447"/>
  <c r="G1448"/>
  <c r="F1447"/>
  <c r="G1452"/>
  <c r="V1447"/>
  <c r="G1453"/>
  <c r="AD1447"/>
  <c r="AE1447" s="1"/>
  <c r="O1447"/>
  <c r="P1447" s="1"/>
  <c r="AM1447"/>
  <c r="AN1447" s="1"/>
  <c r="P1448"/>
  <c r="J1450"/>
  <c r="S1451"/>
  <c r="E1453"/>
  <c r="E1447" s="1"/>
  <c r="H1447"/>
  <c r="J1447" s="1"/>
  <c r="X1447"/>
  <c r="Y1447" s="1"/>
  <c r="J1449"/>
  <c r="R1447"/>
  <c r="S1447" s="1"/>
  <c r="AP1447"/>
  <c r="AQ1447" s="1"/>
  <c r="K1447"/>
  <c r="M1447" s="1"/>
  <c r="AA1447"/>
  <c r="AB1447" s="1"/>
  <c r="AI1447"/>
  <c r="AK1447" s="1"/>
  <c r="M1449"/>
  <c r="AK1449"/>
  <c r="V1450"/>
  <c r="T1447"/>
  <c r="AE1450"/>
  <c r="AQ1437"/>
  <c r="AN1433"/>
  <c r="AK1437"/>
  <c r="AH1437"/>
  <c r="AE1437"/>
  <c r="AB1437"/>
  <c r="F1435"/>
  <c r="Y1437"/>
  <c r="V1437"/>
  <c r="E1434"/>
  <c r="G1434" s="1"/>
  <c r="R1432"/>
  <c r="S1432" s="1"/>
  <c r="F1436"/>
  <c r="E1438"/>
  <c r="P1432"/>
  <c r="F1438"/>
  <c r="M1437"/>
  <c r="E1433"/>
  <c r="F1437"/>
  <c r="G1437" s="1"/>
  <c r="F1433"/>
  <c r="E1435"/>
  <c r="E1561" s="1"/>
  <c r="J1438"/>
  <c r="J1437"/>
  <c r="I1432"/>
  <c r="J1435"/>
  <c r="J1436"/>
  <c r="E1436"/>
  <c r="J1433"/>
  <c r="H1432"/>
  <c r="I1558" l="1"/>
  <c r="J1558" s="1"/>
  <c r="G1561"/>
  <c r="G1558"/>
  <c r="N1558"/>
  <c r="P1558" s="1"/>
  <c r="P1561"/>
  <c r="AO29"/>
  <c r="AQ29" s="1"/>
  <c r="E34"/>
  <c r="AI29"/>
  <c r="AK29" s="1"/>
  <c r="AK30"/>
  <c r="AB33"/>
  <c r="AA29"/>
  <c r="AB29" s="1"/>
  <c r="S29"/>
  <c r="G33"/>
  <c r="G30"/>
  <c r="H29"/>
  <c r="G34"/>
  <c r="G1576"/>
  <c r="E1573"/>
  <c r="F1573"/>
  <c r="G1573" s="1"/>
  <c r="E1580"/>
  <c r="G1583"/>
  <c r="F1580"/>
  <c r="G1580" s="1"/>
  <c r="G1597"/>
  <c r="F1594"/>
  <c r="E1594"/>
  <c r="G1594" s="1"/>
  <c r="G1539"/>
  <c r="G1538"/>
  <c r="E1536"/>
  <c r="F1536"/>
  <c r="G1541"/>
  <c r="S1507"/>
  <c r="G1551"/>
  <c r="G1507"/>
  <c r="G1492"/>
  <c r="G1477"/>
  <c r="F1462"/>
  <c r="G1462" s="1"/>
  <c r="G1447"/>
  <c r="G1435"/>
  <c r="G1438"/>
  <c r="G1436"/>
  <c r="E1432"/>
  <c r="G1433"/>
  <c r="F1432"/>
  <c r="J1432"/>
  <c r="G1536" l="1"/>
  <c r="G1432"/>
  <c r="AQ1550" l="1"/>
  <c r="AN1550"/>
  <c r="AK1550"/>
  <c r="AH1550"/>
  <c r="AE1550"/>
  <c r="AB1550"/>
  <c r="Y1550"/>
  <c r="V1550"/>
  <c r="S1550"/>
  <c r="P1550"/>
  <c r="M1550"/>
  <c r="J1550"/>
  <c r="G1550"/>
  <c r="F1550"/>
  <c r="E1550"/>
  <c r="AQ1549"/>
  <c r="AN1549"/>
  <c r="AK1549"/>
  <c r="AH1549"/>
  <c r="AE1549"/>
  <c r="AB1549"/>
  <c r="Y1549"/>
  <c r="V1549"/>
  <c r="S1549"/>
  <c r="P1549"/>
  <c r="M1549"/>
  <c r="J1549"/>
  <c r="F1549"/>
  <c r="G1549" s="1"/>
  <c r="E1549"/>
  <c r="AQ1548"/>
  <c r="AN1548"/>
  <c r="AK1548"/>
  <c r="AH1548"/>
  <c r="AE1548"/>
  <c r="AB1548"/>
  <c r="Y1548"/>
  <c r="V1548"/>
  <c r="S1548"/>
  <c r="P1548"/>
  <c r="M1548"/>
  <c r="J1548"/>
  <c r="F1548"/>
  <c r="G1548" s="1"/>
  <c r="E1548"/>
  <c r="AQ1547"/>
  <c r="AN1547"/>
  <c r="AK1547"/>
  <c r="AH1547"/>
  <c r="AE1547"/>
  <c r="AB1547"/>
  <c r="Y1547"/>
  <c r="V1547"/>
  <c r="S1547"/>
  <c r="P1547"/>
  <c r="M1547"/>
  <c r="J1547"/>
  <c r="F1547"/>
  <c r="G1547" s="1"/>
  <c r="E1547"/>
  <c r="E1544" s="1"/>
  <c r="AQ1546"/>
  <c r="AN1546"/>
  <c r="AK1546"/>
  <c r="AH1546"/>
  <c r="AE1546"/>
  <c r="AB1546"/>
  <c r="Y1546"/>
  <c r="V1546"/>
  <c r="S1546"/>
  <c r="P1546"/>
  <c r="M1546"/>
  <c r="J1546"/>
  <c r="F1546"/>
  <c r="G1546" s="1"/>
  <c r="E1546"/>
  <c r="AQ1545"/>
  <c r="AN1545"/>
  <c r="AK1545"/>
  <c r="AH1545"/>
  <c r="AE1545"/>
  <c r="AB1545"/>
  <c r="Y1545"/>
  <c r="V1545"/>
  <c r="S1545"/>
  <c r="P1545"/>
  <c r="M1545"/>
  <c r="J1545"/>
  <c r="G1545"/>
  <c r="F1545"/>
  <c r="E1545"/>
  <c r="AP1544"/>
  <c r="AQ1544" s="1"/>
  <c r="AO1544"/>
  <c r="AM1544"/>
  <c r="AN1544" s="1"/>
  <c r="AL1544"/>
  <c r="AJ1544"/>
  <c r="AK1544" s="1"/>
  <c r="AI1544"/>
  <c r="AG1544"/>
  <c r="AH1544" s="1"/>
  <c r="AF1544"/>
  <c r="AD1544"/>
  <c r="AE1544" s="1"/>
  <c r="AC1544"/>
  <c r="AA1544"/>
  <c r="Z1544"/>
  <c r="AB1544" s="1"/>
  <c r="Y1544"/>
  <c r="X1544"/>
  <c r="W1544"/>
  <c r="V1544"/>
  <c r="U1544"/>
  <c r="T1544"/>
  <c r="R1544"/>
  <c r="S1544" s="1"/>
  <c r="Q1544"/>
  <c r="O1544"/>
  <c r="P1544" s="1"/>
  <c r="N1544"/>
  <c r="L1544"/>
  <c r="M1544" s="1"/>
  <c r="K1544"/>
  <c r="I1544"/>
  <c r="J1544" s="1"/>
  <c r="H1544"/>
  <c r="AQ1535"/>
  <c r="AN1535"/>
  <c r="AK1535"/>
  <c r="AH1535"/>
  <c r="AE1535"/>
  <c r="AB1535"/>
  <c r="Y1535"/>
  <c r="V1535"/>
  <c r="S1535"/>
  <c r="P1535"/>
  <c r="M1535"/>
  <c r="J1535"/>
  <c r="F1535"/>
  <c r="G1535" s="1"/>
  <c r="E1535"/>
  <c r="AQ1534"/>
  <c r="AN1534"/>
  <c r="AK1534"/>
  <c r="AH1534"/>
  <c r="AE1534"/>
  <c r="AB1534"/>
  <c r="Y1534"/>
  <c r="V1534"/>
  <c r="S1534"/>
  <c r="P1534"/>
  <c r="M1534"/>
  <c r="J1534"/>
  <c r="F1534"/>
  <c r="G1534" s="1"/>
  <c r="E1534"/>
  <c r="AQ1533"/>
  <c r="AN1533"/>
  <c r="AK1533"/>
  <c r="AH1533"/>
  <c r="AE1533"/>
  <c r="AB1533"/>
  <c r="Y1533"/>
  <c r="V1533"/>
  <c r="S1533"/>
  <c r="P1533"/>
  <c r="M1533"/>
  <c r="J1533"/>
  <c r="F1533"/>
  <c r="G1533" s="1"/>
  <c r="E1533"/>
  <c r="AQ1532"/>
  <c r="AN1532"/>
  <c r="AK1532"/>
  <c r="AH1532"/>
  <c r="AE1532"/>
  <c r="AB1532"/>
  <c r="Y1532"/>
  <c r="V1532"/>
  <c r="S1532"/>
  <c r="P1532"/>
  <c r="M1532"/>
  <c r="J1532"/>
  <c r="F1532"/>
  <c r="E1532"/>
  <c r="E1529" s="1"/>
  <c r="AQ1531"/>
  <c r="AN1531"/>
  <c r="AK1531"/>
  <c r="AH1531"/>
  <c r="AE1531"/>
  <c r="AB1531"/>
  <c r="Y1531"/>
  <c r="V1531"/>
  <c r="S1531"/>
  <c r="P1531"/>
  <c r="M1531"/>
  <c r="J1531"/>
  <c r="F1531"/>
  <c r="G1531" s="1"/>
  <c r="E1531"/>
  <c r="AQ1530"/>
  <c r="AN1530"/>
  <c r="AK1530"/>
  <c r="AH1530"/>
  <c r="AE1530"/>
  <c r="AB1530"/>
  <c r="Y1530"/>
  <c r="V1530"/>
  <c r="S1530"/>
  <c r="P1530"/>
  <c r="M1530"/>
  <c r="J1530"/>
  <c r="F1530"/>
  <c r="G1530" s="1"/>
  <c r="E1530"/>
  <c r="AP1529"/>
  <c r="AQ1529" s="1"/>
  <c r="AO1529"/>
  <c r="AM1529"/>
  <c r="AL1529"/>
  <c r="AJ1529"/>
  <c r="AI1529"/>
  <c r="AG1529"/>
  <c r="AF1529"/>
  <c r="AE1529"/>
  <c r="AD1529"/>
  <c r="AC1529"/>
  <c r="AA1529"/>
  <c r="Z1529"/>
  <c r="AB1529" s="1"/>
  <c r="X1529"/>
  <c r="W1529"/>
  <c r="U1529"/>
  <c r="T1529"/>
  <c r="R1529"/>
  <c r="Q1529"/>
  <c r="O1529"/>
  <c r="P1529" s="1"/>
  <c r="N1529"/>
  <c r="L1529"/>
  <c r="K1529"/>
  <c r="I1529"/>
  <c r="H1529"/>
  <c r="AQ1528"/>
  <c r="AN1528"/>
  <c r="AK1528"/>
  <c r="AH1528"/>
  <c r="AE1528"/>
  <c r="AB1528"/>
  <c r="Y1528"/>
  <c r="V1528"/>
  <c r="S1528"/>
  <c r="P1528"/>
  <c r="M1528"/>
  <c r="J1528"/>
  <c r="G1528"/>
  <c r="F1528"/>
  <c r="E1528"/>
  <c r="AQ1527"/>
  <c r="AN1527"/>
  <c r="AK1527"/>
  <c r="AH1527"/>
  <c r="AE1527"/>
  <c r="AB1527"/>
  <c r="Y1527"/>
  <c r="V1527"/>
  <c r="S1527"/>
  <c r="P1527"/>
  <c r="M1527"/>
  <c r="J1527"/>
  <c r="F1527"/>
  <c r="G1527" s="1"/>
  <c r="E1527"/>
  <c r="AQ1526"/>
  <c r="AN1526"/>
  <c r="AK1526"/>
  <c r="AH1526"/>
  <c r="AE1526"/>
  <c r="AB1526"/>
  <c r="Y1526"/>
  <c r="V1526"/>
  <c r="S1526"/>
  <c r="P1526"/>
  <c r="M1526"/>
  <c r="J1526"/>
  <c r="F1526"/>
  <c r="G1526" s="1"/>
  <c r="E1526"/>
  <c r="AQ1525"/>
  <c r="AN1525"/>
  <c r="AK1525"/>
  <c r="AH1525"/>
  <c r="AE1525"/>
  <c r="AB1525"/>
  <c r="Y1525"/>
  <c r="V1525"/>
  <c r="S1525"/>
  <c r="P1525"/>
  <c r="M1525"/>
  <c r="J1525"/>
  <c r="F1525"/>
  <c r="G1525" s="1"/>
  <c r="E1525"/>
  <c r="AQ1524"/>
  <c r="AN1524"/>
  <c r="AK1524"/>
  <c r="AH1524"/>
  <c r="AE1524"/>
  <c r="AB1524"/>
  <c r="Y1524"/>
  <c r="V1524"/>
  <c r="S1524"/>
  <c r="P1524"/>
  <c r="M1524"/>
  <c r="J1524"/>
  <c r="F1524"/>
  <c r="G1524" s="1"/>
  <c r="E1524"/>
  <c r="AQ1523"/>
  <c r="AN1523"/>
  <c r="AK1523"/>
  <c r="AH1523"/>
  <c r="AE1523"/>
  <c r="AB1523"/>
  <c r="Y1523"/>
  <c r="V1523"/>
  <c r="S1523"/>
  <c r="P1523"/>
  <c r="M1523"/>
  <c r="J1523"/>
  <c r="G1523"/>
  <c r="F1523"/>
  <c r="E1523"/>
  <c r="E1522" s="1"/>
  <c r="AP1522"/>
  <c r="AO1522"/>
  <c r="AM1522"/>
  <c r="AL1522"/>
  <c r="AJ1522"/>
  <c r="AK1522" s="1"/>
  <c r="AI1522"/>
  <c r="AG1522"/>
  <c r="AF1522"/>
  <c r="AD1522"/>
  <c r="AC1522"/>
  <c r="AA1522"/>
  <c r="Z1522"/>
  <c r="AB1522" s="1"/>
  <c r="Y1522"/>
  <c r="X1522"/>
  <c r="W1522"/>
  <c r="U1522"/>
  <c r="T1522"/>
  <c r="V1522" s="1"/>
  <c r="R1522"/>
  <c r="Q1522"/>
  <c r="O1522"/>
  <c r="P1522" s="1"/>
  <c r="N1522"/>
  <c r="L1522"/>
  <c r="K1522"/>
  <c r="I1522"/>
  <c r="H1522"/>
  <c r="F1522"/>
  <c r="AQ1521"/>
  <c r="AN1521"/>
  <c r="AK1521"/>
  <c r="AH1521"/>
  <c r="AE1521"/>
  <c r="AB1521"/>
  <c r="Y1521"/>
  <c r="V1521"/>
  <c r="S1521"/>
  <c r="P1521"/>
  <c r="M1521"/>
  <c r="J1521"/>
  <c r="G1521"/>
  <c r="F1521"/>
  <c r="E1521"/>
  <c r="AQ1520"/>
  <c r="AN1520"/>
  <c r="AK1520"/>
  <c r="AH1520"/>
  <c r="AE1520"/>
  <c r="AB1520"/>
  <c r="Y1520"/>
  <c r="V1520"/>
  <c r="S1520"/>
  <c r="P1520"/>
  <c r="M1520"/>
  <c r="J1520"/>
  <c r="F1520"/>
  <c r="G1520" s="1"/>
  <c r="E1520"/>
  <c r="AQ1519"/>
  <c r="AN1519"/>
  <c r="AK1519"/>
  <c r="AH1519"/>
  <c r="AE1519"/>
  <c r="AB1519"/>
  <c r="Y1519"/>
  <c r="V1519"/>
  <c r="S1519"/>
  <c r="P1519"/>
  <c r="M1519"/>
  <c r="J1519"/>
  <c r="F1519"/>
  <c r="G1519" s="1"/>
  <c r="E1519"/>
  <c r="AQ1518"/>
  <c r="AN1518"/>
  <c r="AK1518"/>
  <c r="AH1518"/>
  <c r="AE1518"/>
  <c r="AB1518"/>
  <c r="Y1518"/>
  <c r="V1518"/>
  <c r="S1518"/>
  <c r="P1518"/>
  <c r="M1518"/>
  <c r="J1518"/>
  <c r="F1518"/>
  <c r="E1518"/>
  <c r="E1515" s="1"/>
  <c r="AQ1517"/>
  <c r="AN1517"/>
  <c r="AK1517"/>
  <c r="AH1517"/>
  <c r="AE1517"/>
  <c r="AB1517"/>
  <c r="Y1517"/>
  <c r="V1517"/>
  <c r="S1517"/>
  <c r="P1517"/>
  <c r="M1517"/>
  <c r="J1517"/>
  <c r="F1517"/>
  <c r="G1517" s="1"/>
  <c r="E1517"/>
  <c r="AQ1516"/>
  <c r="AN1516"/>
  <c r="AK1516"/>
  <c r="AH1516"/>
  <c r="AE1516"/>
  <c r="AB1516"/>
  <c r="Y1516"/>
  <c r="V1516"/>
  <c r="S1516"/>
  <c r="P1516"/>
  <c r="M1516"/>
  <c r="J1516"/>
  <c r="G1516"/>
  <c r="F1516"/>
  <c r="E1516"/>
  <c r="AP1515"/>
  <c r="AQ1515" s="1"/>
  <c r="AO1515"/>
  <c r="AM1515"/>
  <c r="AL1515"/>
  <c r="AJ1515"/>
  <c r="AI1515"/>
  <c r="AG1515"/>
  <c r="AF1515"/>
  <c r="AD1515"/>
  <c r="AE1515" s="1"/>
  <c r="AC1515"/>
  <c r="AA1515"/>
  <c r="Z1515"/>
  <c r="AB1515" s="1"/>
  <c r="X1515"/>
  <c r="W1515"/>
  <c r="Y1515" s="1"/>
  <c r="V1515"/>
  <c r="U1515"/>
  <c r="T1515"/>
  <c r="R1515"/>
  <c r="Q1515"/>
  <c r="O1515"/>
  <c r="N1515"/>
  <c r="L1515"/>
  <c r="K1515"/>
  <c r="I1515"/>
  <c r="J1515" s="1"/>
  <c r="H1515"/>
  <c r="AQ1506"/>
  <c r="AN1506"/>
  <c r="AK1506"/>
  <c r="AH1506"/>
  <c r="AE1506"/>
  <c r="AB1506"/>
  <c r="Y1506"/>
  <c r="V1506"/>
  <c r="S1506"/>
  <c r="P1506"/>
  <c r="M1506"/>
  <c r="J1506"/>
  <c r="G1506"/>
  <c r="F1506"/>
  <c r="E1506"/>
  <c r="AQ1505"/>
  <c r="AN1505"/>
  <c r="AK1505"/>
  <c r="AH1505"/>
  <c r="AE1505"/>
  <c r="AB1505"/>
  <c r="Y1505"/>
  <c r="V1505"/>
  <c r="S1505"/>
  <c r="P1505"/>
  <c r="M1505"/>
  <c r="J1505"/>
  <c r="F1505"/>
  <c r="G1505" s="1"/>
  <c r="E1505"/>
  <c r="AQ1504"/>
  <c r="AN1504"/>
  <c r="AK1504"/>
  <c r="AH1504"/>
  <c r="AE1504"/>
  <c r="AB1504"/>
  <c r="Y1504"/>
  <c r="V1504"/>
  <c r="S1504"/>
  <c r="P1504"/>
  <c r="M1504"/>
  <c r="J1504"/>
  <c r="F1504"/>
  <c r="G1504" s="1"/>
  <c r="E1504"/>
  <c r="AQ1503"/>
  <c r="AN1503"/>
  <c r="AK1503"/>
  <c r="AH1503"/>
  <c r="AE1503"/>
  <c r="AB1503"/>
  <c r="Y1503"/>
  <c r="V1503"/>
  <c r="S1503"/>
  <c r="P1503"/>
  <c r="M1503"/>
  <c r="J1503"/>
  <c r="F1503"/>
  <c r="G1503" s="1"/>
  <c r="E1503"/>
  <c r="E1500" s="1"/>
  <c r="AQ1502"/>
  <c r="AN1502"/>
  <c r="AK1502"/>
  <c r="AH1502"/>
  <c r="AE1502"/>
  <c r="AB1502"/>
  <c r="Y1502"/>
  <c r="V1502"/>
  <c r="S1502"/>
  <c r="P1502"/>
  <c r="M1502"/>
  <c r="J1502"/>
  <c r="F1502"/>
  <c r="G1502" s="1"/>
  <c r="E1502"/>
  <c r="AQ1501"/>
  <c r="AN1501"/>
  <c r="AK1501"/>
  <c r="AH1501"/>
  <c r="AE1501"/>
  <c r="AB1501"/>
  <c r="Y1501"/>
  <c r="V1501"/>
  <c r="S1501"/>
  <c r="P1501"/>
  <c r="M1501"/>
  <c r="J1501"/>
  <c r="G1501"/>
  <c r="F1501"/>
  <c r="E1501"/>
  <c r="AP1500"/>
  <c r="AQ1500" s="1"/>
  <c r="AO1500"/>
  <c r="AM1500"/>
  <c r="AN1500" s="1"/>
  <c r="AL1500"/>
  <c r="AJ1500"/>
  <c r="AK1500" s="1"/>
  <c r="AI1500"/>
  <c r="AG1500"/>
  <c r="AH1500" s="1"/>
  <c r="AF1500"/>
  <c r="AD1500"/>
  <c r="AE1500" s="1"/>
  <c r="AC1500"/>
  <c r="AA1500"/>
  <c r="Z1500"/>
  <c r="AB1500" s="1"/>
  <c r="Y1500"/>
  <c r="X1500"/>
  <c r="W1500"/>
  <c r="V1500"/>
  <c r="U1500"/>
  <c r="T1500"/>
  <c r="R1500"/>
  <c r="S1500" s="1"/>
  <c r="Q1500"/>
  <c r="O1500"/>
  <c r="P1500" s="1"/>
  <c r="N1500"/>
  <c r="L1500"/>
  <c r="M1500" s="1"/>
  <c r="K1500"/>
  <c r="I1500"/>
  <c r="J1500" s="1"/>
  <c r="H1500"/>
  <c r="AQ1491"/>
  <c r="AN1491"/>
  <c r="AK1491"/>
  <c r="AH1491"/>
  <c r="AE1491"/>
  <c r="AB1491"/>
  <c r="Y1491"/>
  <c r="V1491"/>
  <c r="S1491"/>
  <c r="P1491"/>
  <c r="M1491"/>
  <c r="J1491"/>
  <c r="G1491"/>
  <c r="F1491"/>
  <c r="E1491"/>
  <c r="AQ1490"/>
  <c r="AN1490"/>
  <c r="AK1490"/>
  <c r="AH1490"/>
  <c r="AE1490"/>
  <c r="AB1490"/>
  <c r="Y1490"/>
  <c r="V1490"/>
  <c r="S1490"/>
  <c r="P1490"/>
  <c r="M1490"/>
  <c r="J1490"/>
  <c r="F1490"/>
  <c r="G1490" s="1"/>
  <c r="E1490"/>
  <c r="AQ1489"/>
  <c r="AN1489"/>
  <c r="AK1489"/>
  <c r="AH1489"/>
  <c r="AE1489"/>
  <c r="AB1489"/>
  <c r="Y1489"/>
  <c r="V1489"/>
  <c r="S1489"/>
  <c r="P1489"/>
  <c r="M1489"/>
  <c r="J1489"/>
  <c r="F1489"/>
  <c r="G1489" s="1"/>
  <c r="E1489"/>
  <c r="AQ1488"/>
  <c r="AN1488"/>
  <c r="AK1488"/>
  <c r="AH1488"/>
  <c r="AE1488"/>
  <c r="AB1488"/>
  <c r="Y1488"/>
  <c r="V1488"/>
  <c r="S1488"/>
  <c r="P1488"/>
  <c r="M1488"/>
  <c r="J1488"/>
  <c r="F1488"/>
  <c r="G1488" s="1"/>
  <c r="E1488"/>
  <c r="E1485" s="1"/>
  <c r="AQ1487"/>
  <c r="AN1487"/>
  <c r="AK1487"/>
  <c r="AH1487"/>
  <c r="AE1487"/>
  <c r="AB1487"/>
  <c r="Y1487"/>
  <c r="V1487"/>
  <c r="S1487"/>
  <c r="P1487"/>
  <c r="M1487"/>
  <c r="J1487"/>
  <c r="F1487"/>
  <c r="G1487" s="1"/>
  <c r="E1487"/>
  <c r="AQ1486"/>
  <c r="AN1486"/>
  <c r="AK1486"/>
  <c r="AH1486"/>
  <c r="AE1486"/>
  <c r="AB1486"/>
  <c r="Y1486"/>
  <c r="V1486"/>
  <c r="S1486"/>
  <c r="P1486"/>
  <c r="M1486"/>
  <c r="J1486"/>
  <c r="G1486"/>
  <c r="F1486"/>
  <c r="E1486"/>
  <c r="AP1485"/>
  <c r="AQ1485" s="1"/>
  <c r="AO1485"/>
  <c r="AM1485"/>
  <c r="AN1485" s="1"/>
  <c r="AL1485"/>
  <c r="AJ1485"/>
  <c r="AK1485" s="1"/>
  <c r="AI1485"/>
  <c r="AG1485"/>
  <c r="AH1485" s="1"/>
  <c r="AF1485"/>
  <c r="AD1485"/>
  <c r="AE1485" s="1"/>
  <c r="AC1485"/>
  <c r="AA1485"/>
  <c r="Z1485"/>
  <c r="AB1485" s="1"/>
  <c r="Y1485"/>
  <c r="X1485"/>
  <c r="W1485"/>
  <c r="V1485"/>
  <c r="U1485"/>
  <c r="T1485"/>
  <c r="R1485"/>
  <c r="S1485" s="1"/>
  <c r="Q1485"/>
  <c r="O1485"/>
  <c r="P1485" s="1"/>
  <c r="N1485"/>
  <c r="L1485"/>
  <c r="M1485" s="1"/>
  <c r="K1485"/>
  <c r="I1485"/>
  <c r="J1485" s="1"/>
  <c r="H1485"/>
  <c r="AQ1476"/>
  <c r="AN1476"/>
  <c r="AK1476"/>
  <c r="AH1476"/>
  <c r="AE1476"/>
  <c r="AB1476"/>
  <c r="Y1476"/>
  <c r="V1476"/>
  <c r="S1476"/>
  <c r="P1476"/>
  <c r="M1476"/>
  <c r="J1476"/>
  <c r="G1476"/>
  <c r="F1476"/>
  <c r="E1476"/>
  <c r="AQ1475"/>
  <c r="AN1475"/>
  <c r="AK1475"/>
  <c r="AH1475"/>
  <c r="AE1475"/>
  <c r="AB1475"/>
  <c r="Y1475"/>
  <c r="V1475"/>
  <c r="S1475"/>
  <c r="P1475"/>
  <c r="M1475"/>
  <c r="J1475"/>
  <c r="F1475"/>
  <c r="G1475" s="1"/>
  <c r="E1475"/>
  <c r="AQ1474"/>
  <c r="AN1474"/>
  <c r="AK1474"/>
  <c r="AH1474"/>
  <c r="AE1474"/>
  <c r="AB1474"/>
  <c r="Y1474"/>
  <c r="V1474"/>
  <c r="S1474"/>
  <c r="P1474"/>
  <c r="M1474"/>
  <c r="J1474"/>
  <c r="F1474"/>
  <c r="G1474" s="1"/>
  <c r="E1474"/>
  <c r="AQ1473"/>
  <c r="AN1473"/>
  <c r="AK1473"/>
  <c r="AH1473"/>
  <c r="AE1473"/>
  <c r="AB1473"/>
  <c r="Y1473"/>
  <c r="V1473"/>
  <c r="S1473"/>
  <c r="P1473"/>
  <c r="M1473"/>
  <c r="J1473"/>
  <c r="F1473"/>
  <c r="G1473" s="1"/>
  <c r="E1473"/>
  <c r="E1470" s="1"/>
  <c r="AQ1472"/>
  <c r="AN1472"/>
  <c r="AK1472"/>
  <c r="AH1472"/>
  <c r="AE1472"/>
  <c r="AB1472"/>
  <c r="Y1472"/>
  <c r="V1472"/>
  <c r="S1472"/>
  <c r="P1472"/>
  <c r="M1472"/>
  <c r="J1472"/>
  <c r="F1472"/>
  <c r="E1472"/>
  <c r="G1472" s="1"/>
  <c r="AQ1471"/>
  <c r="AN1471"/>
  <c r="AK1471"/>
  <c r="AH1471"/>
  <c r="AE1471"/>
  <c r="AB1471"/>
  <c r="Y1471"/>
  <c r="V1471"/>
  <c r="S1471"/>
  <c r="P1471"/>
  <c r="M1471"/>
  <c r="J1471"/>
  <c r="G1471"/>
  <c r="F1471"/>
  <c r="E1471"/>
  <c r="AP1470"/>
  <c r="AQ1470" s="1"/>
  <c r="AO1470"/>
  <c r="AM1470"/>
  <c r="AN1470" s="1"/>
  <c r="AL1470"/>
  <c r="AJ1470"/>
  <c r="AI1470"/>
  <c r="AK1470" s="1"/>
  <c r="AG1470"/>
  <c r="AH1470" s="1"/>
  <c r="AF1470"/>
  <c r="AD1470"/>
  <c r="AE1470" s="1"/>
  <c r="AC1470"/>
  <c r="AA1470"/>
  <c r="AB1470" s="1"/>
  <c r="Z1470"/>
  <c r="Y1470"/>
  <c r="X1470"/>
  <c r="W1470"/>
  <c r="V1470"/>
  <c r="U1470"/>
  <c r="T1470"/>
  <c r="R1470"/>
  <c r="S1470" s="1"/>
  <c r="Q1470"/>
  <c r="O1470"/>
  <c r="P1470" s="1"/>
  <c r="N1470"/>
  <c r="L1470"/>
  <c r="K1470"/>
  <c r="M1470" s="1"/>
  <c r="I1470"/>
  <c r="J1470" s="1"/>
  <c r="H1470"/>
  <c r="AQ1461"/>
  <c r="AN1461"/>
  <c r="AK1461"/>
  <c r="AH1461"/>
  <c r="AE1461"/>
  <c r="AB1461"/>
  <c r="Y1461"/>
  <c r="V1461"/>
  <c r="S1461"/>
  <c r="P1461"/>
  <c r="M1461"/>
  <c r="J1461"/>
  <c r="G1461"/>
  <c r="F1461"/>
  <c r="E1461"/>
  <c r="AQ1460"/>
  <c r="AN1460"/>
  <c r="AK1460"/>
  <c r="AH1460"/>
  <c r="AE1460"/>
  <c r="AB1460"/>
  <c r="Y1460"/>
  <c r="V1460"/>
  <c r="S1460"/>
  <c r="P1460"/>
  <c r="M1460"/>
  <c r="J1460"/>
  <c r="F1460"/>
  <c r="G1460" s="1"/>
  <c r="E1460"/>
  <c r="AQ1459"/>
  <c r="AN1459"/>
  <c r="AK1459"/>
  <c r="AH1459"/>
  <c r="AE1459"/>
  <c r="AB1459"/>
  <c r="Y1459"/>
  <c r="V1459"/>
  <c r="S1459"/>
  <c r="P1459"/>
  <c r="M1459"/>
  <c r="J1459"/>
  <c r="F1459"/>
  <c r="G1459" s="1"/>
  <c r="E1459"/>
  <c r="AQ1458"/>
  <c r="AN1458"/>
  <c r="AK1458"/>
  <c r="AH1458"/>
  <c r="AE1458"/>
  <c r="AB1458"/>
  <c r="Y1458"/>
  <c r="V1458"/>
  <c r="S1458"/>
  <c r="P1458"/>
  <c r="M1458"/>
  <c r="J1458"/>
  <c r="F1458"/>
  <c r="E1458"/>
  <c r="E1455" s="1"/>
  <c r="AQ1457"/>
  <c r="AN1457"/>
  <c r="AK1457"/>
  <c r="AH1457"/>
  <c r="AE1457"/>
  <c r="AB1457"/>
  <c r="Y1457"/>
  <c r="V1457"/>
  <c r="S1457"/>
  <c r="P1457"/>
  <c r="M1457"/>
  <c r="J1457"/>
  <c r="G1457"/>
  <c r="F1457"/>
  <c r="E1457"/>
  <c r="AQ1456"/>
  <c r="AN1456"/>
  <c r="AK1456"/>
  <c r="AH1456"/>
  <c r="AE1456"/>
  <c r="AB1456"/>
  <c r="Y1456"/>
  <c r="V1456"/>
  <c r="S1456"/>
  <c r="P1456"/>
  <c r="M1456"/>
  <c r="J1456"/>
  <c r="G1456"/>
  <c r="F1456"/>
  <c r="E1456"/>
  <c r="AP1455"/>
  <c r="AQ1455" s="1"/>
  <c r="AO1455"/>
  <c r="AM1455"/>
  <c r="AN1455" s="1"/>
  <c r="AL1455"/>
  <c r="AK1455"/>
  <c r="AJ1455"/>
  <c r="AI1455"/>
  <c r="AG1455"/>
  <c r="AH1455" s="1"/>
  <c r="AF1455"/>
  <c r="AD1455"/>
  <c r="AE1455" s="1"/>
  <c r="AC1455"/>
  <c r="AA1455"/>
  <c r="Z1455"/>
  <c r="AB1455" s="1"/>
  <c r="Y1455"/>
  <c r="X1455"/>
  <c r="W1455"/>
  <c r="V1455"/>
  <c r="U1455"/>
  <c r="T1455"/>
  <c r="R1455"/>
  <c r="S1455" s="1"/>
  <c r="Q1455"/>
  <c r="O1455"/>
  <c r="P1455" s="1"/>
  <c r="N1455"/>
  <c r="M1455"/>
  <c r="L1455"/>
  <c r="K1455"/>
  <c r="I1455"/>
  <c r="J1455" s="1"/>
  <c r="H1455"/>
  <c r="F1455"/>
  <c r="G1455" s="1"/>
  <c r="AQ1446"/>
  <c r="AN1446"/>
  <c r="AK1446"/>
  <c r="AH1446"/>
  <c r="AE1446"/>
  <c r="AB1446"/>
  <c r="Y1446"/>
  <c r="V1446"/>
  <c r="S1446"/>
  <c r="P1446"/>
  <c r="M1446"/>
  <c r="J1446"/>
  <c r="G1446"/>
  <c r="F1446"/>
  <c r="E1446"/>
  <c r="AQ1445"/>
  <c r="AN1445"/>
  <c r="AK1445"/>
  <c r="AH1445"/>
  <c r="AE1445"/>
  <c r="AB1445"/>
  <c r="Y1445"/>
  <c r="V1445"/>
  <c r="S1445"/>
  <c r="P1445"/>
  <c r="M1445"/>
  <c r="J1445"/>
  <c r="F1445"/>
  <c r="G1445" s="1"/>
  <c r="E1445"/>
  <c r="AQ1444"/>
  <c r="AN1444"/>
  <c r="AK1444"/>
  <c r="AH1444"/>
  <c r="AE1444"/>
  <c r="AB1444"/>
  <c r="Y1444"/>
  <c r="V1444"/>
  <c r="S1444"/>
  <c r="P1444"/>
  <c r="M1444"/>
  <c r="J1444"/>
  <c r="F1444"/>
  <c r="G1444" s="1"/>
  <c r="E1444"/>
  <c r="AQ1443"/>
  <c r="AN1443"/>
  <c r="AK1443"/>
  <c r="AH1443"/>
  <c r="AE1443"/>
  <c r="AB1443"/>
  <c r="Y1443"/>
  <c r="V1443"/>
  <c r="S1443"/>
  <c r="P1443"/>
  <c r="M1443"/>
  <c r="J1443"/>
  <c r="F1443"/>
  <c r="G1443" s="1"/>
  <c r="E1443"/>
  <c r="AQ1442"/>
  <c r="AN1442"/>
  <c r="AK1442"/>
  <c r="AH1442"/>
  <c r="AE1442"/>
  <c r="AB1442"/>
  <c r="Y1442"/>
  <c r="V1442"/>
  <c r="S1442"/>
  <c r="P1442"/>
  <c r="M1442"/>
  <c r="J1442"/>
  <c r="F1442"/>
  <c r="G1442" s="1"/>
  <c r="E1442"/>
  <c r="E1440" s="1"/>
  <c r="AQ1441"/>
  <c r="AN1441"/>
  <c r="AK1441"/>
  <c r="AH1441"/>
  <c r="AE1441"/>
  <c r="AB1441"/>
  <c r="Y1441"/>
  <c r="V1441"/>
  <c r="S1441"/>
  <c r="P1441"/>
  <c r="M1441"/>
  <c r="J1441"/>
  <c r="G1441"/>
  <c r="F1441"/>
  <c r="E1441"/>
  <c r="AP1440"/>
  <c r="AQ1440" s="1"/>
  <c r="AO1440"/>
  <c r="AM1440"/>
  <c r="AN1440" s="1"/>
  <c r="AL1440"/>
  <c r="AJ1440"/>
  <c r="AK1440" s="1"/>
  <c r="AI1440"/>
  <c r="AG1440"/>
  <c r="AH1440" s="1"/>
  <c r="AF1440"/>
  <c r="AD1440"/>
  <c r="AE1440" s="1"/>
  <c r="AC1440"/>
  <c r="AA1440"/>
  <c r="AB1440" s="1"/>
  <c r="Z1440"/>
  <c r="Y1440"/>
  <c r="X1440"/>
  <c r="W1440"/>
  <c r="V1440"/>
  <c r="U1440"/>
  <c r="T1440"/>
  <c r="R1440"/>
  <c r="S1440" s="1"/>
  <c r="Q1440"/>
  <c r="O1440"/>
  <c r="P1440" s="1"/>
  <c r="N1440"/>
  <c r="L1440"/>
  <c r="M1440" s="1"/>
  <c r="K1440"/>
  <c r="I1440"/>
  <c r="J1440" s="1"/>
  <c r="H1440"/>
  <c r="AQ1431"/>
  <c r="AN1431"/>
  <c r="AK1431"/>
  <c r="AH1431"/>
  <c r="AE1431"/>
  <c r="AB1431"/>
  <c r="Y1431"/>
  <c r="V1431"/>
  <c r="S1431"/>
  <c r="P1431"/>
  <c r="M1431"/>
  <c r="J1431"/>
  <c r="G1431"/>
  <c r="F1431"/>
  <c r="E1431"/>
  <c r="AQ1430"/>
  <c r="AN1430"/>
  <c r="AK1430"/>
  <c r="AH1430"/>
  <c r="AE1430"/>
  <c r="AB1430"/>
  <c r="Y1430"/>
  <c r="V1430"/>
  <c r="S1430"/>
  <c r="P1430"/>
  <c r="M1430"/>
  <c r="J1430"/>
  <c r="F1430"/>
  <c r="G1430" s="1"/>
  <c r="E1430"/>
  <c r="AQ1429"/>
  <c r="AN1429"/>
  <c r="AK1429"/>
  <c r="AH1429"/>
  <c r="AE1429"/>
  <c r="AB1429"/>
  <c r="Y1429"/>
  <c r="V1429"/>
  <c r="S1429"/>
  <c r="P1429"/>
  <c r="M1429"/>
  <c r="J1429"/>
  <c r="F1429"/>
  <c r="G1429" s="1"/>
  <c r="E1429"/>
  <c r="AQ1428"/>
  <c r="AN1428"/>
  <c r="AK1428"/>
  <c r="AH1428"/>
  <c r="AE1428"/>
  <c r="AB1428"/>
  <c r="Y1428"/>
  <c r="V1428"/>
  <c r="S1428"/>
  <c r="P1428"/>
  <c r="M1428"/>
  <c r="J1428"/>
  <c r="F1428"/>
  <c r="E1428"/>
  <c r="E1425" s="1"/>
  <c r="AQ1427"/>
  <c r="AN1427"/>
  <c r="AK1427"/>
  <c r="AH1427"/>
  <c r="AE1427"/>
  <c r="AB1427"/>
  <c r="Y1427"/>
  <c r="V1427"/>
  <c r="S1427"/>
  <c r="P1427"/>
  <c r="M1427"/>
  <c r="J1427"/>
  <c r="F1427"/>
  <c r="G1427" s="1"/>
  <c r="E1427"/>
  <c r="AQ1426"/>
  <c r="AN1426"/>
  <c r="AK1426"/>
  <c r="AH1426"/>
  <c r="AE1426"/>
  <c r="AB1426"/>
  <c r="Y1426"/>
  <c r="V1426"/>
  <c r="S1426"/>
  <c r="P1426"/>
  <c r="M1426"/>
  <c r="J1426"/>
  <c r="G1426"/>
  <c r="F1426"/>
  <c r="E1426"/>
  <c r="AP1425"/>
  <c r="AQ1425" s="1"/>
  <c r="AO1425"/>
  <c r="AM1425"/>
  <c r="AN1425" s="1"/>
  <c r="AL1425"/>
  <c r="AJ1425"/>
  <c r="AK1425" s="1"/>
  <c r="AI1425"/>
  <c r="AG1425"/>
  <c r="AH1425" s="1"/>
  <c r="AF1425"/>
  <c r="AD1425"/>
  <c r="AE1425" s="1"/>
  <c r="AC1425"/>
  <c r="AA1425"/>
  <c r="Z1425"/>
  <c r="AB1425" s="1"/>
  <c r="Y1425"/>
  <c r="X1425"/>
  <c r="W1425"/>
  <c r="V1425"/>
  <c r="U1425"/>
  <c r="T1425"/>
  <c r="R1425"/>
  <c r="S1425" s="1"/>
  <c r="Q1425"/>
  <c r="O1425"/>
  <c r="N1425"/>
  <c r="L1425"/>
  <c r="M1425" s="1"/>
  <c r="K1425"/>
  <c r="I1425"/>
  <c r="J1425" s="1"/>
  <c r="H1425"/>
  <c r="F1425"/>
  <c r="AP1421"/>
  <c r="AQ1421" s="1"/>
  <c r="AO1421"/>
  <c r="AO1415" s="1"/>
  <c r="AP1420"/>
  <c r="AQ1420" s="1"/>
  <c r="AO1420"/>
  <c r="AP1419"/>
  <c r="AQ1419" s="1"/>
  <c r="AO1419"/>
  <c r="AP1418"/>
  <c r="AQ1418" s="1"/>
  <c r="AO1418"/>
  <c r="AP1417"/>
  <c r="AO1417"/>
  <c r="AQ1417" s="1"/>
  <c r="AQ1416"/>
  <c r="AP1416"/>
  <c r="AP1415" s="1"/>
  <c r="AO1416"/>
  <c r="AM1421"/>
  <c r="AL1421"/>
  <c r="AN1421" s="1"/>
  <c r="AM1420"/>
  <c r="AN1420" s="1"/>
  <c r="AL1420"/>
  <c r="AM1419"/>
  <c r="AM1415" s="1"/>
  <c r="AN1415" s="1"/>
  <c r="AL1419"/>
  <c r="AM1418"/>
  <c r="AN1418" s="1"/>
  <c r="AL1418"/>
  <c r="AN1417"/>
  <c r="AM1417"/>
  <c r="AL1417"/>
  <c r="AN1416"/>
  <c r="AM1416"/>
  <c r="AL1416"/>
  <c r="AL1415"/>
  <c r="AJ1421"/>
  <c r="AI1421"/>
  <c r="AK1421" s="1"/>
  <c r="AJ1420"/>
  <c r="AK1420" s="1"/>
  <c r="AI1420"/>
  <c r="AJ1419"/>
  <c r="AJ1415" s="1"/>
  <c r="AK1415" s="1"/>
  <c r="AI1419"/>
  <c r="AJ1418"/>
  <c r="AK1418" s="1"/>
  <c r="AI1418"/>
  <c r="AK1417"/>
  <c r="AJ1417"/>
  <c r="AI1417"/>
  <c r="AK1416"/>
  <c r="AJ1416"/>
  <c r="AI1416"/>
  <c r="AI1415"/>
  <c r="AG1421"/>
  <c r="AH1421" s="1"/>
  <c r="AF1421"/>
  <c r="AG1420"/>
  <c r="AG1415" s="1"/>
  <c r="AH1415" s="1"/>
  <c r="AF1420"/>
  <c r="AG1419"/>
  <c r="AH1419" s="1"/>
  <c r="AF1419"/>
  <c r="AG1418"/>
  <c r="AH1418" s="1"/>
  <c r="AF1418"/>
  <c r="AH1417"/>
  <c r="AG1417"/>
  <c r="AF1417"/>
  <c r="AH1416"/>
  <c r="AG1416"/>
  <c r="AF1416"/>
  <c r="AF1415"/>
  <c r="AD1421"/>
  <c r="AE1421" s="1"/>
  <c r="AC1421"/>
  <c r="AD1420"/>
  <c r="AE1420" s="1"/>
  <c r="AC1420"/>
  <c r="AD1419"/>
  <c r="AD1415" s="1"/>
  <c r="AE1415" s="1"/>
  <c r="AC1419"/>
  <c r="AD1418"/>
  <c r="AE1418" s="1"/>
  <c r="AC1418"/>
  <c r="AE1417"/>
  <c r="AD1417"/>
  <c r="AC1417"/>
  <c r="AE1416"/>
  <c r="AD1416"/>
  <c r="AC1416"/>
  <c r="AC1415"/>
  <c r="AA1421"/>
  <c r="Z1421"/>
  <c r="AB1421" s="1"/>
  <c r="AA1420"/>
  <c r="AB1420" s="1"/>
  <c r="Z1420"/>
  <c r="AA1419"/>
  <c r="AA1415" s="1"/>
  <c r="AB1415" s="1"/>
  <c r="Z1419"/>
  <c r="AA1418"/>
  <c r="AB1418" s="1"/>
  <c r="Z1418"/>
  <c r="AB1417"/>
  <c r="AA1417"/>
  <c r="Z1417"/>
  <c r="AB1416"/>
  <c r="AA1416"/>
  <c r="Z1416"/>
  <c r="Z1415"/>
  <c r="X1421"/>
  <c r="Y1421" s="1"/>
  <c r="W1421"/>
  <c r="X1420"/>
  <c r="X1415" s="1"/>
  <c r="Y1415" s="1"/>
  <c r="W1420"/>
  <c r="X1419"/>
  <c r="Y1419" s="1"/>
  <c r="W1419"/>
  <c r="X1418"/>
  <c r="Y1418" s="1"/>
  <c r="W1418"/>
  <c r="Y1417"/>
  <c r="X1417"/>
  <c r="W1417"/>
  <c r="Y1416"/>
  <c r="X1416"/>
  <c r="W1416"/>
  <c r="W1415"/>
  <c r="U1421"/>
  <c r="V1421" s="1"/>
  <c r="T1421"/>
  <c r="U1420"/>
  <c r="V1420" s="1"/>
  <c r="T1420"/>
  <c r="U1419"/>
  <c r="U1415" s="1"/>
  <c r="T1419"/>
  <c r="U1418"/>
  <c r="V1418" s="1"/>
  <c r="T1418"/>
  <c r="U1417"/>
  <c r="T1417"/>
  <c r="V1417" s="1"/>
  <c r="V1416"/>
  <c r="U1416"/>
  <c r="T1416"/>
  <c r="R1421"/>
  <c r="S1421" s="1"/>
  <c r="Q1421"/>
  <c r="R1420"/>
  <c r="R1415" s="1"/>
  <c r="S1415" s="1"/>
  <c r="Q1420"/>
  <c r="R1419"/>
  <c r="S1419" s="1"/>
  <c r="Q1419"/>
  <c r="R1418"/>
  <c r="S1418" s="1"/>
  <c r="Q1418"/>
  <c r="S1417"/>
  <c r="R1417"/>
  <c r="Q1417"/>
  <c r="S1416"/>
  <c r="R1416"/>
  <c r="Q1416"/>
  <c r="Q1415"/>
  <c r="O1421"/>
  <c r="P1421" s="1"/>
  <c r="N1421"/>
  <c r="O1420"/>
  <c r="P1420" s="1"/>
  <c r="N1420"/>
  <c r="O1419"/>
  <c r="P1419" s="1"/>
  <c r="N1419"/>
  <c r="O1418"/>
  <c r="P1418" s="1"/>
  <c r="N1418"/>
  <c r="P1417"/>
  <c r="O1417"/>
  <c r="N1417"/>
  <c r="P1416"/>
  <c r="O1416"/>
  <c r="N1416"/>
  <c r="N1415"/>
  <c r="L1421"/>
  <c r="M1421" s="1"/>
  <c r="K1421"/>
  <c r="L1420"/>
  <c r="M1420" s="1"/>
  <c r="K1420"/>
  <c r="L1419"/>
  <c r="L1415" s="1"/>
  <c r="M1415" s="1"/>
  <c r="K1419"/>
  <c r="L1418"/>
  <c r="M1418" s="1"/>
  <c r="K1418"/>
  <c r="M1417"/>
  <c r="L1417"/>
  <c r="K1417"/>
  <c r="M1416"/>
  <c r="L1416"/>
  <c r="K1416"/>
  <c r="K1415"/>
  <c r="I1421"/>
  <c r="J1421" s="1"/>
  <c r="H1421"/>
  <c r="I1420"/>
  <c r="J1420" s="1"/>
  <c r="H1420"/>
  <c r="I1419"/>
  <c r="I1415" s="1"/>
  <c r="J1415" s="1"/>
  <c r="H1419"/>
  <c r="I1418"/>
  <c r="J1418" s="1"/>
  <c r="H1418"/>
  <c r="J1417"/>
  <c r="I1417"/>
  <c r="H1417"/>
  <c r="J1416"/>
  <c r="I1416"/>
  <c r="H1416"/>
  <c r="H1415"/>
  <c r="F1417"/>
  <c r="F1418"/>
  <c r="F1415" s="1"/>
  <c r="F1419"/>
  <c r="G1419" s="1"/>
  <c r="F1420"/>
  <c r="F1421"/>
  <c r="F1416"/>
  <c r="E1417"/>
  <c r="E1418"/>
  <c r="E1419"/>
  <c r="E1420"/>
  <c r="E1421"/>
  <c r="E1416"/>
  <c r="G1416" s="1"/>
  <c r="G1420"/>
  <c r="G1418"/>
  <c r="G1417"/>
  <c r="E1415"/>
  <c r="AP1414"/>
  <c r="AQ1414" s="1"/>
  <c r="AO1414"/>
  <c r="AP1413"/>
  <c r="AQ1413" s="1"/>
  <c r="AO1413"/>
  <c r="AP1412"/>
  <c r="AP1408" s="1"/>
  <c r="AQ1408" s="1"/>
  <c r="AO1412"/>
  <c r="AP1411"/>
  <c r="AQ1411" s="1"/>
  <c r="AO1411"/>
  <c r="AQ1410"/>
  <c r="AP1410"/>
  <c r="AO1410"/>
  <c r="AQ1409"/>
  <c r="AP1409"/>
  <c r="AO1409"/>
  <c r="AO1408"/>
  <c r="AM1414"/>
  <c r="AN1414" s="1"/>
  <c r="AL1414"/>
  <c r="AM1413"/>
  <c r="AM1408" s="1"/>
  <c r="AN1408" s="1"/>
  <c r="AL1413"/>
  <c r="AM1412"/>
  <c r="AN1412" s="1"/>
  <c r="AL1412"/>
  <c r="AM1411"/>
  <c r="AN1411" s="1"/>
  <c r="AL1411"/>
  <c r="AN1410"/>
  <c r="AM1410"/>
  <c r="AL1410"/>
  <c r="AN1409"/>
  <c r="AM1409"/>
  <c r="AL1409"/>
  <c r="AL1408"/>
  <c r="AK1414"/>
  <c r="AJ1414"/>
  <c r="AI1414"/>
  <c r="AJ1413"/>
  <c r="AK1413" s="1"/>
  <c r="AI1413"/>
  <c r="AJ1412"/>
  <c r="AK1412" s="1"/>
  <c r="AI1412"/>
  <c r="AJ1411"/>
  <c r="AK1411" s="1"/>
  <c r="AI1411"/>
  <c r="AK1410"/>
  <c r="AJ1410"/>
  <c r="AI1410"/>
  <c r="AJ1409"/>
  <c r="AK1409" s="1"/>
  <c r="AI1409"/>
  <c r="AI1408"/>
  <c r="AG1414"/>
  <c r="AH1414" s="1"/>
  <c r="AF1414"/>
  <c r="AG1413"/>
  <c r="AH1413" s="1"/>
  <c r="AF1413"/>
  <c r="AG1412"/>
  <c r="AG1408" s="1"/>
  <c r="AH1408" s="1"/>
  <c r="AF1412"/>
  <c r="AG1411"/>
  <c r="AH1411" s="1"/>
  <c r="AF1411"/>
  <c r="AH1410"/>
  <c r="AG1410"/>
  <c r="AF1410"/>
  <c r="AH1409"/>
  <c r="AG1409"/>
  <c r="AF1409"/>
  <c r="AF1408"/>
  <c r="AD1414"/>
  <c r="AE1414" s="1"/>
  <c r="AC1414"/>
  <c r="AD1413"/>
  <c r="AE1413" s="1"/>
  <c r="AC1413"/>
  <c r="AD1412"/>
  <c r="AD1408" s="1"/>
  <c r="AE1408" s="1"/>
  <c r="AC1412"/>
  <c r="AD1411"/>
  <c r="AC1411"/>
  <c r="AE1411" s="1"/>
  <c r="AE1410"/>
  <c r="AD1410"/>
  <c r="AC1410"/>
  <c r="AE1409"/>
  <c r="AD1409"/>
  <c r="AC1409"/>
  <c r="AC1408"/>
  <c r="AA1414"/>
  <c r="AB1414" s="1"/>
  <c r="Z1414"/>
  <c r="AA1413"/>
  <c r="AA1408" s="1"/>
  <c r="AB1408" s="1"/>
  <c r="Z1413"/>
  <c r="AA1412"/>
  <c r="AB1412" s="1"/>
  <c r="Z1412"/>
  <c r="AA1411"/>
  <c r="AB1411" s="1"/>
  <c r="Z1411"/>
  <c r="AB1410"/>
  <c r="AA1410"/>
  <c r="Z1410"/>
  <c r="AB1409"/>
  <c r="AA1409"/>
  <c r="Z1409"/>
  <c r="Z1408"/>
  <c r="X1414"/>
  <c r="Y1414" s="1"/>
  <c r="W1414"/>
  <c r="X1413"/>
  <c r="Y1413" s="1"/>
  <c r="W1413"/>
  <c r="X1412"/>
  <c r="X1408" s="1"/>
  <c r="Y1408" s="1"/>
  <c r="W1412"/>
  <c r="X1411"/>
  <c r="Y1411" s="1"/>
  <c r="W1411"/>
  <c r="Y1410"/>
  <c r="X1410"/>
  <c r="W1410"/>
  <c r="Y1409"/>
  <c r="X1409"/>
  <c r="W1409"/>
  <c r="W1408"/>
  <c r="U1414"/>
  <c r="V1414" s="1"/>
  <c r="T1414"/>
  <c r="U1413"/>
  <c r="V1413" s="1"/>
  <c r="T1413"/>
  <c r="U1412"/>
  <c r="U1408" s="1"/>
  <c r="V1408" s="1"/>
  <c r="T1412"/>
  <c r="U1411"/>
  <c r="T1411"/>
  <c r="V1411" s="1"/>
  <c r="V1410"/>
  <c r="U1410"/>
  <c r="T1410"/>
  <c r="V1409"/>
  <c r="U1409"/>
  <c r="T1409"/>
  <c r="T1408"/>
  <c r="R1414"/>
  <c r="S1414" s="1"/>
  <c r="Q1414"/>
  <c r="R1413"/>
  <c r="S1413" s="1"/>
  <c r="Q1413"/>
  <c r="R1412"/>
  <c r="Q1412"/>
  <c r="R1411"/>
  <c r="S1411" s="1"/>
  <c r="Q1411"/>
  <c r="S1410"/>
  <c r="R1410"/>
  <c r="Q1410"/>
  <c r="S1409"/>
  <c r="R1409"/>
  <c r="Q1409"/>
  <c r="Q1408"/>
  <c r="O1414"/>
  <c r="P1414" s="1"/>
  <c r="N1414"/>
  <c r="O1413"/>
  <c r="P1413" s="1"/>
  <c r="N1413"/>
  <c r="O1412"/>
  <c r="P1412" s="1"/>
  <c r="N1412"/>
  <c r="O1411"/>
  <c r="P1411" s="1"/>
  <c r="N1411"/>
  <c r="P1410"/>
  <c r="O1410"/>
  <c r="N1410"/>
  <c r="P1409"/>
  <c r="O1409"/>
  <c r="N1409"/>
  <c r="N1408"/>
  <c r="L1414"/>
  <c r="M1414" s="1"/>
  <c r="K1414"/>
  <c r="L1413"/>
  <c r="L1408" s="1"/>
  <c r="M1408" s="1"/>
  <c r="K1413"/>
  <c r="L1412"/>
  <c r="M1412" s="1"/>
  <c r="K1412"/>
  <c r="L1411"/>
  <c r="M1411" s="1"/>
  <c r="K1411"/>
  <c r="M1410"/>
  <c r="L1410"/>
  <c r="K1410"/>
  <c r="M1409"/>
  <c r="L1409"/>
  <c r="K1409"/>
  <c r="K1408"/>
  <c r="I1410"/>
  <c r="J1410" s="1"/>
  <c r="I1411"/>
  <c r="I1412"/>
  <c r="I1413"/>
  <c r="I1408" s="1"/>
  <c r="I1414"/>
  <c r="I1409"/>
  <c r="J1409" s="1"/>
  <c r="H1410"/>
  <c r="H1411"/>
  <c r="H1412"/>
  <c r="H1413"/>
  <c r="H1408" s="1"/>
  <c r="H1414"/>
  <c r="H1409"/>
  <c r="E1413"/>
  <c r="J1412"/>
  <c r="J1411"/>
  <c r="AP1365"/>
  <c r="AQ1365" s="1"/>
  <c r="AO1365"/>
  <c r="AP1364"/>
  <c r="AP1359" s="1"/>
  <c r="AQ1359" s="1"/>
  <c r="AO1364"/>
  <c r="AP1363"/>
  <c r="AQ1363" s="1"/>
  <c r="AO1363"/>
  <c r="AP1362"/>
  <c r="AQ1362" s="1"/>
  <c r="AO1362"/>
  <c r="AQ1361"/>
  <c r="AP1361"/>
  <c r="AO1361"/>
  <c r="AQ1360"/>
  <c r="AP1360"/>
  <c r="AO1360"/>
  <c r="AO1359"/>
  <c r="AN1365"/>
  <c r="AM1365"/>
  <c r="AL1365"/>
  <c r="AM1364"/>
  <c r="AL1364"/>
  <c r="AN1364" s="1"/>
  <c r="AM1363"/>
  <c r="AM1359" s="1"/>
  <c r="AN1359" s="1"/>
  <c r="AL1363"/>
  <c r="AM1362"/>
  <c r="AN1362" s="1"/>
  <c r="AL1362"/>
  <c r="AM1361"/>
  <c r="AN1361" s="1"/>
  <c r="AL1361"/>
  <c r="AL1359" s="1"/>
  <c r="AN1360"/>
  <c r="AM1360"/>
  <c r="AL1360"/>
  <c r="AJ1365"/>
  <c r="AK1365" s="1"/>
  <c r="AI1365"/>
  <c r="AJ1364"/>
  <c r="AK1364" s="1"/>
  <c r="AI1364"/>
  <c r="AJ1363"/>
  <c r="AJ1359" s="1"/>
  <c r="AK1359" s="1"/>
  <c r="AI1363"/>
  <c r="AJ1362"/>
  <c r="AK1362" s="1"/>
  <c r="AI1362"/>
  <c r="AK1361"/>
  <c r="AJ1361"/>
  <c r="AI1361"/>
  <c r="AK1360"/>
  <c r="AJ1360"/>
  <c r="AI1360"/>
  <c r="AI1359"/>
  <c r="AG1365"/>
  <c r="AH1365" s="1"/>
  <c r="AF1365"/>
  <c r="AG1364"/>
  <c r="AH1364" s="1"/>
  <c r="AF1364"/>
  <c r="AG1363"/>
  <c r="AH1363" s="1"/>
  <c r="AF1363"/>
  <c r="AG1362"/>
  <c r="AH1362" s="1"/>
  <c r="AF1362"/>
  <c r="AH1361"/>
  <c r="AG1361"/>
  <c r="AF1361"/>
  <c r="AH1360"/>
  <c r="AG1360"/>
  <c r="AF1360"/>
  <c r="AF1359"/>
  <c r="AD1365"/>
  <c r="AE1365" s="1"/>
  <c r="AC1365"/>
  <c r="AD1364"/>
  <c r="AE1364" s="1"/>
  <c r="AC1364"/>
  <c r="AD1363"/>
  <c r="AD1359" s="1"/>
  <c r="AE1359" s="1"/>
  <c r="AC1363"/>
  <c r="AE1362"/>
  <c r="AD1362"/>
  <c r="AC1362"/>
  <c r="AE1361"/>
  <c r="AD1361"/>
  <c r="AC1361"/>
  <c r="AE1360"/>
  <c r="AD1360"/>
  <c r="AC1360"/>
  <c r="AC1359"/>
  <c r="AA1365"/>
  <c r="AB1365" s="1"/>
  <c r="Z1365"/>
  <c r="AB1364"/>
  <c r="AA1364"/>
  <c r="Z1364"/>
  <c r="AA1363"/>
  <c r="AB1363" s="1"/>
  <c r="Z1363"/>
  <c r="AA1362"/>
  <c r="AB1362" s="1"/>
  <c r="Z1362"/>
  <c r="AA1361"/>
  <c r="Z1361"/>
  <c r="AB1361" s="1"/>
  <c r="AB1360"/>
  <c r="AA1360"/>
  <c r="Z1360"/>
  <c r="Z1359" s="1"/>
  <c r="AA1359"/>
  <c r="AB1359" s="1"/>
  <c r="X1365"/>
  <c r="Y1365" s="1"/>
  <c r="W1365"/>
  <c r="X1364"/>
  <c r="Y1364" s="1"/>
  <c r="W1364"/>
  <c r="X1363"/>
  <c r="Y1363" s="1"/>
  <c r="W1363"/>
  <c r="X1362"/>
  <c r="Y1362" s="1"/>
  <c r="W1362"/>
  <c r="Y1361"/>
  <c r="X1361"/>
  <c r="W1361"/>
  <c r="Y1360"/>
  <c r="X1360"/>
  <c r="W1360"/>
  <c r="W1359"/>
  <c r="U1365"/>
  <c r="V1365" s="1"/>
  <c r="T1365"/>
  <c r="U1364"/>
  <c r="V1364" s="1"/>
  <c r="T1364"/>
  <c r="U1363"/>
  <c r="V1363" s="1"/>
  <c r="T1363"/>
  <c r="U1362"/>
  <c r="V1362" s="1"/>
  <c r="T1362"/>
  <c r="V1361"/>
  <c r="U1361"/>
  <c r="T1361"/>
  <c r="V1360"/>
  <c r="U1360"/>
  <c r="T1360"/>
  <c r="T1359"/>
  <c r="R1365"/>
  <c r="S1365" s="1"/>
  <c r="Q1365"/>
  <c r="R1364"/>
  <c r="S1364" s="1"/>
  <c r="Q1364"/>
  <c r="R1363"/>
  <c r="R1359" s="1"/>
  <c r="S1359" s="1"/>
  <c r="Q1363"/>
  <c r="R1362"/>
  <c r="S1362" s="1"/>
  <c r="Q1362"/>
  <c r="S1361"/>
  <c r="R1361"/>
  <c r="Q1361"/>
  <c r="S1360"/>
  <c r="R1360"/>
  <c r="Q1360"/>
  <c r="Q1359"/>
  <c r="O1365"/>
  <c r="P1365" s="1"/>
  <c r="N1365"/>
  <c r="P1364"/>
  <c r="O1364"/>
  <c r="N1364"/>
  <c r="O1363"/>
  <c r="P1363" s="1"/>
  <c r="N1363"/>
  <c r="O1362"/>
  <c r="P1362" s="1"/>
  <c r="N1362"/>
  <c r="O1361"/>
  <c r="P1361" s="1"/>
  <c r="N1361"/>
  <c r="P1360"/>
  <c r="O1360"/>
  <c r="N1360"/>
  <c r="N1359" s="1"/>
  <c r="O1359"/>
  <c r="P1359" s="1"/>
  <c r="L1365"/>
  <c r="M1365" s="1"/>
  <c r="K1365"/>
  <c r="L1364"/>
  <c r="M1364" s="1"/>
  <c r="K1364"/>
  <c r="L1363"/>
  <c r="L1359" s="1"/>
  <c r="M1359" s="1"/>
  <c r="K1363"/>
  <c r="L1362"/>
  <c r="K1362"/>
  <c r="M1362" s="1"/>
  <c r="M1361"/>
  <c r="L1361"/>
  <c r="K1361"/>
  <c r="M1360"/>
  <c r="L1360"/>
  <c r="K1360"/>
  <c r="K1359"/>
  <c r="I1361"/>
  <c r="I1362"/>
  <c r="I1363"/>
  <c r="I1364"/>
  <c r="I1365"/>
  <c r="I1360"/>
  <c r="H1361"/>
  <c r="H1362"/>
  <c r="H1363"/>
  <c r="H1364"/>
  <c r="H1365"/>
  <c r="H1360"/>
  <c r="AP1357"/>
  <c r="AQ1357" s="1"/>
  <c r="AO1357"/>
  <c r="AP1356"/>
  <c r="AQ1356" s="1"/>
  <c r="AO1356"/>
  <c r="AP1355"/>
  <c r="AQ1355" s="1"/>
  <c r="AO1355"/>
  <c r="AP1354"/>
  <c r="AQ1354" s="1"/>
  <c r="AO1354"/>
  <c r="AP1353"/>
  <c r="AP1351" s="1"/>
  <c r="AQ1351" s="1"/>
  <c r="AO1353"/>
  <c r="AO1351" s="1"/>
  <c r="AQ1352"/>
  <c r="AP1352"/>
  <c r="AO1352"/>
  <c r="AM1357"/>
  <c r="AL1357"/>
  <c r="AN1357" s="1"/>
  <c r="AM1356"/>
  <c r="AM1351" s="1"/>
  <c r="AN1351" s="1"/>
  <c r="AL1356"/>
  <c r="AM1355"/>
  <c r="AN1355" s="1"/>
  <c r="AL1355"/>
  <c r="AM1354"/>
  <c r="AN1354" s="1"/>
  <c r="AL1354"/>
  <c r="AN1353"/>
  <c r="AM1353"/>
  <c r="AL1353"/>
  <c r="AN1352"/>
  <c r="AM1352"/>
  <c r="AL1352"/>
  <c r="AL1351"/>
  <c r="AJ1357"/>
  <c r="AI1357"/>
  <c r="AK1357" s="1"/>
  <c r="AJ1356"/>
  <c r="AK1356" s="1"/>
  <c r="AI1356"/>
  <c r="AJ1355"/>
  <c r="AK1355" s="1"/>
  <c r="AI1355"/>
  <c r="AJ1354"/>
  <c r="AK1354" s="1"/>
  <c r="AI1354"/>
  <c r="AK1353"/>
  <c r="AJ1353"/>
  <c r="AI1353"/>
  <c r="AK1352"/>
  <c r="AJ1352"/>
  <c r="AI1352"/>
  <c r="AI1351"/>
  <c r="AG1357"/>
  <c r="AH1357" s="1"/>
  <c r="AF1357"/>
  <c r="AH1356"/>
  <c r="AG1356"/>
  <c r="AF1356"/>
  <c r="AG1355"/>
  <c r="AH1355" s="1"/>
  <c r="AF1355"/>
  <c r="AG1354"/>
  <c r="AH1354" s="1"/>
  <c r="AF1354"/>
  <c r="AG1353"/>
  <c r="AH1353" s="1"/>
  <c r="AF1353"/>
  <c r="AG1352"/>
  <c r="AH1352" s="1"/>
  <c r="AF1352"/>
  <c r="AF1351" s="1"/>
  <c r="AG1351"/>
  <c r="AH1351" s="1"/>
  <c r="AD1357"/>
  <c r="AE1357" s="1"/>
  <c r="AC1357"/>
  <c r="AD1356"/>
  <c r="AE1356" s="1"/>
  <c r="AC1356"/>
  <c r="AD1355"/>
  <c r="AE1355" s="1"/>
  <c r="AC1355"/>
  <c r="AD1354"/>
  <c r="AE1354" s="1"/>
  <c r="AC1354"/>
  <c r="AE1353"/>
  <c r="AD1353"/>
  <c r="AC1353"/>
  <c r="AE1352"/>
  <c r="AD1352"/>
  <c r="AC1352"/>
  <c r="AC1351"/>
  <c r="AA1357"/>
  <c r="AB1357" s="1"/>
  <c r="Z1357"/>
  <c r="AA1356"/>
  <c r="AA1351" s="1"/>
  <c r="AB1351" s="1"/>
  <c r="Z1356"/>
  <c r="AA1355"/>
  <c r="AB1355" s="1"/>
  <c r="Z1355"/>
  <c r="AA1354"/>
  <c r="AB1354" s="1"/>
  <c r="Z1354"/>
  <c r="AB1353"/>
  <c r="AA1353"/>
  <c r="Z1353"/>
  <c r="AB1352"/>
  <c r="AA1352"/>
  <c r="Z1352"/>
  <c r="Z1351"/>
  <c r="X1357"/>
  <c r="Y1357" s="1"/>
  <c r="W1357"/>
  <c r="X1356"/>
  <c r="X1351" s="1"/>
  <c r="Y1351" s="1"/>
  <c r="W1356"/>
  <c r="X1355"/>
  <c r="Y1355" s="1"/>
  <c r="W1355"/>
  <c r="X1354"/>
  <c r="Y1354" s="1"/>
  <c r="W1354"/>
  <c r="Y1353"/>
  <c r="X1353"/>
  <c r="W1353"/>
  <c r="X1352"/>
  <c r="Y1352" s="1"/>
  <c r="W1352"/>
  <c r="W1351"/>
  <c r="U1357"/>
  <c r="V1357" s="1"/>
  <c r="T1357"/>
  <c r="U1356"/>
  <c r="V1356" s="1"/>
  <c r="T1356"/>
  <c r="U1355"/>
  <c r="U1351" s="1"/>
  <c r="V1351" s="1"/>
  <c r="T1355"/>
  <c r="U1354"/>
  <c r="V1354" s="1"/>
  <c r="T1354"/>
  <c r="V1353"/>
  <c r="U1353"/>
  <c r="T1353"/>
  <c r="V1352"/>
  <c r="U1352"/>
  <c r="T1352"/>
  <c r="T1351"/>
  <c r="R1357"/>
  <c r="S1357" s="1"/>
  <c r="Q1357"/>
  <c r="R1356"/>
  <c r="S1356" s="1"/>
  <c r="Q1356"/>
  <c r="R1355"/>
  <c r="R1351" s="1"/>
  <c r="S1351" s="1"/>
  <c r="Q1355"/>
  <c r="R1354"/>
  <c r="S1354" s="1"/>
  <c r="Q1354"/>
  <c r="S1353"/>
  <c r="R1353"/>
  <c r="Q1353"/>
  <c r="S1352"/>
  <c r="R1352"/>
  <c r="Q1352"/>
  <c r="Q1351"/>
  <c r="O1357"/>
  <c r="P1357" s="1"/>
  <c r="N1357"/>
  <c r="O1356"/>
  <c r="P1356" s="1"/>
  <c r="N1356"/>
  <c r="O1355"/>
  <c r="P1355" s="1"/>
  <c r="N1355"/>
  <c r="O1354"/>
  <c r="P1354" s="1"/>
  <c r="N1354"/>
  <c r="O1353"/>
  <c r="N1353"/>
  <c r="P1353" s="1"/>
  <c r="O1352"/>
  <c r="O1351" s="1"/>
  <c r="P1351" s="1"/>
  <c r="N1352"/>
  <c r="N1351" s="1"/>
  <c r="L1357"/>
  <c r="M1357" s="1"/>
  <c r="K1357"/>
  <c r="M1356"/>
  <c r="L1356"/>
  <c r="K1356"/>
  <c r="L1355"/>
  <c r="L1351" s="1"/>
  <c r="K1355"/>
  <c r="L1354"/>
  <c r="M1354" s="1"/>
  <c r="K1354"/>
  <c r="L1353"/>
  <c r="K1353"/>
  <c r="M1352"/>
  <c r="L1352"/>
  <c r="K1352"/>
  <c r="K1351" s="1"/>
  <c r="I1353"/>
  <c r="I1354"/>
  <c r="I1355"/>
  <c r="I1356"/>
  <c r="I1351" s="1"/>
  <c r="I1357"/>
  <c r="J1357" s="1"/>
  <c r="H1353"/>
  <c r="H1354"/>
  <c r="H1355"/>
  <c r="H1356"/>
  <c r="H1357"/>
  <c r="I1352"/>
  <c r="H1352"/>
  <c r="J1355"/>
  <c r="J1354"/>
  <c r="J1353"/>
  <c r="J1352"/>
  <c r="AP1287"/>
  <c r="AQ1287" s="1"/>
  <c r="AO1287"/>
  <c r="AP1286"/>
  <c r="AQ1286" s="1"/>
  <c r="AO1286"/>
  <c r="AP1285"/>
  <c r="AQ1285" s="1"/>
  <c r="AO1285"/>
  <c r="AP1284"/>
  <c r="AQ1284" s="1"/>
  <c r="AO1284"/>
  <c r="AQ1283"/>
  <c r="AP1283"/>
  <c r="AO1283"/>
  <c r="AP1282"/>
  <c r="AQ1282" s="1"/>
  <c r="AO1282"/>
  <c r="AO1281"/>
  <c r="AM1287"/>
  <c r="AN1287" s="1"/>
  <c r="AL1287"/>
  <c r="AM1286"/>
  <c r="AM1281" s="1"/>
  <c r="AN1281" s="1"/>
  <c r="AL1286"/>
  <c r="AM1285"/>
  <c r="AN1285" s="1"/>
  <c r="AL1285"/>
  <c r="AM1284"/>
  <c r="AN1284" s="1"/>
  <c r="AL1284"/>
  <c r="AN1283"/>
  <c r="AM1283"/>
  <c r="AL1283"/>
  <c r="AN1282"/>
  <c r="AM1282"/>
  <c r="AL1282"/>
  <c r="AL1281"/>
  <c r="AJ1287"/>
  <c r="AK1287" s="1"/>
  <c r="AI1287"/>
  <c r="AJ1286"/>
  <c r="AK1286" s="1"/>
  <c r="AI1286"/>
  <c r="AJ1285"/>
  <c r="AK1285" s="1"/>
  <c r="AI1285"/>
  <c r="AJ1284"/>
  <c r="AK1284" s="1"/>
  <c r="AI1284"/>
  <c r="AK1283"/>
  <c r="AJ1283"/>
  <c r="AI1283"/>
  <c r="AK1282"/>
  <c r="AJ1282"/>
  <c r="AI1282"/>
  <c r="AI1281"/>
  <c r="AH1287"/>
  <c r="AG1287"/>
  <c r="AF1287"/>
  <c r="AG1286"/>
  <c r="AH1286" s="1"/>
  <c r="AF1286"/>
  <c r="AG1285"/>
  <c r="AH1285" s="1"/>
  <c r="AF1285"/>
  <c r="AG1284"/>
  <c r="AH1284" s="1"/>
  <c r="AF1284"/>
  <c r="AH1283"/>
  <c r="AG1283"/>
  <c r="AF1283"/>
  <c r="AH1282"/>
  <c r="AG1282"/>
  <c r="AG1281" s="1"/>
  <c r="AH1281" s="1"/>
  <c r="AF1282"/>
  <c r="AF1281"/>
  <c r="AD1287"/>
  <c r="AE1287" s="1"/>
  <c r="AC1287"/>
  <c r="AD1286"/>
  <c r="AE1286" s="1"/>
  <c r="AC1286"/>
  <c r="AD1285"/>
  <c r="AD1281" s="1"/>
  <c r="AE1281" s="1"/>
  <c r="AC1285"/>
  <c r="AD1284"/>
  <c r="AE1284" s="1"/>
  <c r="AC1284"/>
  <c r="AE1283"/>
  <c r="AD1283"/>
  <c r="AC1283"/>
  <c r="AE1282"/>
  <c r="AD1282"/>
  <c r="AC1282"/>
  <c r="AC1281"/>
  <c r="AA1287"/>
  <c r="AB1287" s="1"/>
  <c r="Z1287"/>
  <c r="AA1286"/>
  <c r="AB1286" s="1"/>
  <c r="Z1286"/>
  <c r="AA1285"/>
  <c r="AB1285" s="1"/>
  <c r="Z1285"/>
  <c r="AA1284"/>
  <c r="Z1284"/>
  <c r="AB1284" s="1"/>
  <c r="AA1283"/>
  <c r="AB1283" s="1"/>
  <c r="Z1283"/>
  <c r="AB1282"/>
  <c r="AA1282"/>
  <c r="AA1281" s="1"/>
  <c r="Z1282"/>
  <c r="X1287"/>
  <c r="Y1287" s="1"/>
  <c r="W1287"/>
  <c r="X1286"/>
  <c r="Y1286" s="1"/>
  <c r="W1286"/>
  <c r="X1285"/>
  <c r="Y1285" s="1"/>
  <c r="W1285"/>
  <c r="X1284"/>
  <c r="W1284"/>
  <c r="Y1284" s="1"/>
  <c r="X1283"/>
  <c r="W1283"/>
  <c r="Y1283" s="1"/>
  <c r="X1282"/>
  <c r="W1282"/>
  <c r="Y1282" s="1"/>
  <c r="U1287"/>
  <c r="V1287" s="1"/>
  <c r="T1287"/>
  <c r="U1286"/>
  <c r="U1281" s="1"/>
  <c r="V1281" s="1"/>
  <c r="T1286"/>
  <c r="U1285"/>
  <c r="V1285" s="1"/>
  <c r="T1285"/>
  <c r="U1284"/>
  <c r="V1284" s="1"/>
  <c r="T1284"/>
  <c r="V1283"/>
  <c r="U1283"/>
  <c r="T1283"/>
  <c r="V1282"/>
  <c r="U1282"/>
  <c r="T1282"/>
  <c r="T1281"/>
  <c r="R1287"/>
  <c r="S1287" s="1"/>
  <c r="Q1287"/>
  <c r="R1286"/>
  <c r="S1286" s="1"/>
  <c r="Q1286"/>
  <c r="R1285"/>
  <c r="S1285" s="1"/>
  <c r="Q1285"/>
  <c r="R1284"/>
  <c r="S1284" s="1"/>
  <c r="Q1284"/>
  <c r="S1283"/>
  <c r="R1283"/>
  <c r="Q1283"/>
  <c r="Q1281" s="1"/>
  <c r="S1282"/>
  <c r="R1282"/>
  <c r="Q1282"/>
  <c r="P1287"/>
  <c r="O1287"/>
  <c r="N1287"/>
  <c r="O1286"/>
  <c r="P1286" s="1"/>
  <c r="N1286"/>
  <c r="O1285"/>
  <c r="N1285"/>
  <c r="N1281" s="1"/>
  <c r="O1284"/>
  <c r="P1284" s="1"/>
  <c r="N1284"/>
  <c r="P1283"/>
  <c r="O1283"/>
  <c r="N1283"/>
  <c r="O1282"/>
  <c r="O1281" s="1"/>
  <c r="N1282"/>
  <c r="L1287"/>
  <c r="M1287" s="1"/>
  <c r="K1287"/>
  <c r="L1286"/>
  <c r="L1281" s="1"/>
  <c r="M1281" s="1"/>
  <c r="K1286"/>
  <c r="L1285"/>
  <c r="M1285" s="1"/>
  <c r="K1285"/>
  <c r="L1284"/>
  <c r="M1284" s="1"/>
  <c r="K1284"/>
  <c r="M1283"/>
  <c r="L1283"/>
  <c r="K1283"/>
  <c r="L1282"/>
  <c r="M1282" s="1"/>
  <c r="K1282"/>
  <c r="K1281"/>
  <c r="I1283"/>
  <c r="I1284"/>
  <c r="I1285"/>
  <c r="I1286"/>
  <c r="I1287"/>
  <c r="I1282"/>
  <c r="H1283"/>
  <c r="H1284"/>
  <c r="H1285"/>
  <c r="H1281" s="1"/>
  <c r="H1286"/>
  <c r="H1287"/>
  <c r="J1287" s="1"/>
  <c r="H1282"/>
  <c r="J1285"/>
  <c r="J1283"/>
  <c r="J1282"/>
  <c r="AN1529" l="1"/>
  <c r="AK1529"/>
  <c r="AH1529"/>
  <c r="Y1529"/>
  <c r="V1529"/>
  <c r="S1529"/>
  <c r="M1529"/>
  <c r="J1529"/>
  <c r="AQ1522"/>
  <c r="AN1522"/>
  <c r="AH1522"/>
  <c r="AE1522"/>
  <c r="S1522"/>
  <c r="M1522"/>
  <c r="G1522"/>
  <c r="J1522"/>
  <c r="AN1515"/>
  <c r="AK1515"/>
  <c r="AH1515"/>
  <c r="S1515"/>
  <c r="P1515"/>
  <c r="M1515"/>
  <c r="P1425"/>
  <c r="G1428"/>
  <c r="G1425"/>
  <c r="F1544"/>
  <c r="G1544" s="1"/>
  <c r="F1529"/>
  <c r="G1529" s="1"/>
  <c r="G1532"/>
  <c r="F1515"/>
  <c r="G1515" s="1"/>
  <c r="G1518"/>
  <c r="F1500"/>
  <c r="G1500" s="1"/>
  <c r="F1485"/>
  <c r="G1485" s="1"/>
  <c r="F1470"/>
  <c r="G1470" s="1"/>
  <c r="G1458"/>
  <c r="F1440"/>
  <c r="G1440" s="1"/>
  <c r="AQ1415"/>
  <c r="AN1419"/>
  <c r="AK1419"/>
  <c r="AH1420"/>
  <c r="AE1419"/>
  <c r="AB1419"/>
  <c r="Y1420"/>
  <c r="V1419"/>
  <c r="T1415"/>
  <c r="V1415" s="1"/>
  <c r="S1420"/>
  <c r="O1415"/>
  <c r="P1415" s="1"/>
  <c r="M1419"/>
  <c r="J1419"/>
  <c r="G1421"/>
  <c r="G1415"/>
  <c r="AQ1412"/>
  <c r="AN1413"/>
  <c r="AJ1408"/>
  <c r="AK1408" s="1"/>
  <c r="F1409"/>
  <c r="G1409" s="1"/>
  <c r="AH1412"/>
  <c r="AE1412"/>
  <c r="AB1413"/>
  <c r="Y1412"/>
  <c r="F1414"/>
  <c r="V1412"/>
  <c r="E1409"/>
  <c r="E1410"/>
  <c r="F1412"/>
  <c r="E1411"/>
  <c r="S1412"/>
  <c r="E1414"/>
  <c r="R1408"/>
  <c r="S1408" s="1"/>
  <c r="F1411"/>
  <c r="O1408"/>
  <c r="P1408" s="1"/>
  <c r="E1412"/>
  <c r="M1413"/>
  <c r="F1410"/>
  <c r="F1413"/>
  <c r="G1413" s="1"/>
  <c r="J1414"/>
  <c r="J1413"/>
  <c r="J1408"/>
  <c r="AQ1364"/>
  <c r="AN1363"/>
  <c r="AK1363"/>
  <c r="AG1359"/>
  <c r="AH1359" s="1"/>
  <c r="AE1363"/>
  <c r="X1359"/>
  <c r="Y1359" s="1"/>
  <c r="U1359"/>
  <c r="V1359" s="1"/>
  <c r="S1363"/>
  <c r="M1363"/>
  <c r="E1356"/>
  <c r="AQ1353"/>
  <c r="F1353"/>
  <c r="AN1356"/>
  <c r="AJ1351"/>
  <c r="AK1351" s="1"/>
  <c r="AD1351"/>
  <c r="AE1351" s="1"/>
  <c r="AB1356"/>
  <c r="E1354"/>
  <c r="Y1356"/>
  <c r="V1355"/>
  <c r="E1353"/>
  <c r="G1353" s="1"/>
  <c r="S1355"/>
  <c r="P1352"/>
  <c r="E1352"/>
  <c r="F1352"/>
  <c r="E1357"/>
  <c r="E1355"/>
  <c r="F1354"/>
  <c r="M1351"/>
  <c r="M1355"/>
  <c r="M1353"/>
  <c r="F1355"/>
  <c r="F1356"/>
  <c r="F1357"/>
  <c r="J1356"/>
  <c r="H1351"/>
  <c r="J1351" s="1"/>
  <c r="Z1281"/>
  <c r="AB1281" s="1"/>
  <c r="W1281"/>
  <c r="J1284"/>
  <c r="AP1281"/>
  <c r="AQ1281" s="1"/>
  <c r="AN1286"/>
  <c r="AJ1281"/>
  <c r="AK1281" s="1"/>
  <c r="AE1285"/>
  <c r="F1283"/>
  <c r="E1282"/>
  <c r="X1281"/>
  <c r="Y1281" s="1"/>
  <c r="F1285"/>
  <c r="F1284"/>
  <c r="F1282"/>
  <c r="V1286"/>
  <c r="R1281"/>
  <c r="S1281" s="1"/>
  <c r="F1287"/>
  <c r="E1284"/>
  <c r="E1283"/>
  <c r="P1281"/>
  <c r="P1282"/>
  <c r="P1285"/>
  <c r="M1286"/>
  <c r="F1286"/>
  <c r="I1281"/>
  <c r="J1281" s="1"/>
  <c r="J1286"/>
  <c r="E1287"/>
  <c r="E1285"/>
  <c r="E1286"/>
  <c r="G1414" l="1"/>
  <c r="G1411"/>
  <c r="G1412"/>
  <c r="E1408"/>
  <c r="F1408"/>
  <c r="G1408" s="1"/>
  <c r="G1410"/>
  <c r="G1356"/>
  <c r="G1357"/>
  <c r="G1354"/>
  <c r="E1351"/>
  <c r="F1351"/>
  <c r="G1352"/>
  <c r="G1355"/>
  <c r="G1283"/>
  <c r="G1285"/>
  <c r="G1284"/>
  <c r="F1281"/>
  <c r="G1282"/>
  <c r="G1286"/>
  <c r="G1287"/>
  <c r="E1281"/>
  <c r="G1351" l="1"/>
  <c r="G1281"/>
  <c r="AP1237"/>
  <c r="AQ1237" s="1"/>
  <c r="AO1237"/>
  <c r="AP1236"/>
  <c r="AQ1236" s="1"/>
  <c r="AO1236"/>
  <c r="AP1235"/>
  <c r="AP1231" s="1"/>
  <c r="AQ1231" s="1"/>
  <c r="AO1235"/>
  <c r="AP1234"/>
  <c r="AO1234"/>
  <c r="AQ1234" s="1"/>
  <c r="AQ1233"/>
  <c r="AP1233"/>
  <c r="AO1233"/>
  <c r="AQ1232"/>
  <c r="AP1232"/>
  <c r="AO1232"/>
  <c r="AO1231"/>
  <c r="AM1237"/>
  <c r="AN1237" s="1"/>
  <c r="AL1237"/>
  <c r="AM1236"/>
  <c r="AN1236" s="1"/>
  <c r="AL1236"/>
  <c r="AM1235"/>
  <c r="AM1231" s="1"/>
  <c r="AN1231" s="1"/>
  <c r="AL1235"/>
  <c r="AM1234"/>
  <c r="AL1234"/>
  <c r="AN1234" s="1"/>
  <c r="AN1233"/>
  <c r="AM1233"/>
  <c r="AL1233"/>
  <c r="AN1232"/>
  <c r="AM1232"/>
  <c r="AL1232"/>
  <c r="AL1231"/>
  <c r="AJ1237"/>
  <c r="AK1237" s="1"/>
  <c r="AI1237"/>
  <c r="AJ1236"/>
  <c r="AJ1231" s="1"/>
  <c r="AK1231" s="1"/>
  <c r="AI1236"/>
  <c r="AJ1235"/>
  <c r="AK1235" s="1"/>
  <c r="AI1235"/>
  <c r="AJ1234"/>
  <c r="AI1234"/>
  <c r="AK1234" s="1"/>
  <c r="AK1233"/>
  <c r="AJ1233"/>
  <c r="AI1233"/>
  <c r="AK1232"/>
  <c r="AJ1232"/>
  <c r="AI1232"/>
  <c r="AI1231"/>
  <c r="AG1237"/>
  <c r="AH1237" s="1"/>
  <c r="AF1237"/>
  <c r="AG1236"/>
  <c r="AH1236" s="1"/>
  <c r="AF1236"/>
  <c r="AG1235"/>
  <c r="AG1231" s="1"/>
  <c r="AH1231" s="1"/>
  <c r="AF1235"/>
  <c r="AG1234"/>
  <c r="AH1234" s="1"/>
  <c r="AF1234"/>
  <c r="AH1233"/>
  <c r="AG1233"/>
  <c r="AF1233"/>
  <c r="AH1232"/>
  <c r="AG1232"/>
  <c r="AF1232"/>
  <c r="AF1231"/>
  <c r="AD1237"/>
  <c r="AE1237" s="1"/>
  <c r="AC1237"/>
  <c r="AD1236"/>
  <c r="AE1236" s="1"/>
  <c r="AC1236"/>
  <c r="AD1235"/>
  <c r="AD1231" s="1"/>
  <c r="AE1231" s="1"/>
  <c r="AC1235"/>
  <c r="AD1234"/>
  <c r="AE1234" s="1"/>
  <c r="AC1234"/>
  <c r="AE1233"/>
  <c r="AD1233"/>
  <c r="AC1233"/>
  <c r="AE1232"/>
  <c r="AD1232"/>
  <c r="AC1232"/>
  <c r="AC1231"/>
  <c r="AA1237"/>
  <c r="AB1237" s="1"/>
  <c r="Z1237"/>
  <c r="AA1236"/>
  <c r="AA1231" s="1"/>
  <c r="AB1231" s="1"/>
  <c r="Z1236"/>
  <c r="AA1235"/>
  <c r="AB1235" s="1"/>
  <c r="Z1235"/>
  <c r="AA1234"/>
  <c r="AB1234" s="1"/>
  <c r="Z1234"/>
  <c r="AB1233"/>
  <c r="AA1233"/>
  <c r="Z1233"/>
  <c r="AB1232"/>
  <c r="AA1232"/>
  <c r="Z1232"/>
  <c r="Z1231"/>
  <c r="X1237"/>
  <c r="Y1237" s="1"/>
  <c r="W1237"/>
  <c r="X1236"/>
  <c r="Y1236" s="1"/>
  <c r="W1236"/>
  <c r="X1235"/>
  <c r="X1231" s="1"/>
  <c r="Y1231" s="1"/>
  <c r="W1235"/>
  <c r="X1234"/>
  <c r="W1234"/>
  <c r="Y1234" s="1"/>
  <c r="Y1233"/>
  <c r="X1233"/>
  <c r="W1233"/>
  <c r="Y1232"/>
  <c r="X1232"/>
  <c r="W1232"/>
  <c r="W1231"/>
  <c r="V1237"/>
  <c r="U1237"/>
  <c r="T1237"/>
  <c r="U1236"/>
  <c r="V1236" s="1"/>
  <c r="T1236"/>
  <c r="U1235"/>
  <c r="V1235" s="1"/>
  <c r="T1235"/>
  <c r="V1234"/>
  <c r="U1234"/>
  <c r="T1234"/>
  <c r="U1233"/>
  <c r="V1233" s="1"/>
  <c r="T1233"/>
  <c r="T1231" s="1"/>
  <c r="V1232"/>
  <c r="U1232"/>
  <c r="U1231" s="1"/>
  <c r="T1232"/>
  <c r="R1237"/>
  <c r="S1237" s="1"/>
  <c r="Q1237"/>
  <c r="R1236"/>
  <c r="S1236" s="1"/>
  <c r="Q1236"/>
  <c r="R1235"/>
  <c r="R1231" s="1"/>
  <c r="S1231" s="1"/>
  <c r="Q1235"/>
  <c r="R1234"/>
  <c r="Q1234"/>
  <c r="S1234" s="1"/>
  <c r="S1233"/>
  <c r="R1233"/>
  <c r="Q1233"/>
  <c r="S1232"/>
  <c r="R1232"/>
  <c r="Q1232"/>
  <c r="Q1231"/>
  <c r="O1237"/>
  <c r="N1237"/>
  <c r="P1237" s="1"/>
  <c r="P1236"/>
  <c r="O1236"/>
  <c r="N1236"/>
  <c r="O1235"/>
  <c r="P1235" s="1"/>
  <c r="N1235"/>
  <c r="O1234"/>
  <c r="P1234" s="1"/>
  <c r="N1234"/>
  <c r="O1233"/>
  <c r="P1233" s="1"/>
  <c r="N1233"/>
  <c r="P1232"/>
  <c r="O1232"/>
  <c r="F1232" s="1"/>
  <c r="N1232"/>
  <c r="N1231" s="1"/>
  <c r="O1231"/>
  <c r="P1231" s="1"/>
  <c r="L1237"/>
  <c r="K1237"/>
  <c r="M1237" s="1"/>
  <c r="L1236"/>
  <c r="M1236" s="1"/>
  <c r="K1236"/>
  <c r="L1235"/>
  <c r="K1235"/>
  <c r="L1234"/>
  <c r="M1234" s="1"/>
  <c r="K1234"/>
  <c r="L1233"/>
  <c r="K1233"/>
  <c r="M1232"/>
  <c r="L1232"/>
  <c r="L1231" s="1"/>
  <c r="K1232"/>
  <c r="I1233"/>
  <c r="J1233" s="1"/>
  <c r="I1234"/>
  <c r="I1235"/>
  <c r="I1236"/>
  <c r="I1237"/>
  <c r="I1232"/>
  <c r="J1232" s="1"/>
  <c r="H1233"/>
  <c r="H1234"/>
  <c r="H1235"/>
  <c r="H1236"/>
  <c r="H1231" s="1"/>
  <c r="H1237"/>
  <c r="H1232"/>
  <c r="J1235"/>
  <c r="E1235"/>
  <c r="J1234"/>
  <c r="F1233"/>
  <c r="AQ1407"/>
  <c r="AN1407"/>
  <c r="AK1407"/>
  <c r="AH1407"/>
  <c r="AE1407"/>
  <c r="AB1407"/>
  <c r="Y1407"/>
  <c r="V1407"/>
  <c r="S1407"/>
  <c r="P1407"/>
  <c r="M1407"/>
  <c r="J1407"/>
  <c r="G1407"/>
  <c r="F1407"/>
  <c r="E1407"/>
  <c r="AQ1406"/>
  <c r="AN1406"/>
  <c r="AK1406"/>
  <c r="AH1406"/>
  <c r="AE1406"/>
  <c r="AB1406"/>
  <c r="Y1406"/>
  <c r="V1406"/>
  <c r="S1406"/>
  <c r="P1406"/>
  <c r="M1406"/>
  <c r="J1406"/>
  <c r="F1406"/>
  <c r="G1406" s="1"/>
  <c r="E1406"/>
  <c r="AQ1405"/>
  <c r="AN1405"/>
  <c r="AK1405"/>
  <c r="AH1405"/>
  <c r="AE1405"/>
  <c r="AB1405"/>
  <c r="Y1405"/>
  <c r="V1405"/>
  <c r="S1405"/>
  <c r="P1405"/>
  <c r="M1405"/>
  <c r="J1405"/>
  <c r="F1405"/>
  <c r="G1405" s="1"/>
  <c r="E1405"/>
  <c r="AQ1404"/>
  <c r="AN1404"/>
  <c r="AK1404"/>
  <c r="AH1404"/>
  <c r="AE1404"/>
  <c r="AB1404"/>
  <c r="Y1404"/>
  <c r="V1404"/>
  <c r="S1404"/>
  <c r="P1404"/>
  <c r="M1404"/>
  <c r="J1404"/>
  <c r="F1404"/>
  <c r="E1404"/>
  <c r="E1401" s="1"/>
  <c r="AQ1403"/>
  <c r="AN1403"/>
  <c r="AK1403"/>
  <c r="AH1403"/>
  <c r="AE1403"/>
  <c r="AB1403"/>
  <c r="Y1403"/>
  <c r="V1403"/>
  <c r="S1403"/>
  <c r="P1403"/>
  <c r="M1403"/>
  <c r="J1403"/>
  <c r="F1403"/>
  <c r="G1403" s="1"/>
  <c r="E1403"/>
  <c r="AQ1402"/>
  <c r="AN1402"/>
  <c r="AK1402"/>
  <c r="AH1402"/>
  <c r="AE1402"/>
  <c r="AB1402"/>
  <c r="Y1402"/>
  <c r="V1402"/>
  <c r="S1402"/>
  <c r="P1402"/>
  <c r="M1402"/>
  <c r="J1402"/>
  <c r="G1402"/>
  <c r="F1402"/>
  <c r="E1402"/>
  <c r="AP1401"/>
  <c r="AQ1401" s="1"/>
  <c r="AO1401"/>
  <c r="AM1401"/>
  <c r="AN1401" s="1"/>
  <c r="AL1401"/>
  <c r="AJ1401"/>
  <c r="AK1401" s="1"/>
  <c r="AI1401"/>
  <c r="AG1401"/>
  <c r="AH1401" s="1"/>
  <c r="AF1401"/>
  <c r="AD1401"/>
  <c r="AE1401" s="1"/>
  <c r="AC1401"/>
  <c r="AA1401"/>
  <c r="Z1401"/>
  <c r="AB1401" s="1"/>
  <c r="Y1401"/>
  <c r="X1401"/>
  <c r="W1401"/>
  <c r="V1401"/>
  <c r="U1401"/>
  <c r="T1401"/>
  <c r="R1401"/>
  <c r="S1401" s="1"/>
  <c r="Q1401"/>
  <c r="O1401"/>
  <c r="P1401" s="1"/>
  <c r="N1401"/>
  <c r="L1401"/>
  <c r="M1401" s="1"/>
  <c r="K1401"/>
  <c r="I1401"/>
  <c r="J1401" s="1"/>
  <c r="H1401"/>
  <c r="AQ1400"/>
  <c r="AN1400"/>
  <c r="AK1400"/>
  <c r="AH1400"/>
  <c r="AE1400"/>
  <c r="AB1400"/>
  <c r="Y1400"/>
  <c r="V1400"/>
  <c r="S1400"/>
  <c r="P1400"/>
  <c r="M1400"/>
  <c r="J1400"/>
  <c r="G1400"/>
  <c r="F1400"/>
  <c r="E1400"/>
  <c r="AQ1399"/>
  <c r="AN1399"/>
  <c r="AK1399"/>
  <c r="AH1399"/>
  <c r="AE1399"/>
  <c r="AB1399"/>
  <c r="Y1399"/>
  <c r="V1399"/>
  <c r="S1399"/>
  <c r="P1399"/>
  <c r="M1399"/>
  <c r="J1399"/>
  <c r="F1399"/>
  <c r="G1399" s="1"/>
  <c r="E1399"/>
  <c r="AQ1398"/>
  <c r="AN1398"/>
  <c r="AK1398"/>
  <c r="AH1398"/>
  <c r="AE1398"/>
  <c r="AB1398"/>
  <c r="Y1398"/>
  <c r="V1398"/>
  <c r="S1398"/>
  <c r="P1398"/>
  <c r="M1398"/>
  <c r="J1398"/>
  <c r="F1398"/>
  <c r="G1398" s="1"/>
  <c r="E1398"/>
  <c r="AQ1397"/>
  <c r="AN1397"/>
  <c r="AK1397"/>
  <c r="AH1397"/>
  <c r="AE1397"/>
  <c r="AB1397"/>
  <c r="Y1397"/>
  <c r="V1397"/>
  <c r="S1397"/>
  <c r="P1397"/>
  <c r="M1397"/>
  <c r="J1397"/>
  <c r="F1397"/>
  <c r="E1397"/>
  <c r="E1394" s="1"/>
  <c r="AQ1396"/>
  <c r="AN1396"/>
  <c r="AK1396"/>
  <c r="AH1396"/>
  <c r="AE1396"/>
  <c r="AB1396"/>
  <c r="Y1396"/>
  <c r="V1396"/>
  <c r="S1396"/>
  <c r="P1396"/>
  <c r="M1396"/>
  <c r="J1396"/>
  <c r="F1396"/>
  <c r="G1396" s="1"/>
  <c r="E1396"/>
  <c r="AQ1395"/>
  <c r="AN1395"/>
  <c r="AK1395"/>
  <c r="AH1395"/>
  <c r="AE1395"/>
  <c r="AB1395"/>
  <c r="Y1395"/>
  <c r="V1395"/>
  <c r="S1395"/>
  <c r="P1395"/>
  <c r="M1395"/>
  <c r="J1395"/>
  <c r="G1395"/>
  <c r="F1395"/>
  <c r="E1395"/>
  <c r="AP1394"/>
  <c r="AQ1394" s="1"/>
  <c r="AO1394"/>
  <c r="AM1394"/>
  <c r="AN1394" s="1"/>
  <c r="AL1394"/>
  <c r="AJ1394"/>
  <c r="AK1394" s="1"/>
  <c r="AI1394"/>
  <c r="AG1394"/>
  <c r="AH1394" s="1"/>
  <c r="AF1394"/>
  <c r="AD1394"/>
  <c r="AE1394" s="1"/>
  <c r="AC1394"/>
  <c r="AA1394"/>
  <c r="Z1394"/>
  <c r="AB1394" s="1"/>
  <c r="Y1394"/>
  <c r="X1394"/>
  <c r="W1394"/>
  <c r="V1394"/>
  <c r="U1394"/>
  <c r="T1394"/>
  <c r="R1394"/>
  <c r="S1394" s="1"/>
  <c r="Q1394"/>
  <c r="O1394"/>
  <c r="P1394" s="1"/>
  <c r="N1394"/>
  <c r="L1394"/>
  <c r="M1394" s="1"/>
  <c r="K1394"/>
  <c r="I1394"/>
  <c r="J1394" s="1"/>
  <c r="H1394"/>
  <c r="AQ1393"/>
  <c r="AN1393"/>
  <c r="AK1393"/>
  <c r="AH1393"/>
  <c r="AE1393"/>
  <c r="AB1393"/>
  <c r="Y1393"/>
  <c r="V1393"/>
  <c r="S1393"/>
  <c r="P1393"/>
  <c r="M1393"/>
  <c r="J1393"/>
  <c r="G1393"/>
  <c r="F1393"/>
  <c r="E1393"/>
  <c r="AQ1392"/>
  <c r="AN1392"/>
  <c r="AK1392"/>
  <c r="AH1392"/>
  <c r="AE1392"/>
  <c r="AB1392"/>
  <c r="Y1392"/>
  <c r="V1392"/>
  <c r="S1392"/>
  <c r="P1392"/>
  <c r="M1392"/>
  <c r="J1392"/>
  <c r="F1392"/>
  <c r="G1392" s="1"/>
  <c r="E1392"/>
  <c r="AQ1391"/>
  <c r="AN1391"/>
  <c r="AK1391"/>
  <c r="AH1391"/>
  <c r="AE1391"/>
  <c r="AB1391"/>
  <c r="Y1391"/>
  <c r="V1391"/>
  <c r="S1391"/>
  <c r="P1391"/>
  <c r="M1391"/>
  <c r="J1391"/>
  <c r="F1391"/>
  <c r="G1391" s="1"/>
  <c r="E1391"/>
  <c r="AQ1390"/>
  <c r="AN1390"/>
  <c r="AK1390"/>
  <c r="AH1390"/>
  <c r="AE1390"/>
  <c r="AB1390"/>
  <c r="Y1390"/>
  <c r="V1390"/>
  <c r="S1390"/>
  <c r="P1390"/>
  <c r="M1390"/>
  <c r="J1390"/>
  <c r="F1390"/>
  <c r="E1390"/>
  <c r="E1387" s="1"/>
  <c r="AQ1389"/>
  <c r="AN1389"/>
  <c r="AK1389"/>
  <c r="AH1389"/>
  <c r="AE1389"/>
  <c r="AB1389"/>
  <c r="Y1389"/>
  <c r="V1389"/>
  <c r="S1389"/>
  <c r="P1389"/>
  <c r="M1389"/>
  <c r="J1389"/>
  <c r="F1389"/>
  <c r="G1389" s="1"/>
  <c r="E1389"/>
  <c r="AQ1388"/>
  <c r="AN1388"/>
  <c r="AK1388"/>
  <c r="AH1388"/>
  <c r="AE1388"/>
  <c r="AB1388"/>
  <c r="Y1388"/>
  <c r="V1388"/>
  <c r="S1388"/>
  <c r="P1388"/>
  <c r="M1388"/>
  <c r="J1388"/>
  <c r="G1388"/>
  <c r="F1388"/>
  <c r="E1388"/>
  <c r="AP1387"/>
  <c r="AQ1387" s="1"/>
  <c r="AO1387"/>
  <c r="AM1387"/>
  <c r="AN1387" s="1"/>
  <c r="AL1387"/>
  <c r="AJ1387"/>
  <c r="AK1387" s="1"/>
  <c r="AI1387"/>
  <c r="AG1387"/>
  <c r="AH1387" s="1"/>
  <c r="AF1387"/>
  <c r="AD1387"/>
  <c r="AE1387" s="1"/>
  <c r="AC1387"/>
  <c r="AA1387"/>
  <c r="Z1387"/>
  <c r="AB1387" s="1"/>
  <c r="Y1387"/>
  <c r="X1387"/>
  <c r="W1387"/>
  <c r="V1387"/>
  <c r="U1387"/>
  <c r="T1387"/>
  <c r="R1387"/>
  <c r="S1387" s="1"/>
  <c r="Q1387"/>
  <c r="O1387"/>
  <c r="P1387" s="1"/>
  <c r="N1387"/>
  <c r="L1387"/>
  <c r="M1387" s="1"/>
  <c r="K1387"/>
  <c r="I1387"/>
  <c r="J1387" s="1"/>
  <c r="H1387"/>
  <c r="AQ1386"/>
  <c r="AN1386"/>
  <c r="AK1386"/>
  <c r="AH1386"/>
  <c r="AE1386"/>
  <c r="AB1386"/>
  <c r="Y1386"/>
  <c r="V1386"/>
  <c r="S1386"/>
  <c r="P1386"/>
  <c r="M1386"/>
  <c r="J1386"/>
  <c r="G1386"/>
  <c r="F1386"/>
  <c r="E1386"/>
  <c r="AQ1385"/>
  <c r="AN1385"/>
  <c r="AK1385"/>
  <c r="AH1385"/>
  <c r="AE1385"/>
  <c r="AB1385"/>
  <c r="Y1385"/>
  <c r="V1385"/>
  <c r="S1385"/>
  <c r="P1385"/>
  <c r="M1385"/>
  <c r="J1385"/>
  <c r="F1385"/>
  <c r="G1385" s="1"/>
  <c r="E1385"/>
  <c r="AQ1384"/>
  <c r="AN1384"/>
  <c r="AK1384"/>
  <c r="AH1384"/>
  <c r="AE1384"/>
  <c r="AB1384"/>
  <c r="Y1384"/>
  <c r="V1384"/>
  <c r="S1384"/>
  <c r="P1384"/>
  <c r="M1384"/>
  <c r="J1384"/>
  <c r="F1384"/>
  <c r="G1384" s="1"/>
  <c r="E1384"/>
  <c r="AQ1383"/>
  <c r="AN1383"/>
  <c r="AK1383"/>
  <c r="AH1383"/>
  <c r="AE1383"/>
  <c r="AB1383"/>
  <c r="Y1383"/>
  <c r="V1383"/>
  <c r="S1383"/>
  <c r="P1383"/>
  <c r="M1383"/>
  <c r="J1383"/>
  <c r="F1383"/>
  <c r="E1383"/>
  <c r="E1380" s="1"/>
  <c r="AQ1382"/>
  <c r="AN1382"/>
  <c r="AK1382"/>
  <c r="AH1382"/>
  <c r="AE1382"/>
  <c r="AB1382"/>
  <c r="Y1382"/>
  <c r="V1382"/>
  <c r="S1382"/>
  <c r="P1382"/>
  <c r="M1382"/>
  <c r="J1382"/>
  <c r="F1382"/>
  <c r="G1382" s="1"/>
  <c r="E1382"/>
  <c r="AQ1381"/>
  <c r="AN1381"/>
  <c r="AK1381"/>
  <c r="AH1381"/>
  <c r="AE1381"/>
  <c r="AB1381"/>
  <c r="Y1381"/>
  <c r="V1381"/>
  <c r="S1381"/>
  <c r="P1381"/>
  <c r="M1381"/>
  <c r="J1381"/>
  <c r="G1381"/>
  <c r="F1381"/>
  <c r="E1381"/>
  <c r="AP1380"/>
  <c r="AQ1380" s="1"/>
  <c r="AO1380"/>
  <c r="AM1380"/>
  <c r="AN1380" s="1"/>
  <c r="AL1380"/>
  <c r="AJ1380"/>
  <c r="AK1380" s="1"/>
  <c r="AI1380"/>
  <c r="AG1380"/>
  <c r="AH1380" s="1"/>
  <c r="AF1380"/>
  <c r="AD1380"/>
  <c r="AE1380" s="1"/>
  <c r="AC1380"/>
  <c r="AA1380"/>
  <c r="Z1380"/>
  <c r="AB1380" s="1"/>
  <c r="Y1380"/>
  <c r="X1380"/>
  <c r="W1380"/>
  <c r="V1380"/>
  <c r="U1380"/>
  <c r="T1380"/>
  <c r="R1380"/>
  <c r="S1380" s="1"/>
  <c r="Q1380"/>
  <c r="O1380"/>
  <c r="P1380" s="1"/>
  <c r="N1380"/>
  <c r="L1380"/>
  <c r="M1380" s="1"/>
  <c r="K1380"/>
  <c r="I1380"/>
  <c r="J1380" s="1"/>
  <c r="H1380"/>
  <c r="AQ1379"/>
  <c r="AN1379"/>
  <c r="AK1379"/>
  <c r="AH1379"/>
  <c r="AE1379"/>
  <c r="AB1379"/>
  <c r="Y1379"/>
  <c r="V1379"/>
  <c r="S1379"/>
  <c r="P1379"/>
  <c r="M1379"/>
  <c r="J1379"/>
  <c r="G1379"/>
  <c r="F1379"/>
  <c r="E1379"/>
  <c r="AQ1378"/>
  <c r="AN1378"/>
  <c r="AK1378"/>
  <c r="AH1378"/>
  <c r="AE1378"/>
  <c r="AB1378"/>
  <c r="Y1378"/>
  <c r="V1378"/>
  <c r="S1378"/>
  <c r="P1378"/>
  <c r="M1378"/>
  <c r="J1378"/>
  <c r="F1378"/>
  <c r="G1378" s="1"/>
  <c r="E1378"/>
  <c r="AQ1377"/>
  <c r="AN1377"/>
  <c r="AK1377"/>
  <c r="AH1377"/>
  <c r="AE1377"/>
  <c r="AB1377"/>
  <c r="Y1377"/>
  <c r="V1377"/>
  <c r="S1377"/>
  <c r="P1377"/>
  <c r="M1377"/>
  <c r="J1377"/>
  <c r="F1377"/>
  <c r="G1377" s="1"/>
  <c r="E1377"/>
  <c r="AQ1376"/>
  <c r="AN1376"/>
  <c r="AK1376"/>
  <c r="AH1376"/>
  <c r="AE1376"/>
  <c r="AB1376"/>
  <c r="Y1376"/>
  <c r="V1376"/>
  <c r="S1376"/>
  <c r="P1376"/>
  <c r="M1376"/>
  <c r="J1376"/>
  <c r="F1376"/>
  <c r="E1376"/>
  <c r="AQ1375"/>
  <c r="AN1375"/>
  <c r="AK1375"/>
  <c r="AH1375"/>
  <c r="AE1375"/>
  <c r="AB1375"/>
  <c r="Y1375"/>
  <c r="V1375"/>
  <c r="S1375"/>
  <c r="P1375"/>
  <c r="M1375"/>
  <c r="J1375"/>
  <c r="F1375"/>
  <c r="G1375" s="1"/>
  <c r="E1375"/>
  <c r="AQ1374"/>
  <c r="AN1374"/>
  <c r="AK1374"/>
  <c r="AH1374"/>
  <c r="AE1374"/>
  <c r="AB1374"/>
  <c r="Y1374"/>
  <c r="V1374"/>
  <c r="S1374"/>
  <c r="P1374"/>
  <c r="M1374"/>
  <c r="J1374"/>
  <c r="G1374"/>
  <c r="F1374"/>
  <c r="E1374"/>
  <c r="AP1373"/>
  <c r="AQ1373" s="1"/>
  <c r="AO1373"/>
  <c r="AM1373"/>
  <c r="AN1373" s="1"/>
  <c r="AL1373"/>
  <c r="AJ1373"/>
  <c r="AK1373" s="1"/>
  <c r="AI1373"/>
  <c r="AG1373"/>
  <c r="AH1373" s="1"/>
  <c r="AF1373"/>
  <c r="AD1373"/>
  <c r="AE1373" s="1"/>
  <c r="AC1373"/>
  <c r="AA1373"/>
  <c r="AB1373" s="1"/>
  <c r="Z1373"/>
  <c r="Y1373"/>
  <c r="X1373"/>
  <c r="W1373"/>
  <c r="V1373"/>
  <c r="U1373"/>
  <c r="T1373"/>
  <c r="R1373"/>
  <c r="S1373" s="1"/>
  <c r="Q1373"/>
  <c r="O1373"/>
  <c r="P1373" s="1"/>
  <c r="N1373"/>
  <c r="L1373"/>
  <c r="M1373" s="1"/>
  <c r="K1373"/>
  <c r="I1373"/>
  <c r="J1373" s="1"/>
  <c r="H1373"/>
  <c r="AQ1372"/>
  <c r="AN1372"/>
  <c r="AK1372"/>
  <c r="AH1372"/>
  <c r="AE1372"/>
  <c r="AB1372"/>
  <c r="Y1372"/>
  <c r="V1372"/>
  <c r="S1372"/>
  <c r="P1372"/>
  <c r="M1372"/>
  <c r="J1372"/>
  <c r="G1372"/>
  <c r="F1372"/>
  <c r="E1372"/>
  <c r="AQ1371"/>
  <c r="AN1371"/>
  <c r="AK1371"/>
  <c r="AH1371"/>
  <c r="AE1371"/>
  <c r="AB1371"/>
  <c r="Y1371"/>
  <c r="V1371"/>
  <c r="S1371"/>
  <c r="P1371"/>
  <c r="M1371"/>
  <c r="J1371"/>
  <c r="F1371"/>
  <c r="G1371" s="1"/>
  <c r="E1371"/>
  <c r="AQ1370"/>
  <c r="AN1370"/>
  <c r="AK1370"/>
  <c r="AH1370"/>
  <c r="AE1370"/>
  <c r="AB1370"/>
  <c r="Y1370"/>
  <c r="V1370"/>
  <c r="S1370"/>
  <c r="P1370"/>
  <c r="M1370"/>
  <c r="J1370"/>
  <c r="F1370"/>
  <c r="G1370" s="1"/>
  <c r="E1370"/>
  <c r="AQ1369"/>
  <c r="AN1369"/>
  <c r="AK1369"/>
  <c r="AH1369"/>
  <c r="AE1369"/>
  <c r="AB1369"/>
  <c r="Y1369"/>
  <c r="V1369"/>
  <c r="S1369"/>
  <c r="P1369"/>
  <c r="M1369"/>
  <c r="J1369"/>
  <c r="F1369"/>
  <c r="E1369"/>
  <c r="AQ1368"/>
  <c r="AN1368"/>
  <c r="AK1368"/>
  <c r="AH1368"/>
  <c r="AE1368"/>
  <c r="AB1368"/>
  <c r="Y1368"/>
  <c r="V1368"/>
  <c r="S1368"/>
  <c r="P1368"/>
  <c r="M1368"/>
  <c r="J1368"/>
  <c r="F1368"/>
  <c r="G1368" s="1"/>
  <c r="E1368"/>
  <c r="AQ1367"/>
  <c r="AN1367"/>
  <c r="AK1367"/>
  <c r="AH1367"/>
  <c r="AE1367"/>
  <c r="AB1367"/>
  <c r="Y1367"/>
  <c r="V1367"/>
  <c r="S1367"/>
  <c r="P1367"/>
  <c r="M1367"/>
  <c r="J1367"/>
  <c r="F1367"/>
  <c r="E1367"/>
  <c r="G1367" s="1"/>
  <c r="AP1366"/>
  <c r="AQ1366" s="1"/>
  <c r="AO1366"/>
  <c r="AM1366"/>
  <c r="AN1366" s="1"/>
  <c r="AL1366"/>
  <c r="AJ1366"/>
  <c r="AK1366" s="1"/>
  <c r="AI1366"/>
  <c r="AG1366"/>
  <c r="AH1366" s="1"/>
  <c r="AF1366"/>
  <c r="AD1366"/>
  <c r="AE1366" s="1"/>
  <c r="AC1366"/>
  <c r="AA1366"/>
  <c r="Z1366"/>
  <c r="AB1366" s="1"/>
  <c r="Y1366"/>
  <c r="X1366"/>
  <c r="W1366"/>
  <c r="V1366"/>
  <c r="U1366"/>
  <c r="T1366"/>
  <c r="R1366"/>
  <c r="S1366" s="1"/>
  <c r="Q1366"/>
  <c r="O1366"/>
  <c r="P1366" s="1"/>
  <c r="N1366"/>
  <c r="L1366"/>
  <c r="M1366" s="1"/>
  <c r="K1366"/>
  <c r="I1366"/>
  <c r="H1366"/>
  <c r="F1366"/>
  <c r="J1365"/>
  <c r="F1365"/>
  <c r="E1365"/>
  <c r="J1364"/>
  <c r="F1364"/>
  <c r="E1364"/>
  <c r="J1363"/>
  <c r="F1363"/>
  <c r="E1363"/>
  <c r="J1362"/>
  <c r="F1362"/>
  <c r="E1362"/>
  <c r="J1361"/>
  <c r="F1361"/>
  <c r="E1361"/>
  <c r="J1360"/>
  <c r="F1360"/>
  <c r="E1360"/>
  <c r="I1359"/>
  <c r="H1359"/>
  <c r="AQ1350"/>
  <c r="AN1350"/>
  <c r="AK1350"/>
  <c r="AH1350"/>
  <c r="AE1350"/>
  <c r="AB1350"/>
  <c r="Y1350"/>
  <c r="V1350"/>
  <c r="S1350"/>
  <c r="P1350"/>
  <c r="M1350"/>
  <c r="J1350"/>
  <c r="G1350"/>
  <c r="F1350"/>
  <c r="E1350"/>
  <c r="AQ1349"/>
  <c r="AN1349"/>
  <c r="AK1349"/>
  <c r="AH1349"/>
  <c r="AE1349"/>
  <c r="AB1349"/>
  <c r="Y1349"/>
  <c r="V1349"/>
  <c r="S1349"/>
  <c r="P1349"/>
  <c r="M1349"/>
  <c r="J1349"/>
  <c r="F1349"/>
  <c r="G1349" s="1"/>
  <c r="E1349"/>
  <c r="AQ1348"/>
  <c r="AN1348"/>
  <c r="AK1348"/>
  <c r="AH1348"/>
  <c r="AE1348"/>
  <c r="AB1348"/>
  <c r="Y1348"/>
  <c r="V1348"/>
  <c r="S1348"/>
  <c r="P1348"/>
  <c r="M1348"/>
  <c r="J1348"/>
  <c r="F1348"/>
  <c r="G1348" s="1"/>
  <c r="E1348"/>
  <c r="AQ1347"/>
  <c r="AN1347"/>
  <c r="AK1347"/>
  <c r="AH1347"/>
  <c r="AE1347"/>
  <c r="AB1347"/>
  <c r="Y1347"/>
  <c r="V1347"/>
  <c r="S1347"/>
  <c r="P1347"/>
  <c r="M1347"/>
  <c r="J1347"/>
  <c r="F1347"/>
  <c r="E1347"/>
  <c r="E1344" s="1"/>
  <c r="AQ1346"/>
  <c r="AN1346"/>
  <c r="AK1346"/>
  <c r="AH1346"/>
  <c r="AE1346"/>
  <c r="AB1346"/>
  <c r="Y1346"/>
  <c r="V1346"/>
  <c r="S1346"/>
  <c r="P1346"/>
  <c r="M1346"/>
  <c r="J1346"/>
  <c r="F1346"/>
  <c r="G1346" s="1"/>
  <c r="E1346"/>
  <c r="AQ1345"/>
  <c r="AN1345"/>
  <c r="AK1345"/>
  <c r="AH1345"/>
  <c r="AE1345"/>
  <c r="AB1345"/>
  <c r="Y1345"/>
  <c r="V1345"/>
  <c r="S1345"/>
  <c r="P1345"/>
  <c r="M1345"/>
  <c r="J1345"/>
  <c r="G1345"/>
  <c r="F1345"/>
  <c r="E1345"/>
  <c r="AP1344"/>
  <c r="AQ1344" s="1"/>
  <c r="AO1344"/>
  <c r="AM1344"/>
  <c r="AN1344" s="1"/>
  <c r="AL1344"/>
  <c r="AJ1344"/>
  <c r="AK1344" s="1"/>
  <c r="AI1344"/>
  <c r="AG1344"/>
  <c r="AH1344" s="1"/>
  <c r="AF1344"/>
  <c r="AD1344"/>
  <c r="AE1344" s="1"/>
  <c r="AC1344"/>
  <c r="AA1344"/>
  <c r="Z1344"/>
  <c r="AB1344" s="1"/>
  <c r="X1344"/>
  <c r="W1344"/>
  <c r="Y1344" s="1"/>
  <c r="V1344"/>
  <c r="U1344"/>
  <c r="T1344"/>
  <c r="R1344"/>
  <c r="S1344" s="1"/>
  <c r="Q1344"/>
  <c r="O1344"/>
  <c r="P1344" s="1"/>
  <c r="N1344"/>
  <c r="L1344"/>
  <c r="M1344" s="1"/>
  <c r="K1344"/>
  <c r="I1344"/>
  <c r="J1344" s="1"/>
  <c r="H1344"/>
  <c r="AQ1343"/>
  <c r="AN1343"/>
  <c r="AK1343"/>
  <c r="AH1343"/>
  <c r="AE1343"/>
  <c r="AB1343"/>
  <c r="Y1343"/>
  <c r="V1343"/>
  <c r="S1343"/>
  <c r="P1343"/>
  <c r="M1343"/>
  <c r="J1343"/>
  <c r="G1343"/>
  <c r="F1343"/>
  <c r="E1343"/>
  <c r="AQ1342"/>
  <c r="AN1342"/>
  <c r="AK1342"/>
  <c r="AH1342"/>
  <c r="AE1342"/>
  <c r="AB1342"/>
  <c r="Y1342"/>
  <c r="V1342"/>
  <c r="S1342"/>
  <c r="P1342"/>
  <c r="M1342"/>
  <c r="J1342"/>
  <c r="F1342"/>
  <c r="G1342" s="1"/>
  <c r="E1342"/>
  <c r="AQ1341"/>
  <c r="AN1341"/>
  <c r="AK1341"/>
  <c r="AH1341"/>
  <c r="AE1341"/>
  <c r="AB1341"/>
  <c r="Y1341"/>
  <c r="V1341"/>
  <c r="S1341"/>
  <c r="P1341"/>
  <c r="M1341"/>
  <c r="J1341"/>
  <c r="F1341"/>
  <c r="G1341" s="1"/>
  <c r="E1341"/>
  <c r="AQ1340"/>
  <c r="AN1340"/>
  <c r="AK1340"/>
  <c r="AH1340"/>
  <c r="AE1340"/>
  <c r="AB1340"/>
  <c r="Y1340"/>
  <c r="V1340"/>
  <c r="S1340"/>
  <c r="P1340"/>
  <c r="M1340"/>
  <c r="J1340"/>
  <c r="F1340"/>
  <c r="E1340"/>
  <c r="E1337" s="1"/>
  <c r="AQ1339"/>
  <c r="AN1339"/>
  <c r="AK1339"/>
  <c r="AH1339"/>
  <c r="AE1339"/>
  <c r="AB1339"/>
  <c r="Y1339"/>
  <c r="V1339"/>
  <c r="S1339"/>
  <c r="P1339"/>
  <c r="M1339"/>
  <c r="J1339"/>
  <c r="F1339"/>
  <c r="G1339" s="1"/>
  <c r="E1339"/>
  <c r="AQ1338"/>
  <c r="AN1338"/>
  <c r="AK1338"/>
  <c r="AH1338"/>
  <c r="AE1338"/>
  <c r="AB1338"/>
  <c r="Y1338"/>
  <c r="V1338"/>
  <c r="S1338"/>
  <c r="P1338"/>
  <c r="M1338"/>
  <c r="J1338"/>
  <c r="G1338"/>
  <c r="F1338"/>
  <c r="E1338"/>
  <c r="AP1337"/>
  <c r="AQ1337" s="1"/>
  <c r="AO1337"/>
  <c r="AM1337"/>
  <c r="AN1337" s="1"/>
  <c r="AL1337"/>
  <c r="AJ1337"/>
  <c r="AK1337" s="1"/>
  <c r="AI1337"/>
  <c r="AG1337"/>
  <c r="AH1337" s="1"/>
  <c r="AF1337"/>
  <c r="AD1337"/>
  <c r="AE1337" s="1"/>
  <c r="AC1337"/>
  <c r="AA1337"/>
  <c r="Z1337"/>
  <c r="AB1337" s="1"/>
  <c r="Y1337"/>
  <c r="X1337"/>
  <c r="W1337"/>
  <c r="V1337"/>
  <c r="U1337"/>
  <c r="T1337"/>
  <c r="R1337"/>
  <c r="S1337" s="1"/>
  <c r="Q1337"/>
  <c r="O1337"/>
  <c r="P1337" s="1"/>
  <c r="N1337"/>
  <c r="L1337"/>
  <c r="M1337" s="1"/>
  <c r="K1337"/>
  <c r="I1337"/>
  <c r="J1337" s="1"/>
  <c r="H1337"/>
  <c r="F1337"/>
  <c r="G1337" s="1"/>
  <c r="AQ1336"/>
  <c r="AN1336"/>
  <c r="AK1336"/>
  <c r="AH1336"/>
  <c r="AE1336"/>
  <c r="AB1336"/>
  <c r="Y1336"/>
  <c r="V1336"/>
  <c r="S1336"/>
  <c r="P1336"/>
  <c r="M1336"/>
  <c r="J1336"/>
  <c r="G1336"/>
  <c r="F1336"/>
  <c r="E1336"/>
  <c r="AQ1335"/>
  <c r="AN1335"/>
  <c r="AK1335"/>
  <c r="AH1335"/>
  <c r="AE1335"/>
  <c r="AB1335"/>
  <c r="Y1335"/>
  <c r="V1335"/>
  <c r="S1335"/>
  <c r="P1335"/>
  <c r="M1335"/>
  <c r="J1335"/>
  <c r="F1335"/>
  <c r="G1335" s="1"/>
  <c r="E1335"/>
  <c r="AQ1334"/>
  <c r="AN1334"/>
  <c r="AK1334"/>
  <c r="AH1334"/>
  <c r="AE1334"/>
  <c r="AB1334"/>
  <c r="Y1334"/>
  <c r="V1334"/>
  <c r="S1334"/>
  <c r="P1334"/>
  <c r="M1334"/>
  <c r="J1334"/>
  <c r="F1334"/>
  <c r="G1334" s="1"/>
  <c r="E1334"/>
  <c r="AQ1333"/>
  <c r="AN1333"/>
  <c r="AK1333"/>
  <c r="AH1333"/>
  <c r="AE1333"/>
  <c r="AB1333"/>
  <c r="Y1333"/>
  <c r="V1333"/>
  <c r="S1333"/>
  <c r="P1333"/>
  <c r="M1333"/>
  <c r="J1333"/>
  <c r="F1333"/>
  <c r="G1333" s="1"/>
  <c r="E1333"/>
  <c r="AQ1332"/>
  <c r="AN1332"/>
  <c r="AK1332"/>
  <c r="AH1332"/>
  <c r="AE1332"/>
  <c r="AB1332"/>
  <c r="Y1332"/>
  <c r="V1332"/>
  <c r="S1332"/>
  <c r="P1332"/>
  <c r="M1332"/>
  <c r="J1332"/>
  <c r="F1332"/>
  <c r="G1332" s="1"/>
  <c r="E1332"/>
  <c r="AQ1331"/>
  <c r="AN1331"/>
  <c r="AK1331"/>
  <c r="AH1331"/>
  <c r="AE1331"/>
  <c r="AB1331"/>
  <c r="Y1331"/>
  <c r="V1331"/>
  <c r="S1331"/>
  <c r="P1331"/>
  <c r="M1331"/>
  <c r="J1331"/>
  <c r="G1331"/>
  <c r="F1331"/>
  <c r="E1331"/>
  <c r="AP1330"/>
  <c r="AQ1330" s="1"/>
  <c r="AO1330"/>
  <c r="AM1330"/>
  <c r="AN1330" s="1"/>
  <c r="AL1330"/>
  <c r="AJ1330"/>
  <c r="AK1330" s="1"/>
  <c r="AI1330"/>
  <c r="AG1330"/>
  <c r="AH1330" s="1"/>
  <c r="AF1330"/>
  <c r="AD1330"/>
  <c r="AE1330" s="1"/>
  <c r="AC1330"/>
  <c r="AA1330"/>
  <c r="Z1330"/>
  <c r="AB1330" s="1"/>
  <c r="Y1330"/>
  <c r="X1330"/>
  <c r="W1330"/>
  <c r="V1330"/>
  <c r="U1330"/>
  <c r="T1330"/>
  <c r="R1330"/>
  <c r="S1330" s="1"/>
  <c r="Q1330"/>
  <c r="O1330"/>
  <c r="P1330" s="1"/>
  <c r="N1330"/>
  <c r="L1330"/>
  <c r="M1330" s="1"/>
  <c r="K1330"/>
  <c r="I1330"/>
  <c r="J1330" s="1"/>
  <c r="H1330"/>
  <c r="AQ1329"/>
  <c r="AN1329"/>
  <c r="AK1329"/>
  <c r="AH1329"/>
  <c r="AE1329"/>
  <c r="AB1329"/>
  <c r="Y1329"/>
  <c r="V1329"/>
  <c r="S1329"/>
  <c r="P1329"/>
  <c r="M1329"/>
  <c r="J1329"/>
  <c r="G1329"/>
  <c r="F1329"/>
  <c r="E1329"/>
  <c r="AQ1328"/>
  <c r="AN1328"/>
  <c r="AK1328"/>
  <c r="AH1328"/>
  <c r="AE1328"/>
  <c r="AB1328"/>
  <c r="Y1328"/>
  <c r="V1328"/>
  <c r="S1328"/>
  <c r="P1328"/>
  <c r="M1328"/>
  <c r="J1328"/>
  <c r="F1328"/>
  <c r="G1328" s="1"/>
  <c r="E1328"/>
  <c r="AQ1327"/>
  <c r="AN1327"/>
  <c r="AK1327"/>
  <c r="AH1327"/>
  <c r="AE1327"/>
  <c r="AB1327"/>
  <c r="Y1327"/>
  <c r="V1327"/>
  <c r="S1327"/>
  <c r="P1327"/>
  <c r="M1327"/>
  <c r="J1327"/>
  <c r="F1327"/>
  <c r="G1327" s="1"/>
  <c r="E1327"/>
  <c r="AQ1326"/>
  <c r="AN1326"/>
  <c r="AK1326"/>
  <c r="AH1326"/>
  <c r="AE1326"/>
  <c r="AB1326"/>
  <c r="Y1326"/>
  <c r="V1326"/>
  <c r="S1326"/>
  <c r="P1326"/>
  <c r="M1326"/>
  <c r="J1326"/>
  <c r="F1326"/>
  <c r="E1326"/>
  <c r="E1323" s="1"/>
  <c r="AQ1325"/>
  <c r="AN1325"/>
  <c r="AK1325"/>
  <c r="AH1325"/>
  <c r="AE1325"/>
  <c r="AB1325"/>
  <c r="Y1325"/>
  <c r="V1325"/>
  <c r="S1325"/>
  <c r="P1325"/>
  <c r="M1325"/>
  <c r="J1325"/>
  <c r="F1325"/>
  <c r="G1325" s="1"/>
  <c r="E1325"/>
  <c r="AQ1324"/>
  <c r="AN1324"/>
  <c r="AK1324"/>
  <c r="AH1324"/>
  <c r="AE1324"/>
  <c r="AB1324"/>
  <c r="Y1324"/>
  <c r="V1324"/>
  <c r="S1324"/>
  <c r="P1324"/>
  <c r="M1324"/>
  <c r="J1324"/>
  <c r="G1324"/>
  <c r="F1324"/>
  <c r="E1324"/>
  <c r="AP1323"/>
  <c r="AQ1323" s="1"/>
  <c r="AO1323"/>
  <c r="AM1323"/>
  <c r="AN1323" s="1"/>
  <c r="AL1323"/>
  <c r="AJ1323"/>
  <c r="AK1323" s="1"/>
  <c r="AI1323"/>
  <c r="AG1323"/>
  <c r="AH1323" s="1"/>
  <c r="AF1323"/>
  <c r="AD1323"/>
  <c r="AE1323" s="1"/>
  <c r="AC1323"/>
  <c r="AA1323"/>
  <c r="Z1323"/>
  <c r="AB1323" s="1"/>
  <c r="Y1323"/>
  <c r="X1323"/>
  <c r="W1323"/>
  <c r="V1323"/>
  <c r="U1323"/>
  <c r="T1323"/>
  <c r="R1323"/>
  <c r="S1323" s="1"/>
  <c r="Q1323"/>
  <c r="O1323"/>
  <c r="P1323" s="1"/>
  <c r="N1323"/>
  <c r="L1323"/>
  <c r="M1323" s="1"/>
  <c r="K1323"/>
  <c r="I1323"/>
  <c r="J1323" s="1"/>
  <c r="H1323"/>
  <c r="AQ1322"/>
  <c r="AN1322"/>
  <c r="AK1322"/>
  <c r="AH1322"/>
  <c r="AE1322"/>
  <c r="AB1322"/>
  <c r="Y1322"/>
  <c r="V1322"/>
  <c r="S1322"/>
  <c r="P1322"/>
  <c r="M1322"/>
  <c r="J1322"/>
  <c r="G1322"/>
  <c r="F1322"/>
  <c r="E1322"/>
  <c r="AQ1321"/>
  <c r="AN1321"/>
  <c r="AK1321"/>
  <c r="AH1321"/>
  <c r="AE1321"/>
  <c r="AB1321"/>
  <c r="Y1321"/>
  <c r="V1321"/>
  <c r="S1321"/>
  <c r="P1321"/>
  <c r="M1321"/>
  <c r="J1321"/>
  <c r="F1321"/>
  <c r="G1321" s="1"/>
  <c r="E1321"/>
  <c r="AQ1320"/>
  <c r="AN1320"/>
  <c r="AK1320"/>
  <c r="AH1320"/>
  <c r="AE1320"/>
  <c r="AB1320"/>
  <c r="Y1320"/>
  <c r="V1320"/>
  <c r="S1320"/>
  <c r="P1320"/>
  <c r="M1320"/>
  <c r="J1320"/>
  <c r="F1320"/>
  <c r="G1320" s="1"/>
  <c r="E1320"/>
  <c r="AQ1319"/>
  <c r="AN1319"/>
  <c r="AK1319"/>
  <c r="AH1319"/>
  <c r="AE1319"/>
  <c r="AB1319"/>
  <c r="Y1319"/>
  <c r="V1319"/>
  <c r="S1319"/>
  <c r="P1319"/>
  <c r="M1319"/>
  <c r="J1319"/>
  <c r="F1319"/>
  <c r="G1319" s="1"/>
  <c r="E1319"/>
  <c r="AQ1318"/>
  <c r="AN1318"/>
  <c r="AK1318"/>
  <c r="AH1318"/>
  <c r="AE1318"/>
  <c r="AB1318"/>
  <c r="Y1318"/>
  <c r="V1318"/>
  <c r="S1318"/>
  <c r="P1318"/>
  <c r="M1318"/>
  <c r="J1318"/>
  <c r="F1318"/>
  <c r="G1318" s="1"/>
  <c r="E1318"/>
  <c r="E1316" s="1"/>
  <c r="AQ1317"/>
  <c r="AN1317"/>
  <c r="AK1317"/>
  <c r="AH1317"/>
  <c r="AE1317"/>
  <c r="AB1317"/>
  <c r="Y1317"/>
  <c r="V1317"/>
  <c r="S1317"/>
  <c r="P1317"/>
  <c r="M1317"/>
  <c r="J1317"/>
  <c r="G1317"/>
  <c r="F1317"/>
  <c r="E1317"/>
  <c r="AP1316"/>
  <c r="AQ1316" s="1"/>
  <c r="AO1316"/>
  <c r="AM1316"/>
  <c r="AN1316" s="1"/>
  <c r="AL1316"/>
  <c r="AJ1316"/>
  <c r="AK1316" s="1"/>
  <c r="AI1316"/>
  <c r="AG1316"/>
  <c r="AH1316" s="1"/>
  <c r="AF1316"/>
  <c r="AD1316"/>
  <c r="AE1316" s="1"/>
  <c r="AC1316"/>
  <c r="AA1316"/>
  <c r="AB1316" s="1"/>
  <c r="Z1316"/>
  <c r="Y1316"/>
  <c r="X1316"/>
  <c r="W1316"/>
  <c r="V1316"/>
  <c r="U1316"/>
  <c r="T1316"/>
  <c r="R1316"/>
  <c r="S1316" s="1"/>
  <c r="Q1316"/>
  <c r="O1316"/>
  <c r="P1316" s="1"/>
  <c r="N1316"/>
  <c r="L1316"/>
  <c r="M1316" s="1"/>
  <c r="K1316"/>
  <c r="I1316"/>
  <c r="J1316" s="1"/>
  <c r="H1316"/>
  <c r="AQ1315"/>
  <c r="AN1315"/>
  <c r="AK1315"/>
  <c r="AH1315"/>
  <c r="AE1315"/>
  <c r="AB1315"/>
  <c r="Y1315"/>
  <c r="V1315"/>
  <c r="S1315"/>
  <c r="P1315"/>
  <c r="M1315"/>
  <c r="J1315"/>
  <c r="G1315"/>
  <c r="F1315"/>
  <c r="E1315"/>
  <c r="AQ1314"/>
  <c r="AN1314"/>
  <c r="AK1314"/>
  <c r="AH1314"/>
  <c r="AE1314"/>
  <c r="AB1314"/>
  <c r="Y1314"/>
  <c r="V1314"/>
  <c r="S1314"/>
  <c r="P1314"/>
  <c r="M1314"/>
  <c r="J1314"/>
  <c r="F1314"/>
  <c r="G1314" s="1"/>
  <c r="E1314"/>
  <c r="AQ1313"/>
  <c r="AN1313"/>
  <c r="AK1313"/>
  <c r="AH1313"/>
  <c r="AE1313"/>
  <c r="AB1313"/>
  <c r="Y1313"/>
  <c r="V1313"/>
  <c r="S1313"/>
  <c r="P1313"/>
  <c r="M1313"/>
  <c r="J1313"/>
  <c r="F1313"/>
  <c r="G1313" s="1"/>
  <c r="E1313"/>
  <c r="AQ1312"/>
  <c r="AN1312"/>
  <c r="AK1312"/>
  <c r="AH1312"/>
  <c r="AE1312"/>
  <c r="AB1312"/>
  <c r="Y1312"/>
  <c r="V1312"/>
  <c r="S1312"/>
  <c r="P1312"/>
  <c r="M1312"/>
  <c r="J1312"/>
  <c r="F1312"/>
  <c r="G1312" s="1"/>
  <c r="E1312"/>
  <c r="E1309" s="1"/>
  <c r="AQ1311"/>
  <c r="AN1311"/>
  <c r="AK1311"/>
  <c r="AH1311"/>
  <c r="AE1311"/>
  <c r="AB1311"/>
  <c r="Y1311"/>
  <c r="V1311"/>
  <c r="S1311"/>
  <c r="P1311"/>
  <c r="M1311"/>
  <c r="J1311"/>
  <c r="F1311"/>
  <c r="G1311" s="1"/>
  <c r="E1311"/>
  <c r="AQ1310"/>
  <c r="AN1310"/>
  <c r="AK1310"/>
  <c r="AH1310"/>
  <c r="AE1310"/>
  <c r="AB1310"/>
  <c r="Y1310"/>
  <c r="V1310"/>
  <c r="S1310"/>
  <c r="P1310"/>
  <c r="M1310"/>
  <c r="J1310"/>
  <c r="G1310"/>
  <c r="F1310"/>
  <c r="E1310"/>
  <c r="AP1309"/>
  <c r="AQ1309" s="1"/>
  <c r="AO1309"/>
  <c r="AM1309"/>
  <c r="AN1309" s="1"/>
  <c r="AL1309"/>
  <c r="AJ1309"/>
  <c r="AK1309" s="1"/>
  <c r="AI1309"/>
  <c r="AG1309"/>
  <c r="AH1309" s="1"/>
  <c r="AF1309"/>
  <c r="AD1309"/>
  <c r="AE1309" s="1"/>
  <c r="AC1309"/>
  <c r="AA1309"/>
  <c r="Z1309"/>
  <c r="AB1309" s="1"/>
  <c r="Y1309"/>
  <c r="X1309"/>
  <c r="W1309"/>
  <c r="V1309"/>
  <c r="U1309"/>
  <c r="T1309"/>
  <c r="R1309"/>
  <c r="S1309" s="1"/>
  <c r="Q1309"/>
  <c r="O1309"/>
  <c r="P1309" s="1"/>
  <c r="N1309"/>
  <c r="L1309"/>
  <c r="M1309" s="1"/>
  <c r="K1309"/>
  <c r="I1309"/>
  <c r="J1309" s="1"/>
  <c r="H1309"/>
  <c r="AQ1308"/>
  <c r="AN1308"/>
  <c r="AK1308"/>
  <c r="AH1308"/>
  <c r="AE1308"/>
  <c r="AB1308"/>
  <c r="Y1308"/>
  <c r="V1308"/>
  <c r="S1308"/>
  <c r="P1308"/>
  <c r="M1308"/>
  <c r="J1308"/>
  <c r="G1308"/>
  <c r="F1308"/>
  <c r="E1308"/>
  <c r="AQ1307"/>
  <c r="AN1307"/>
  <c r="AK1307"/>
  <c r="AH1307"/>
  <c r="AE1307"/>
  <c r="AB1307"/>
  <c r="Y1307"/>
  <c r="V1307"/>
  <c r="S1307"/>
  <c r="P1307"/>
  <c r="M1307"/>
  <c r="J1307"/>
  <c r="F1307"/>
  <c r="G1307" s="1"/>
  <c r="E1307"/>
  <c r="AQ1306"/>
  <c r="AN1306"/>
  <c r="AK1306"/>
  <c r="AH1306"/>
  <c r="AE1306"/>
  <c r="AB1306"/>
  <c r="Y1306"/>
  <c r="V1306"/>
  <c r="S1306"/>
  <c r="P1306"/>
  <c r="M1306"/>
  <c r="J1306"/>
  <c r="F1306"/>
  <c r="G1306" s="1"/>
  <c r="E1306"/>
  <c r="AQ1305"/>
  <c r="AN1305"/>
  <c r="AK1305"/>
  <c r="AH1305"/>
  <c r="AE1305"/>
  <c r="AB1305"/>
  <c r="Y1305"/>
  <c r="V1305"/>
  <c r="S1305"/>
  <c r="P1305"/>
  <c r="M1305"/>
  <c r="J1305"/>
  <c r="F1305"/>
  <c r="G1305" s="1"/>
  <c r="E1305"/>
  <c r="E1302" s="1"/>
  <c r="AQ1304"/>
  <c r="AN1304"/>
  <c r="AK1304"/>
  <c r="AH1304"/>
  <c r="AE1304"/>
  <c r="AB1304"/>
  <c r="Y1304"/>
  <c r="V1304"/>
  <c r="S1304"/>
  <c r="P1304"/>
  <c r="M1304"/>
  <c r="J1304"/>
  <c r="F1304"/>
  <c r="G1304" s="1"/>
  <c r="E1304"/>
  <c r="AQ1303"/>
  <c r="AN1303"/>
  <c r="AK1303"/>
  <c r="AH1303"/>
  <c r="AE1303"/>
  <c r="AB1303"/>
  <c r="Y1303"/>
  <c r="V1303"/>
  <c r="S1303"/>
  <c r="P1303"/>
  <c r="M1303"/>
  <c r="J1303"/>
  <c r="G1303"/>
  <c r="F1303"/>
  <c r="E1303"/>
  <c r="AP1302"/>
  <c r="AQ1302" s="1"/>
  <c r="AO1302"/>
  <c r="AM1302"/>
  <c r="AN1302" s="1"/>
  <c r="AL1302"/>
  <c r="AJ1302"/>
  <c r="AK1302" s="1"/>
  <c r="AI1302"/>
  <c r="AG1302"/>
  <c r="AH1302" s="1"/>
  <c r="AF1302"/>
  <c r="AD1302"/>
  <c r="AE1302" s="1"/>
  <c r="AC1302"/>
  <c r="AA1302"/>
  <c r="Z1302"/>
  <c r="AB1302" s="1"/>
  <c r="Y1302"/>
  <c r="X1302"/>
  <c r="W1302"/>
  <c r="V1302"/>
  <c r="U1302"/>
  <c r="T1302"/>
  <c r="R1302"/>
  <c r="S1302" s="1"/>
  <c r="Q1302"/>
  <c r="O1302"/>
  <c r="P1302" s="1"/>
  <c r="N1302"/>
  <c r="L1302"/>
  <c r="M1302" s="1"/>
  <c r="K1302"/>
  <c r="I1302"/>
  <c r="J1302" s="1"/>
  <c r="H1302"/>
  <c r="AQ1301"/>
  <c r="AN1301"/>
  <c r="AK1301"/>
  <c r="AH1301"/>
  <c r="AE1301"/>
  <c r="AB1301"/>
  <c r="Y1301"/>
  <c r="V1301"/>
  <c r="S1301"/>
  <c r="P1301"/>
  <c r="M1301"/>
  <c r="J1301"/>
  <c r="G1301"/>
  <c r="F1301"/>
  <c r="E1301"/>
  <c r="AQ1300"/>
  <c r="AN1300"/>
  <c r="AK1300"/>
  <c r="AH1300"/>
  <c r="AE1300"/>
  <c r="AB1300"/>
  <c r="Y1300"/>
  <c r="V1300"/>
  <c r="S1300"/>
  <c r="P1300"/>
  <c r="M1300"/>
  <c r="J1300"/>
  <c r="F1300"/>
  <c r="G1300" s="1"/>
  <c r="E1300"/>
  <c r="AQ1299"/>
  <c r="AN1299"/>
  <c r="AK1299"/>
  <c r="AH1299"/>
  <c r="AE1299"/>
  <c r="AB1299"/>
  <c r="Y1299"/>
  <c r="V1299"/>
  <c r="S1299"/>
  <c r="P1299"/>
  <c r="M1299"/>
  <c r="J1299"/>
  <c r="F1299"/>
  <c r="G1299" s="1"/>
  <c r="E1299"/>
  <c r="AQ1298"/>
  <c r="AN1298"/>
  <c r="AK1298"/>
  <c r="AH1298"/>
  <c r="AE1298"/>
  <c r="AB1298"/>
  <c r="Y1298"/>
  <c r="V1298"/>
  <c r="S1298"/>
  <c r="P1298"/>
  <c r="M1298"/>
  <c r="J1298"/>
  <c r="F1298"/>
  <c r="G1298" s="1"/>
  <c r="E1298"/>
  <c r="AQ1297"/>
  <c r="AN1297"/>
  <c r="AK1297"/>
  <c r="AH1297"/>
  <c r="AE1297"/>
  <c r="AB1297"/>
  <c r="Y1297"/>
  <c r="V1297"/>
  <c r="S1297"/>
  <c r="P1297"/>
  <c r="M1297"/>
  <c r="J1297"/>
  <c r="F1297"/>
  <c r="G1297" s="1"/>
  <c r="E1297"/>
  <c r="AQ1296"/>
  <c r="AN1296"/>
  <c r="AK1296"/>
  <c r="AH1296"/>
  <c r="AE1296"/>
  <c r="AB1296"/>
  <c r="Y1296"/>
  <c r="V1296"/>
  <c r="S1296"/>
  <c r="P1296"/>
  <c r="M1296"/>
  <c r="J1296"/>
  <c r="G1296"/>
  <c r="F1296"/>
  <c r="E1296"/>
  <c r="AP1295"/>
  <c r="AQ1295" s="1"/>
  <c r="AO1295"/>
  <c r="AM1295"/>
  <c r="AN1295" s="1"/>
  <c r="AL1295"/>
  <c r="AJ1295"/>
  <c r="AK1295" s="1"/>
  <c r="AI1295"/>
  <c r="AG1295"/>
  <c r="AH1295" s="1"/>
  <c r="AF1295"/>
  <c r="AD1295"/>
  <c r="AE1295" s="1"/>
  <c r="AC1295"/>
  <c r="AA1295"/>
  <c r="Z1295"/>
  <c r="AB1295" s="1"/>
  <c r="Y1295"/>
  <c r="X1295"/>
  <c r="W1295"/>
  <c r="V1295"/>
  <c r="U1295"/>
  <c r="T1295"/>
  <c r="R1295"/>
  <c r="S1295" s="1"/>
  <c r="Q1295"/>
  <c r="O1295"/>
  <c r="P1295" s="1"/>
  <c r="N1295"/>
  <c r="L1295"/>
  <c r="M1295" s="1"/>
  <c r="K1295"/>
  <c r="I1295"/>
  <c r="J1295" s="1"/>
  <c r="H1295"/>
  <c r="AQ1294"/>
  <c r="AN1294"/>
  <c r="AK1294"/>
  <c r="AH1294"/>
  <c r="AE1294"/>
  <c r="AB1294"/>
  <c r="Y1294"/>
  <c r="V1294"/>
  <c r="S1294"/>
  <c r="P1294"/>
  <c r="M1294"/>
  <c r="J1294"/>
  <c r="G1294"/>
  <c r="F1294"/>
  <c r="E1294"/>
  <c r="AQ1293"/>
  <c r="AN1293"/>
  <c r="AK1293"/>
  <c r="AH1293"/>
  <c r="AE1293"/>
  <c r="AB1293"/>
  <c r="Y1293"/>
  <c r="V1293"/>
  <c r="S1293"/>
  <c r="P1293"/>
  <c r="M1293"/>
  <c r="J1293"/>
  <c r="F1293"/>
  <c r="G1293" s="1"/>
  <c r="E1293"/>
  <c r="AQ1292"/>
  <c r="AN1292"/>
  <c r="AK1292"/>
  <c r="AH1292"/>
  <c r="AE1292"/>
  <c r="AB1292"/>
  <c r="Y1292"/>
  <c r="V1292"/>
  <c r="S1292"/>
  <c r="P1292"/>
  <c r="M1292"/>
  <c r="J1292"/>
  <c r="F1292"/>
  <c r="G1292" s="1"/>
  <c r="E1292"/>
  <c r="AQ1291"/>
  <c r="AN1291"/>
  <c r="AK1291"/>
  <c r="AH1291"/>
  <c r="AE1291"/>
  <c r="AB1291"/>
  <c r="Y1291"/>
  <c r="V1291"/>
  <c r="S1291"/>
  <c r="P1291"/>
  <c r="M1291"/>
  <c r="J1291"/>
  <c r="F1291"/>
  <c r="E1291"/>
  <c r="AQ1290"/>
  <c r="AN1290"/>
  <c r="AK1290"/>
  <c r="AH1290"/>
  <c r="AE1290"/>
  <c r="AB1290"/>
  <c r="Y1290"/>
  <c r="V1290"/>
  <c r="S1290"/>
  <c r="P1290"/>
  <c r="M1290"/>
  <c r="J1290"/>
  <c r="F1290"/>
  <c r="E1290"/>
  <c r="AQ1289"/>
  <c r="AN1289"/>
  <c r="AK1289"/>
  <c r="AH1289"/>
  <c r="AE1289"/>
  <c r="AB1289"/>
  <c r="Y1289"/>
  <c r="V1289"/>
  <c r="S1289"/>
  <c r="P1289"/>
  <c r="M1289"/>
  <c r="J1289"/>
  <c r="F1289"/>
  <c r="G1289" s="1"/>
  <c r="E1289"/>
  <c r="AP1288"/>
  <c r="AQ1288" s="1"/>
  <c r="AO1288"/>
  <c r="AM1288"/>
  <c r="AN1288" s="1"/>
  <c r="AL1288"/>
  <c r="AJ1288"/>
  <c r="AK1288" s="1"/>
  <c r="AI1288"/>
  <c r="AG1288"/>
  <c r="AH1288" s="1"/>
  <c r="AF1288"/>
  <c r="AD1288"/>
  <c r="AE1288" s="1"/>
  <c r="AC1288"/>
  <c r="AA1288"/>
  <c r="Z1288"/>
  <c r="AB1288" s="1"/>
  <c r="X1288"/>
  <c r="W1288"/>
  <c r="Y1288" s="1"/>
  <c r="U1288"/>
  <c r="V1288" s="1"/>
  <c r="T1288"/>
  <c r="R1288"/>
  <c r="Q1288"/>
  <c r="O1288"/>
  <c r="P1288" s="1"/>
  <c r="N1288"/>
  <c r="L1288"/>
  <c r="M1288" s="1"/>
  <c r="K1288"/>
  <c r="I1288"/>
  <c r="J1288" s="1"/>
  <c r="H1288"/>
  <c r="AQ1280"/>
  <c r="AN1280"/>
  <c r="AK1280"/>
  <c r="AH1280"/>
  <c r="AE1280"/>
  <c r="AB1280"/>
  <c r="Y1280"/>
  <c r="V1280"/>
  <c r="S1280"/>
  <c r="P1280"/>
  <c r="M1280"/>
  <c r="J1280"/>
  <c r="G1280"/>
  <c r="F1280"/>
  <c r="E1280"/>
  <c r="AQ1279"/>
  <c r="AN1279"/>
  <c r="AK1279"/>
  <c r="AH1279"/>
  <c r="AE1279"/>
  <c r="AB1279"/>
  <c r="Y1279"/>
  <c r="V1279"/>
  <c r="S1279"/>
  <c r="P1279"/>
  <c r="M1279"/>
  <c r="J1279"/>
  <c r="F1279"/>
  <c r="G1279" s="1"/>
  <c r="E1279"/>
  <c r="AQ1278"/>
  <c r="AN1278"/>
  <c r="AK1278"/>
  <c r="AH1278"/>
  <c r="AE1278"/>
  <c r="AB1278"/>
  <c r="Y1278"/>
  <c r="V1278"/>
  <c r="S1278"/>
  <c r="P1278"/>
  <c r="M1278"/>
  <c r="J1278"/>
  <c r="F1278"/>
  <c r="G1278" s="1"/>
  <c r="E1278"/>
  <c r="AQ1277"/>
  <c r="AN1277"/>
  <c r="AK1277"/>
  <c r="AH1277"/>
  <c r="AE1277"/>
  <c r="AB1277"/>
  <c r="Y1277"/>
  <c r="V1277"/>
  <c r="S1277"/>
  <c r="P1277"/>
  <c r="M1277"/>
  <c r="J1277"/>
  <c r="F1277"/>
  <c r="E1277"/>
  <c r="G1277" s="1"/>
  <c r="AQ1276"/>
  <c r="AN1276"/>
  <c r="AK1276"/>
  <c r="AH1276"/>
  <c r="AE1276"/>
  <c r="AB1276"/>
  <c r="Y1276"/>
  <c r="V1276"/>
  <c r="S1276"/>
  <c r="P1276"/>
  <c r="M1276"/>
  <c r="J1276"/>
  <c r="F1276"/>
  <c r="G1276" s="1"/>
  <c r="E1276"/>
  <c r="AQ1275"/>
  <c r="AN1275"/>
  <c r="AK1275"/>
  <c r="AH1275"/>
  <c r="AE1275"/>
  <c r="AB1275"/>
  <c r="Y1275"/>
  <c r="V1275"/>
  <c r="S1275"/>
  <c r="P1275"/>
  <c r="M1275"/>
  <c r="J1275"/>
  <c r="G1275"/>
  <c r="F1275"/>
  <c r="E1275"/>
  <c r="E1274" s="1"/>
  <c r="AP1274"/>
  <c r="AQ1274" s="1"/>
  <c r="AO1274"/>
  <c r="AM1274"/>
  <c r="AN1274" s="1"/>
  <c r="AL1274"/>
  <c r="AJ1274"/>
  <c r="AK1274" s="1"/>
  <c r="AI1274"/>
  <c r="AG1274"/>
  <c r="AH1274" s="1"/>
  <c r="AF1274"/>
  <c r="AD1274"/>
  <c r="AE1274" s="1"/>
  <c r="AC1274"/>
  <c r="AA1274"/>
  <c r="Z1274"/>
  <c r="AB1274" s="1"/>
  <c r="Y1274"/>
  <c r="X1274"/>
  <c r="W1274"/>
  <c r="V1274"/>
  <c r="U1274"/>
  <c r="T1274"/>
  <c r="R1274"/>
  <c r="S1274" s="1"/>
  <c r="Q1274"/>
  <c r="O1274"/>
  <c r="P1274" s="1"/>
  <c r="N1274"/>
  <c r="L1274"/>
  <c r="M1274" s="1"/>
  <c r="K1274"/>
  <c r="I1274"/>
  <c r="J1274" s="1"/>
  <c r="H1274"/>
  <c r="AQ1273"/>
  <c r="AN1273"/>
  <c r="AK1273"/>
  <c r="AH1273"/>
  <c r="AE1273"/>
  <c r="AB1273"/>
  <c r="Y1273"/>
  <c r="V1273"/>
  <c r="S1273"/>
  <c r="P1273"/>
  <c r="M1273"/>
  <c r="J1273"/>
  <c r="G1273"/>
  <c r="F1273"/>
  <c r="E1273"/>
  <c r="AQ1272"/>
  <c r="AN1272"/>
  <c r="AK1272"/>
  <c r="AH1272"/>
  <c r="AE1272"/>
  <c r="AB1272"/>
  <c r="Y1272"/>
  <c r="V1272"/>
  <c r="S1272"/>
  <c r="P1272"/>
  <c r="M1272"/>
  <c r="J1272"/>
  <c r="F1272"/>
  <c r="G1272" s="1"/>
  <c r="E1272"/>
  <c r="AQ1271"/>
  <c r="AN1271"/>
  <c r="AK1271"/>
  <c r="AH1271"/>
  <c r="AE1271"/>
  <c r="AB1271"/>
  <c r="Y1271"/>
  <c r="V1271"/>
  <c r="S1271"/>
  <c r="P1271"/>
  <c r="M1271"/>
  <c r="J1271"/>
  <c r="F1271"/>
  <c r="G1271" s="1"/>
  <c r="E1271"/>
  <c r="AQ1270"/>
  <c r="AN1270"/>
  <c r="AK1270"/>
  <c r="AH1270"/>
  <c r="AE1270"/>
  <c r="AB1270"/>
  <c r="Y1270"/>
  <c r="V1270"/>
  <c r="S1270"/>
  <c r="P1270"/>
  <c r="M1270"/>
  <c r="J1270"/>
  <c r="F1270"/>
  <c r="G1270" s="1"/>
  <c r="E1270"/>
  <c r="AQ1269"/>
  <c r="AN1269"/>
  <c r="AK1269"/>
  <c r="AH1269"/>
  <c r="AE1269"/>
  <c r="AB1269"/>
  <c r="Y1269"/>
  <c r="V1269"/>
  <c r="S1269"/>
  <c r="P1269"/>
  <c r="M1269"/>
  <c r="J1269"/>
  <c r="F1269"/>
  <c r="G1269" s="1"/>
  <c r="E1269"/>
  <c r="AQ1268"/>
  <c r="AN1268"/>
  <c r="AK1268"/>
  <c r="AH1268"/>
  <c r="AE1268"/>
  <c r="AB1268"/>
  <c r="Y1268"/>
  <c r="V1268"/>
  <c r="S1268"/>
  <c r="P1268"/>
  <c r="M1268"/>
  <c r="J1268"/>
  <c r="F1268"/>
  <c r="G1268" s="1"/>
  <c r="E1268"/>
  <c r="AP1267"/>
  <c r="AQ1267" s="1"/>
  <c r="AO1267"/>
  <c r="AM1267"/>
  <c r="AN1267" s="1"/>
  <c r="AL1267"/>
  <c r="AJ1267"/>
  <c r="AK1267" s="1"/>
  <c r="AI1267"/>
  <c r="AG1267"/>
  <c r="AH1267" s="1"/>
  <c r="AF1267"/>
  <c r="AD1267"/>
  <c r="AE1267" s="1"/>
  <c r="AC1267"/>
  <c r="AA1267"/>
  <c r="AB1267" s="1"/>
  <c r="Z1267"/>
  <c r="Y1267"/>
  <c r="X1267"/>
  <c r="W1267"/>
  <c r="U1267"/>
  <c r="V1267" s="1"/>
  <c r="T1267"/>
  <c r="R1267"/>
  <c r="S1267" s="1"/>
  <c r="Q1267"/>
  <c r="O1267"/>
  <c r="P1267" s="1"/>
  <c r="N1267"/>
  <c r="L1267"/>
  <c r="M1267" s="1"/>
  <c r="K1267"/>
  <c r="I1267"/>
  <c r="J1267" s="1"/>
  <c r="H1267"/>
  <c r="AQ1266"/>
  <c r="AN1266"/>
  <c r="AK1266"/>
  <c r="AH1266"/>
  <c r="AE1266"/>
  <c r="AB1266"/>
  <c r="Y1266"/>
  <c r="V1266"/>
  <c r="S1266"/>
  <c r="P1266"/>
  <c r="M1266"/>
  <c r="J1266"/>
  <c r="G1266"/>
  <c r="F1266"/>
  <c r="E1266"/>
  <c r="AQ1265"/>
  <c r="AN1265"/>
  <c r="AK1265"/>
  <c r="AH1265"/>
  <c r="AE1265"/>
  <c r="AB1265"/>
  <c r="Y1265"/>
  <c r="V1265"/>
  <c r="S1265"/>
  <c r="P1265"/>
  <c r="M1265"/>
  <c r="J1265"/>
  <c r="F1265"/>
  <c r="G1265" s="1"/>
  <c r="E1265"/>
  <c r="AQ1264"/>
  <c r="AN1264"/>
  <c r="AK1264"/>
  <c r="AH1264"/>
  <c r="AE1264"/>
  <c r="AB1264"/>
  <c r="Y1264"/>
  <c r="V1264"/>
  <c r="S1264"/>
  <c r="P1264"/>
  <c r="M1264"/>
  <c r="J1264"/>
  <c r="F1264"/>
  <c r="G1264" s="1"/>
  <c r="E1264"/>
  <c r="AQ1263"/>
  <c r="AN1263"/>
  <c r="AK1263"/>
  <c r="AH1263"/>
  <c r="AE1263"/>
  <c r="AB1263"/>
  <c r="Y1263"/>
  <c r="V1263"/>
  <c r="S1263"/>
  <c r="P1263"/>
  <c r="M1263"/>
  <c r="J1263"/>
  <c r="F1263"/>
  <c r="E1263"/>
  <c r="E1260" s="1"/>
  <c r="AQ1262"/>
  <c r="AN1262"/>
  <c r="AK1262"/>
  <c r="AH1262"/>
  <c r="AE1262"/>
  <c r="AB1262"/>
  <c r="Y1262"/>
  <c r="V1262"/>
  <c r="S1262"/>
  <c r="P1262"/>
  <c r="M1262"/>
  <c r="J1262"/>
  <c r="F1262"/>
  <c r="G1262" s="1"/>
  <c r="E1262"/>
  <c r="AQ1261"/>
  <c r="AN1261"/>
  <c r="AK1261"/>
  <c r="AH1261"/>
  <c r="AE1261"/>
  <c r="AB1261"/>
  <c r="Y1261"/>
  <c r="V1261"/>
  <c r="S1261"/>
  <c r="P1261"/>
  <c r="M1261"/>
  <c r="J1261"/>
  <c r="G1261"/>
  <c r="F1261"/>
  <c r="E1261"/>
  <c r="AP1260"/>
  <c r="AQ1260" s="1"/>
  <c r="AO1260"/>
  <c r="AM1260"/>
  <c r="AN1260" s="1"/>
  <c r="AL1260"/>
  <c r="AJ1260"/>
  <c r="AK1260" s="1"/>
  <c r="AI1260"/>
  <c r="AG1260"/>
  <c r="AH1260" s="1"/>
  <c r="AF1260"/>
  <c r="AD1260"/>
  <c r="AE1260" s="1"/>
  <c r="AC1260"/>
  <c r="AA1260"/>
  <c r="Z1260"/>
  <c r="AB1260" s="1"/>
  <c r="X1260"/>
  <c r="W1260"/>
  <c r="Y1260" s="1"/>
  <c r="V1260"/>
  <c r="U1260"/>
  <c r="T1260"/>
  <c r="R1260"/>
  <c r="S1260" s="1"/>
  <c r="Q1260"/>
  <c r="O1260"/>
  <c r="P1260" s="1"/>
  <c r="N1260"/>
  <c r="L1260"/>
  <c r="M1260" s="1"/>
  <c r="K1260"/>
  <c r="I1260"/>
  <c r="J1260" s="1"/>
  <c r="H1260"/>
  <c r="AQ1259"/>
  <c r="AN1259"/>
  <c r="AK1259"/>
  <c r="AH1259"/>
  <c r="AE1259"/>
  <c r="AB1259"/>
  <c r="Y1259"/>
  <c r="V1259"/>
  <c r="S1259"/>
  <c r="P1259"/>
  <c r="M1259"/>
  <c r="J1259"/>
  <c r="G1259"/>
  <c r="F1259"/>
  <c r="E1259"/>
  <c r="AQ1258"/>
  <c r="AN1258"/>
  <c r="AK1258"/>
  <c r="AH1258"/>
  <c r="AE1258"/>
  <c r="AB1258"/>
  <c r="Y1258"/>
  <c r="V1258"/>
  <c r="S1258"/>
  <c r="P1258"/>
  <c r="M1258"/>
  <c r="J1258"/>
  <c r="F1258"/>
  <c r="G1258" s="1"/>
  <c r="E1258"/>
  <c r="AQ1257"/>
  <c r="AN1257"/>
  <c r="AK1257"/>
  <c r="AH1257"/>
  <c r="AE1257"/>
  <c r="AB1257"/>
  <c r="Y1257"/>
  <c r="V1257"/>
  <c r="S1257"/>
  <c r="P1257"/>
  <c r="M1257"/>
  <c r="J1257"/>
  <c r="F1257"/>
  <c r="G1257" s="1"/>
  <c r="E1257"/>
  <c r="AQ1256"/>
  <c r="AN1256"/>
  <c r="AK1256"/>
  <c r="AH1256"/>
  <c r="AE1256"/>
  <c r="AB1256"/>
  <c r="Y1256"/>
  <c r="V1256"/>
  <c r="S1256"/>
  <c r="P1256"/>
  <c r="M1256"/>
  <c r="J1256"/>
  <c r="F1256"/>
  <c r="E1256"/>
  <c r="E1253" s="1"/>
  <c r="AQ1255"/>
  <c r="AN1255"/>
  <c r="AK1255"/>
  <c r="AH1255"/>
  <c r="AE1255"/>
  <c r="AB1255"/>
  <c r="Y1255"/>
  <c r="V1255"/>
  <c r="S1255"/>
  <c r="P1255"/>
  <c r="M1255"/>
  <c r="J1255"/>
  <c r="F1255"/>
  <c r="G1255" s="1"/>
  <c r="E1255"/>
  <c r="AQ1254"/>
  <c r="AN1254"/>
  <c r="AK1254"/>
  <c r="AH1254"/>
  <c r="AE1254"/>
  <c r="AB1254"/>
  <c r="Y1254"/>
  <c r="V1254"/>
  <c r="S1254"/>
  <c r="P1254"/>
  <c r="M1254"/>
  <c r="J1254"/>
  <c r="G1254"/>
  <c r="F1254"/>
  <c r="E1254"/>
  <c r="AP1253"/>
  <c r="AQ1253" s="1"/>
  <c r="AO1253"/>
  <c r="AM1253"/>
  <c r="AN1253" s="1"/>
  <c r="AL1253"/>
  <c r="AJ1253"/>
  <c r="AK1253" s="1"/>
  <c r="AI1253"/>
  <c r="AG1253"/>
  <c r="AH1253" s="1"/>
  <c r="AF1253"/>
  <c r="AD1253"/>
  <c r="AE1253" s="1"/>
  <c r="AC1253"/>
  <c r="AA1253"/>
  <c r="Z1253"/>
  <c r="AB1253" s="1"/>
  <c r="X1253"/>
  <c r="W1253"/>
  <c r="Y1253" s="1"/>
  <c r="V1253"/>
  <c r="U1253"/>
  <c r="T1253"/>
  <c r="R1253"/>
  <c r="S1253" s="1"/>
  <c r="Q1253"/>
  <c r="O1253"/>
  <c r="P1253" s="1"/>
  <c r="N1253"/>
  <c r="L1253"/>
  <c r="M1253" s="1"/>
  <c r="K1253"/>
  <c r="I1253"/>
  <c r="J1253" s="1"/>
  <c r="H1253"/>
  <c r="AQ1252"/>
  <c r="AN1252"/>
  <c r="AK1252"/>
  <c r="AH1252"/>
  <c r="AE1252"/>
  <c r="AB1252"/>
  <c r="Y1252"/>
  <c r="V1252"/>
  <c r="S1252"/>
  <c r="P1252"/>
  <c r="M1252"/>
  <c r="J1252"/>
  <c r="G1252"/>
  <c r="F1252"/>
  <c r="E1252"/>
  <c r="AQ1251"/>
  <c r="AN1251"/>
  <c r="AK1251"/>
  <c r="AH1251"/>
  <c r="AE1251"/>
  <c r="AB1251"/>
  <c r="Y1251"/>
  <c r="V1251"/>
  <c r="S1251"/>
  <c r="P1251"/>
  <c r="M1251"/>
  <c r="J1251"/>
  <c r="F1251"/>
  <c r="G1251" s="1"/>
  <c r="E1251"/>
  <c r="AQ1250"/>
  <c r="AN1250"/>
  <c r="AK1250"/>
  <c r="AH1250"/>
  <c r="AE1250"/>
  <c r="AB1250"/>
  <c r="Y1250"/>
  <c r="V1250"/>
  <c r="S1250"/>
  <c r="P1250"/>
  <c r="M1250"/>
  <c r="J1250"/>
  <c r="F1250"/>
  <c r="G1250" s="1"/>
  <c r="E1250"/>
  <c r="AQ1249"/>
  <c r="AN1249"/>
  <c r="AK1249"/>
  <c r="AH1249"/>
  <c r="AE1249"/>
  <c r="AB1249"/>
  <c r="Y1249"/>
  <c r="V1249"/>
  <c r="S1249"/>
  <c r="P1249"/>
  <c r="M1249"/>
  <c r="J1249"/>
  <c r="F1249"/>
  <c r="E1249"/>
  <c r="E1246" s="1"/>
  <c r="AQ1248"/>
  <c r="AN1248"/>
  <c r="AK1248"/>
  <c r="AH1248"/>
  <c r="AE1248"/>
  <c r="AB1248"/>
  <c r="Y1248"/>
  <c r="V1248"/>
  <c r="S1248"/>
  <c r="P1248"/>
  <c r="M1248"/>
  <c r="J1248"/>
  <c r="F1248"/>
  <c r="G1248" s="1"/>
  <c r="E1248"/>
  <c r="AQ1247"/>
  <c r="AN1247"/>
  <c r="AK1247"/>
  <c r="AH1247"/>
  <c r="AE1247"/>
  <c r="AB1247"/>
  <c r="Y1247"/>
  <c r="V1247"/>
  <c r="S1247"/>
  <c r="P1247"/>
  <c r="M1247"/>
  <c r="J1247"/>
  <c r="F1247"/>
  <c r="E1247"/>
  <c r="G1247" s="1"/>
  <c r="AP1246"/>
  <c r="AQ1246" s="1"/>
  <c r="AO1246"/>
  <c r="AM1246"/>
  <c r="AN1246" s="1"/>
  <c r="AL1246"/>
  <c r="AJ1246"/>
  <c r="AK1246" s="1"/>
  <c r="AI1246"/>
  <c r="AG1246"/>
  <c r="AH1246" s="1"/>
  <c r="AF1246"/>
  <c r="AD1246"/>
  <c r="AE1246" s="1"/>
  <c r="AC1246"/>
  <c r="AA1246"/>
  <c r="Z1246"/>
  <c r="AB1246" s="1"/>
  <c r="Y1246"/>
  <c r="X1246"/>
  <c r="W1246"/>
  <c r="U1246"/>
  <c r="V1246" s="1"/>
  <c r="T1246"/>
  <c r="R1246"/>
  <c r="S1246" s="1"/>
  <c r="Q1246"/>
  <c r="O1246"/>
  <c r="P1246" s="1"/>
  <c r="N1246"/>
  <c r="L1246"/>
  <c r="M1246" s="1"/>
  <c r="K1246"/>
  <c r="I1246"/>
  <c r="J1246" s="1"/>
  <c r="H1246"/>
  <c r="AQ1245"/>
  <c r="AN1245"/>
  <c r="AK1245"/>
  <c r="AH1245"/>
  <c r="AE1245"/>
  <c r="AB1245"/>
  <c r="Y1245"/>
  <c r="V1245"/>
  <c r="S1245"/>
  <c r="P1245"/>
  <c r="M1245"/>
  <c r="J1245"/>
  <c r="F1245"/>
  <c r="G1245" s="1"/>
  <c r="E1245"/>
  <c r="AQ1244"/>
  <c r="AN1244"/>
  <c r="AK1244"/>
  <c r="AH1244"/>
  <c r="AE1244"/>
  <c r="AB1244"/>
  <c r="Y1244"/>
  <c r="V1244"/>
  <c r="S1244"/>
  <c r="P1244"/>
  <c r="M1244"/>
  <c r="J1244"/>
  <c r="F1244"/>
  <c r="G1244" s="1"/>
  <c r="E1244"/>
  <c r="AQ1243"/>
  <c r="AN1243"/>
  <c r="AK1243"/>
  <c r="AH1243"/>
  <c r="AE1243"/>
  <c r="AB1243"/>
  <c r="Y1243"/>
  <c r="V1243"/>
  <c r="S1243"/>
  <c r="P1243"/>
  <c r="M1243"/>
  <c r="J1243"/>
  <c r="F1243"/>
  <c r="G1243" s="1"/>
  <c r="E1243"/>
  <c r="AQ1242"/>
  <c r="AN1242"/>
  <c r="AK1242"/>
  <c r="AH1242"/>
  <c r="AE1242"/>
  <c r="AB1242"/>
  <c r="Y1242"/>
  <c r="V1242"/>
  <c r="S1242"/>
  <c r="P1242"/>
  <c r="M1242"/>
  <c r="J1242"/>
  <c r="F1242"/>
  <c r="G1242" s="1"/>
  <c r="E1242"/>
  <c r="AQ1241"/>
  <c r="AN1241"/>
  <c r="AK1241"/>
  <c r="AH1241"/>
  <c r="AE1241"/>
  <c r="AB1241"/>
  <c r="Y1241"/>
  <c r="V1241"/>
  <c r="S1241"/>
  <c r="P1241"/>
  <c r="M1241"/>
  <c r="J1241"/>
  <c r="F1241"/>
  <c r="E1241"/>
  <c r="AQ1240"/>
  <c r="AN1240"/>
  <c r="AK1240"/>
  <c r="AH1240"/>
  <c r="AE1240"/>
  <c r="AB1240"/>
  <c r="Y1240"/>
  <c r="V1240"/>
  <c r="S1240"/>
  <c r="P1240"/>
  <c r="M1240"/>
  <c r="J1240"/>
  <c r="F1240"/>
  <c r="G1240" s="1"/>
  <c r="E1240"/>
  <c r="AP1239"/>
  <c r="AQ1239" s="1"/>
  <c r="AO1239"/>
  <c r="AM1239"/>
  <c r="AN1239" s="1"/>
  <c r="AL1239"/>
  <c r="AJ1239"/>
  <c r="AK1239" s="1"/>
  <c r="AI1239"/>
  <c r="AG1239"/>
  <c r="AH1239" s="1"/>
  <c r="AF1239"/>
  <c r="AE1239"/>
  <c r="AD1239"/>
  <c r="AC1239"/>
  <c r="AA1239"/>
  <c r="Z1239"/>
  <c r="AB1239" s="1"/>
  <c r="X1239"/>
  <c r="W1239"/>
  <c r="U1239"/>
  <c r="V1239" s="1"/>
  <c r="T1239"/>
  <c r="R1239"/>
  <c r="S1239" s="1"/>
  <c r="Q1239"/>
  <c r="O1239"/>
  <c r="P1239" s="1"/>
  <c r="N1239"/>
  <c r="L1239"/>
  <c r="M1239" s="1"/>
  <c r="K1239"/>
  <c r="I1239"/>
  <c r="J1239" s="1"/>
  <c r="H1239"/>
  <c r="AQ1230"/>
  <c r="AN1230"/>
  <c r="AK1230"/>
  <c r="AH1230"/>
  <c r="AE1230"/>
  <c r="AB1230"/>
  <c r="Y1230"/>
  <c r="V1230"/>
  <c r="S1230"/>
  <c r="P1230"/>
  <c r="M1230"/>
  <c r="J1230"/>
  <c r="F1230"/>
  <c r="E1230"/>
  <c r="G1230" s="1"/>
  <c r="AQ1229"/>
  <c r="AN1229"/>
  <c r="AK1229"/>
  <c r="AH1229"/>
  <c r="AE1229"/>
  <c r="AB1229"/>
  <c r="Y1229"/>
  <c r="V1229"/>
  <c r="S1229"/>
  <c r="P1229"/>
  <c r="M1229"/>
  <c r="J1229"/>
  <c r="F1229"/>
  <c r="G1229" s="1"/>
  <c r="E1229"/>
  <c r="AQ1228"/>
  <c r="AN1228"/>
  <c r="AK1228"/>
  <c r="AH1228"/>
  <c r="AE1228"/>
  <c r="AB1228"/>
  <c r="Y1228"/>
  <c r="V1228"/>
  <c r="S1228"/>
  <c r="P1228"/>
  <c r="M1228"/>
  <c r="J1228"/>
  <c r="F1228"/>
  <c r="G1228" s="1"/>
  <c r="E1228"/>
  <c r="AQ1227"/>
  <c r="AN1227"/>
  <c r="AK1227"/>
  <c r="AH1227"/>
  <c r="AE1227"/>
  <c r="AB1227"/>
  <c r="Y1227"/>
  <c r="V1227"/>
  <c r="S1227"/>
  <c r="P1227"/>
  <c r="M1227"/>
  <c r="J1227"/>
  <c r="F1227"/>
  <c r="E1227"/>
  <c r="AQ1226"/>
  <c r="AN1226"/>
  <c r="AK1226"/>
  <c r="AH1226"/>
  <c r="AE1226"/>
  <c r="AB1226"/>
  <c r="Y1226"/>
  <c r="V1226"/>
  <c r="S1226"/>
  <c r="P1226"/>
  <c r="M1226"/>
  <c r="J1226"/>
  <c r="F1226"/>
  <c r="G1226" s="1"/>
  <c r="E1226"/>
  <c r="E1224" s="1"/>
  <c r="AQ1225"/>
  <c r="AN1225"/>
  <c r="AK1225"/>
  <c r="AH1225"/>
  <c r="AE1225"/>
  <c r="AB1225"/>
  <c r="Y1225"/>
  <c r="V1225"/>
  <c r="S1225"/>
  <c r="P1225"/>
  <c r="M1225"/>
  <c r="J1225"/>
  <c r="G1225"/>
  <c r="F1225"/>
  <c r="E1225"/>
  <c r="AQ1224"/>
  <c r="AP1224"/>
  <c r="AO1224"/>
  <c r="AM1224"/>
  <c r="AN1224" s="1"/>
  <c r="AL1224"/>
  <c r="AJ1224"/>
  <c r="AK1224" s="1"/>
  <c r="AI1224"/>
  <c r="AG1224"/>
  <c r="AH1224" s="1"/>
  <c r="AF1224"/>
  <c r="AD1224"/>
  <c r="AE1224" s="1"/>
  <c r="AC1224"/>
  <c r="AA1224"/>
  <c r="AB1224" s="1"/>
  <c r="Z1224"/>
  <c r="Y1224"/>
  <c r="X1224"/>
  <c r="W1224"/>
  <c r="V1224"/>
  <c r="U1224"/>
  <c r="T1224"/>
  <c r="S1224"/>
  <c r="R1224"/>
  <c r="Q1224"/>
  <c r="O1224"/>
  <c r="P1224" s="1"/>
  <c r="N1224"/>
  <c r="L1224"/>
  <c r="M1224" s="1"/>
  <c r="K1224"/>
  <c r="I1224"/>
  <c r="J1224" s="1"/>
  <c r="H1224"/>
  <c r="AQ1223"/>
  <c r="AN1223"/>
  <c r="AK1223"/>
  <c r="AH1223"/>
  <c r="AE1223"/>
  <c r="AB1223"/>
  <c r="Y1223"/>
  <c r="V1223"/>
  <c r="S1223"/>
  <c r="P1223"/>
  <c r="M1223"/>
  <c r="J1223"/>
  <c r="G1223"/>
  <c r="F1223"/>
  <c r="E1223"/>
  <c r="AQ1222"/>
  <c r="AN1222"/>
  <c r="AK1222"/>
  <c r="AH1222"/>
  <c r="AE1222"/>
  <c r="AB1222"/>
  <c r="Y1222"/>
  <c r="V1222"/>
  <c r="S1222"/>
  <c r="P1222"/>
  <c r="M1222"/>
  <c r="J1222"/>
  <c r="F1222"/>
  <c r="G1222" s="1"/>
  <c r="E1222"/>
  <c r="AQ1221"/>
  <c r="AN1221"/>
  <c r="AK1221"/>
  <c r="AH1221"/>
  <c r="AE1221"/>
  <c r="AB1221"/>
  <c r="Y1221"/>
  <c r="V1221"/>
  <c r="S1221"/>
  <c r="P1221"/>
  <c r="M1221"/>
  <c r="J1221"/>
  <c r="F1221"/>
  <c r="G1221" s="1"/>
  <c r="E1221"/>
  <c r="AQ1220"/>
  <c r="AN1220"/>
  <c r="AK1220"/>
  <c r="AH1220"/>
  <c r="AE1220"/>
  <c r="AB1220"/>
  <c r="Y1220"/>
  <c r="V1220"/>
  <c r="S1220"/>
  <c r="P1220"/>
  <c r="M1220"/>
  <c r="J1220"/>
  <c r="F1220"/>
  <c r="E1220"/>
  <c r="AQ1219"/>
  <c r="AN1219"/>
  <c r="AK1219"/>
  <c r="AH1219"/>
  <c r="AE1219"/>
  <c r="AB1219"/>
  <c r="Y1219"/>
  <c r="V1219"/>
  <c r="S1219"/>
  <c r="P1219"/>
  <c r="M1219"/>
  <c r="J1219"/>
  <c r="F1219"/>
  <c r="G1219" s="1"/>
  <c r="E1219"/>
  <c r="AQ1218"/>
  <c r="AN1218"/>
  <c r="AK1218"/>
  <c r="AH1218"/>
  <c r="AE1218"/>
  <c r="AB1218"/>
  <c r="Y1218"/>
  <c r="V1218"/>
  <c r="S1218"/>
  <c r="P1218"/>
  <c r="M1218"/>
  <c r="J1218"/>
  <c r="F1218"/>
  <c r="G1218" s="1"/>
  <c r="E1218"/>
  <c r="E1217" s="1"/>
  <c r="AP1217"/>
  <c r="AQ1217" s="1"/>
  <c r="AO1217"/>
  <c r="AM1217"/>
  <c r="AN1217" s="1"/>
  <c r="AL1217"/>
  <c r="AJ1217"/>
  <c r="AK1217" s="1"/>
  <c r="AI1217"/>
  <c r="AG1217"/>
  <c r="AH1217" s="1"/>
  <c r="AF1217"/>
  <c r="AD1217"/>
  <c r="AE1217" s="1"/>
  <c r="AC1217"/>
  <c r="AA1217"/>
  <c r="AB1217" s="1"/>
  <c r="Z1217"/>
  <c r="Y1217"/>
  <c r="X1217"/>
  <c r="W1217"/>
  <c r="U1217"/>
  <c r="V1217" s="1"/>
  <c r="T1217"/>
  <c r="R1217"/>
  <c r="S1217" s="1"/>
  <c r="Q1217"/>
  <c r="O1217"/>
  <c r="P1217" s="1"/>
  <c r="N1217"/>
  <c r="L1217"/>
  <c r="M1217" s="1"/>
  <c r="K1217"/>
  <c r="I1217"/>
  <c r="J1217" s="1"/>
  <c r="H1217"/>
  <c r="AQ1216"/>
  <c r="AN1216"/>
  <c r="AK1216"/>
  <c r="AH1216"/>
  <c r="AE1216"/>
  <c r="AB1216"/>
  <c r="Y1216"/>
  <c r="V1216"/>
  <c r="S1216"/>
  <c r="P1216"/>
  <c r="M1216"/>
  <c r="J1216"/>
  <c r="G1216"/>
  <c r="F1216"/>
  <c r="E1216"/>
  <c r="AQ1215"/>
  <c r="AN1215"/>
  <c r="AK1215"/>
  <c r="AH1215"/>
  <c r="AE1215"/>
  <c r="AB1215"/>
  <c r="Y1215"/>
  <c r="V1215"/>
  <c r="S1215"/>
  <c r="P1215"/>
  <c r="M1215"/>
  <c r="J1215"/>
  <c r="F1215"/>
  <c r="G1215" s="1"/>
  <c r="E1215"/>
  <c r="AQ1214"/>
  <c r="AN1214"/>
  <c r="AK1214"/>
  <c r="AH1214"/>
  <c r="AE1214"/>
  <c r="AB1214"/>
  <c r="Y1214"/>
  <c r="V1214"/>
  <c r="S1214"/>
  <c r="P1214"/>
  <c r="M1214"/>
  <c r="J1214"/>
  <c r="F1214"/>
  <c r="G1214" s="1"/>
  <c r="E1214"/>
  <c r="AQ1213"/>
  <c r="AN1213"/>
  <c r="AK1213"/>
  <c r="AH1213"/>
  <c r="AE1213"/>
  <c r="AB1213"/>
  <c r="Y1213"/>
  <c r="V1213"/>
  <c r="S1213"/>
  <c r="P1213"/>
  <c r="M1213"/>
  <c r="J1213"/>
  <c r="F1213"/>
  <c r="E1213"/>
  <c r="G1213" s="1"/>
  <c r="AQ1212"/>
  <c r="AN1212"/>
  <c r="AK1212"/>
  <c r="AH1212"/>
  <c r="AE1212"/>
  <c r="AB1212"/>
  <c r="Y1212"/>
  <c r="V1212"/>
  <c r="S1212"/>
  <c r="P1212"/>
  <c r="M1212"/>
  <c r="J1212"/>
  <c r="F1212"/>
  <c r="G1212" s="1"/>
  <c r="E1212"/>
  <c r="AQ1211"/>
  <c r="AN1211"/>
  <c r="AK1211"/>
  <c r="AH1211"/>
  <c r="AE1211"/>
  <c r="AB1211"/>
  <c r="Y1211"/>
  <c r="V1211"/>
  <c r="S1211"/>
  <c r="P1211"/>
  <c r="M1211"/>
  <c r="J1211"/>
  <c r="G1211"/>
  <c r="F1211"/>
  <c r="E1211"/>
  <c r="E1210" s="1"/>
  <c r="AP1210"/>
  <c r="AQ1210" s="1"/>
  <c r="AO1210"/>
  <c r="AM1210"/>
  <c r="AN1210" s="1"/>
  <c r="AL1210"/>
  <c r="AJ1210"/>
  <c r="AK1210" s="1"/>
  <c r="AI1210"/>
  <c r="AG1210"/>
  <c r="AH1210" s="1"/>
  <c r="AF1210"/>
  <c r="AD1210"/>
  <c r="AE1210" s="1"/>
  <c r="AC1210"/>
  <c r="AA1210"/>
  <c r="Z1210"/>
  <c r="AB1210" s="1"/>
  <c r="Y1210"/>
  <c r="X1210"/>
  <c r="W1210"/>
  <c r="V1210"/>
  <c r="U1210"/>
  <c r="T1210"/>
  <c r="R1210"/>
  <c r="S1210" s="1"/>
  <c r="Q1210"/>
  <c r="O1210"/>
  <c r="P1210" s="1"/>
  <c r="N1210"/>
  <c r="L1210"/>
  <c r="M1210" s="1"/>
  <c r="K1210"/>
  <c r="I1210"/>
  <c r="J1210" s="1"/>
  <c r="H1210"/>
  <c r="F1210"/>
  <c r="G1404" l="1"/>
  <c r="G1397"/>
  <c r="G1376"/>
  <c r="E1373"/>
  <c r="E1366"/>
  <c r="G1366" s="1"/>
  <c r="J1366"/>
  <c r="G1360"/>
  <c r="G1365"/>
  <c r="G1362"/>
  <c r="E1359"/>
  <c r="G1361"/>
  <c r="G1364"/>
  <c r="G1363"/>
  <c r="J1359"/>
  <c r="G1347"/>
  <c r="E1330"/>
  <c r="E1295"/>
  <c r="E1288"/>
  <c r="S1288"/>
  <c r="G1290"/>
  <c r="G1291"/>
  <c r="E1267"/>
  <c r="G1263"/>
  <c r="G1256"/>
  <c r="G1249"/>
  <c r="Y1239"/>
  <c r="G1241"/>
  <c r="E1239"/>
  <c r="AQ1235"/>
  <c r="AN1235"/>
  <c r="AK1236"/>
  <c r="AH1235"/>
  <c r="AE1235"/>
  <c r="AB1236"/>
  <c r="Y1235"/>
  <c r="V1231"/>
  <c r="S1235"/>
  <c r="F1237"/>
  <c r="E1234"/>
  <c r="E1233"/>
  <c r="G1233" s="1"/>
  <c r="E1232"/>
  <c r="E1237"/>
  <c r="F1235"/>
  <c r="G1235" s="1"/>
  <c r="F1234"/>
  <c r="M1235"/>
  <c r="K1231"/>
  <c r="M1231" s="1"/>
  <c r="M1233"/>
  <c r="F1236"/>
  <c r="I1231"/>
  <c r="J1231" s="1"/>
  <c r="J1237"/>
  <c r="E1236"/>
  <c r="J1236"/>
  <c r="G1227"/>
  <c r="G1220"/>
  <c r="G1210"/>
  <c r="F1401"/>
  <c r="G1401" s="1"/>
  <c r="F1394"/>
  <c r="G1394" s="1"/>
  <c r="F1387"/>
  <c r="G1387" s="1"/>
  <c r="G1390"/>
  <c r="F1380"/>
  <c r="G1380" s="1"/>
  <c r="G1383"/>
  <c r="F1373"/>
  <c r="G1373" s="1"/>
  <c r="G1369"/>
  <c r="F1359"/>
  <c r="F1344"/>
  <c r="G1344" s="1"/>
  <c r="G1340"/>
  <c r="F1330"/>
  <c r="G1330" s="1"/>
  <c r="F1323"/>
  <c r="G1323" s="1"/>
  <c r="G1326"/>
  <c r="F1316"/>
  <c r="G1316" s="1"/>
  <c r="F1309"/>
  <c r="G1309" s="1"/>
  <c r="F1302"/>
  <c r="G1302" s="1"/>
  <c r="F1295"/>
  <c r="G1295" s="1"/>
  <c r="F1288"/>
  <c r="G1288" s="1"/>
  <c r="F1274"/>
  <c r="G1274" s="1"/>
  <c r="F1267"/>
  <c r="G1267" s="1"/>
  <c r="F1260"/>
  <c r="G1260" s="1"/>
  <c r="F1253"/>
  <c r="G1253" s="1"/>
  <c r="F1246"/>
  <c r="G1246" s="1"/>
  <c r="F1239"/>
  <c r="F1224"/>
  <c r="G1224" s="1"/>
  <c r="F1217"/>
  <c r="G1217" s="1"/>
  <c r="AP1206"/>
  <c r="AQ1206" s="1"/>
  <c r="AO1206"/>
  <c r="AP1205"/>
  <c r="AQ1205" s="1"/>
  <c r="AO1205"/>
  <c r="AP1204"/>
  <c r="AP1200" s="1"/>
  <c r="AQ1200" s="1"/>
  <c r="AO1204"/>
  <c r="AP1203"/>
  <c r="AQ1203" s="1"/>
  <c r="AO1203"/>
  <c r="AQ1202"/>
  <c r="AP1202"/>
  <c r="AO1202"/>
  <c r="AQ1201"/>
  <c r="AP1201"/>
  <c r="AO1201"/>
  <c r="AO1200"/>
  <c r="AM1206"/>
  <c r="AN1206" s="1"/>
  <c r="AL1206"/>
  <c r="AM1205"/>
  <c r="AN1205" s="1"/>
  <c r="AL1205"/>
  <c r="AM1204"/>
  <c r="AM1200" s="1"/>
  <c r="AN1200" s="1"/>
  <c r="AL1204"/>
  <c r="AM1203"/>
  <c r="AN1203" s="1"/>
  <c r="AL1203"/>
  <c r="AN1202"/>
  <c r="AM1202"/>
  <c r="AL1202"/>
  <c r="AN1201"/>
  <c r="AM1201"/>
  <c r="AL1201"/>
  <c r="AL1200"/>
  <c r="AJ1206"/>
  <c r="AK1206" s="1"/>
  <c r="AI1206"/>
  <c r="AJ1205"/>
  <c r="AK1205" s="1"/>
  <c r="AI1205"/>
  <c r="AJ1204"/>
  <c r="AJ1200" s="1"/>
  <c r="AK1200" s="1"/>
  <c r="AI1204"/>
  <c r="AJ1203"/>
  <c r="AK1203" s="1"/>
  <c r="AI1203"/>
  <c r="AK1202"/>
  <c r="AJ1202"/>
  <c r="AI1202"/>
  <c r="AK1201"/>
  <c r="AJ1201"/>
  <c r="AI1201"/>
  <c r="AI1200"/>
  <c r="AG1206"/>
  <c r="AH1206" s="1"/>
  <c r="AF1206"/>
  <c r="AG1205"/>
  <c r="AG1200" s="1"/>
  <c r="AH1200" s="1"/>
  <c r="AF1205"/>
  <c r="AG1204"/>
  <c r="AH1204" s="1"/>
  <c r="AF1204"/>
  <c r="AG1203"/>
  <c r="AH1203" s="1"/>
  <c r="AF1203"/>
  <c r="AH1202"/>
  <c r="AG1202"/>
  <c r="AF1202"/>
  <c r="AH1201"/>
  <c r="AG1201"/>
  <c r="AF1201"/>
  <c r="AF1200"/>
  <c r="AD1206"/>
  <c r="AE1206" s="1"/>
  <c r="AC1206"/>
  <c r="AD1205"/>
  <c r="AE1205" s="1"/>
  <c r="AC1205"/>
  <c r="AD1204"/>
  <c r="AE1204" s="1"/>
  <c r="AC1204"/>
  <c r="AD1203"/>
  <c r="AE1203" s="1"/>
  <c r="AC1203"/>
  <c r="AD1202"/>
  <c r="AC1202"/>
  <c r="AE1202" s="1"/>
  <c r="AE1201"/>
  <c r="AD1201"/>
  <c r="AC1201"/>
  <c r="AC1200" s="1"/>
  <c r="AB1206"/>
  <c r="AA1206"/>
  <c r="Z1206"/>
  <c r="AA1205"/>
  <c r="AB1205" s="1"/>
  <c r="Z1205"/>
  <c r="AA1204"/>
  <c r="AB1204" s="1"/>
  <c r="Z1204"/>
  <c r="AA1203"/>
  <c r="AB1203" s="1"/>
  <c r="Z1203"/>
  <c r="AB1202"/>
  <c r="AA1202"/>
  <c r="Z1202"/>
  <c r="AA1201"/>
  <c r="AA1200" s="1"/>
  <c r="AB1200" s="1"/>
  <c r="Z1201"/>
  <c r="Z1200"/>
  <c r="X1206"/>
  <c r="Y1206" s="1"/>
  <c r="W1206"/>
  <c r="Y1205"/>
  <c r="X1205"/>
  <c r="W1205"/>
  <c r="X1204"/>
  <c r="Y1204" s="1"/>
  <c r="W1204"/>
  <c r="X1203"/>
  <c r="Y1203" s="1"/>
  <c r="W1203"/>
  <c r="X1202"/>
  <c r="W1202"/>
  <c r="Y1202" s="1"/>
  <c r="Y1201"/>
  <c r="X1201"/>
  <c r="W1201"/>
  <c r="W1200" s="1"/>
  <c r="X1200"/>
  <c r="Y1200" s="1"/>
  <c r="U1206"/>
  <c r="V1206" s="1"/>
  <c r="T1206"/>
  <c r="U1205"/>
  <c r="V1205" s="1"/>
  <c r="T1205"/>
  <c r="U1204"/>
  <c r="U1200" s="1"/>
  <c r="V1200" s="1"/>
  <c r="T1204"/>
  <c r="U1203"/>
  <c r="V1203" s="1"/>
  <c r="T1203"/>
  <c r="V1202"/>
  <c r="U1202"/>
  <c r="T1202"/>
  <c r="V1201"/>
  <c r="U1201"/>
  <c r="T1201"/>
  <c r="T1200"/>
  <c r="R1206"/>
  <c r="S1206" s="1"/>
  <c r="Q1206"/>
  <c r="R1205"/>
  <c r="S1205" s="1"/>
  <c r="Q1205"/>
  <c r="R1204"/>
  <c r="R1200" s="1"/>
  <c r="S1200" s="1"/>
  <c r="Q1204"/>
  <c r="R1203"/>
  <c r="S1203" s="1"/>
  <c r="Q1203"/>
  <c r="S1202"/>
  <c r="R1202"/>
  <c r="Q1202"/>
  <c r="S1201"/>
  <c r="R1201"/>
  <c r="Q1201"/>
  <c r="Q1200"/>
  <c r="O1206"/>
  <c r="P1206" s="1"/>
  <c r="N1206"/>
  <c r="O1205"/>
  <c r="P1205" s="1"/>
  <c r="N1205"/>
  <c r="O1204"/>
  <c r="O1200" s="1"/>
  <c r="P1200" s="1"/>
  <c r="N1204"/>
  <c r="O1203"/>
  <c r="P1203" s="1"/>
  <c r="N1203"/>
  <c r="P1202"/>
  <c r="O1202"/>
  <c r="N1202"/>
  <c r="P1201"/>
  <c r="O1201"/>
  <c r="N1201"/>
  <c r="N1200"/>
  <c r="M1206"/>
  <c r="L1206"/>
  <c r="K1206"/>
  <c r="L1205"/>
  <c r="M1205" s="1"/>
  <c r="K1205"/>
  <c r="L1204"/>
  <c r="M1204" s="1"/>
  <c r="K1204"/>
  <c r="L1203"/>
  <c r="M1203" s="1"/>
  <c r="K1203"/>
  <c r="L1202"/>
  <c r="M1202" s="1"/>
  <c r="K1202"/>
  <c r="K1200" s="1"/>
  <c r="L1201"/>
  <c r="L1200" s="1"/>
  <c r="K1201"/>
  <c r="I1206"/>
  <c r="J1206" s="1"/>
  <c r="H1206"/>
  <c r="I1205"/>
  <c r="J1205" s="1"/>
  <c r="H1205"/>
  <c r="I1204"/>
  <c r="I1200" s="1"/>
  <c r="J1200" s="1"/>
  <c r="H1204"/>
  <c r="I1203"/>
  <c r="J1203" s="1"/>
  <c r="H1203"/>
  <c r="J1202"/>
  <c r="I1202"/>
  <c r="H1202"/>
  <c r="J1201"/>
  <c r="I1201"/>
  <c r="H1201"/>
  <c r="H1200"/>
  <c r="F1202"/>
  <c r="F1203"/>
  <c r="F1204"/>
  <c r="F1205"/>
  <c r="F1200" s="1"/>
  <c r="F1206"/>
  <c r="F1201"/>
  <c r="G1201" s="1"/>
  <c r="E1202"/>
  <c r="E1203"/>
  <c r="E1204"/>
  <c r="E1205"/>
  <c r="E1200" s="1"/>
  <c r="E1206"/>
  <c r="E1201"/>
  <c r="G1205"/>
  <c r="G1204"/>
  <c r="G1203"/>
  <c r="G1202"/>
  <c r="AP1199"/>
  <c r="AQ1199" s="1"/>
  <c r="AO1199"/>
  <c r="AP1198"/>
  <c r="AP1193" s="1"/>
  <c r="AQ1193" s="1"/>
  <c r="AO1198"/>
  <c r="AP1197"/>
  <c r="AQ1197" s="1"/>
  <c r="AO1197"/>
  <c r="AP1196"/>
  <c r="AQ1196" s="1"/>
  <c r="AO1196"/>
  <c r="AQ1195"/>
  <c r="AP1195"/>
  <c r="AO1195"/>
  <c r="AQ1194"/>
  <c r="AP1194"/>
  <c r="AO1194"/>
  <c r="AO1193"/>
  <c r="AM1199"/>
  <c r="AN1199" s="1"/>
  <c r="AL1199"/>
  <c r="AM1198"/>
  <c r="AM1193" s="1"/>
  <c r="AN1193" s="1"/>
  <c r="AL1198"/>
  <c r="AM1197"/>
  <c r="AN1197" s="1"/>
  <c r="AL1197"/>
  <c r="AM1196"/>
  <c r="AN1196" s="1"/>
  <c r="AL1196"/>
  <c r="AN1195"/>
  <c r="AM1195"/>
  <c r="AL1195"/>
  <c r="AN1194"/>
  <c r="AM1194"/>
  <c r="AL1194"/>
  <c r="AL1193"/>
  <c r="AJ1199"/>
  <c r="AI1199"/>
  <c r="AK1199" s="1"/>
  <c r="AJ1198"/>
  <c r="AK1198" s="1"/>
  <c r="AI1198"/>
  <c r="AJ1197"/>
  <c r="AK1197" s="1"/>
  <c r="AI1197"/>
  <c r="AJ1196"/>
  <c r="AK1196" s="1"/>
  <c r="AI1196"/>
  <c r="AK1195"/>
  <c r="AJ1195"/>
  <c r="AI1195"/>
  <c r="AJ1194"/>
  <c r="AK1194" s="1"/>
  <c r="AI1194"/>
  <c r="AI1193"/>
  <c r="AH1199"/>
  <c r="AG1199"/>
  <c r="AF1199"/>
  <c r="AG1198"/>
  <c r="AH1198" s="1"/>
  <c r="AF1198"/>
  <c r="AG1197"/>
  <c r="AH1197" s="1"/>
  <c r="AF1197"/>
  <c r="AG1196"/>
  <c r="AH1196" s="1"/>
  <c r="AF1196"/>
  <c r="AG1195"/>
  <c r="AH1195" s="1"/>
  <c r="AF1195"/>
  <c r="AF1193" s="1"/>
  <c r="AG1194"/>
  <c r="AH1194" s="1"/>
  <c r="AF1194"/>
  <c r="AD1199"/>
  <c r="AE1199" s="1"/>
  <c r="AC1199"/>
  <c r="AD1198"/>
  <c r="AE1198" s="1"/>
  <c r="AC1198"/>
  <c r="AD1197"/>
  <c r="AE1197" s="1"/>
  <c r="AC1197"/>
  <c r="AD1196"/>
  <c r="AE1196" s="1"/>
  <c r="AC1196"/>
  <c r="AE1195"/>
  <c r="AD1195"/>
  <c r="AC1195"/>
  <c r="AE1194"/>
  <c r="AD1194"/>
  <c r="AC1194"/>
  <c r="AC1193"/>
  <c r="AA1199"/>
  <c r="AB1199" s="1"/>
  <c r="Z1199"/>
  <c r="AB1198"/>
  <c r="AA1198"/>
  <c r="Z1198"/>
  <c r="AA1197"/>
  <c r="AB1197" s="1"/>
  <c r="Z1197"/>
  <c r="AA1196"/>
  <c r="AB1196" s="1"/>
  <c r="Z1196"/>
  <c r="AA1195"/>
  <c r="Z1195"/>
  <c r="AB1195" s="1"/>
  <c r="AB1194"/>
  <c r="AA1194"/>
  <c r="Z1194"/>
  <c r="Z1193" s="1"/>
  <c r="AA1193"/>
  <c r="AB1193" s="1"/>
  <c r="X1199"/>
  <c r="Y1199" s="1"/>
  <c r="W1199"/>
  <c r="W1193" s="1"/>
  <c r="X1198"/>
  <c r="Y1198" s="1"/>
  <c r="W1198"/>
  <c r="X1197"/>
  <c r="Y1197" s="1"/>
  <c r="W1197"/>
  <c r="X1196"/>
  <c r="Y1196" s="1"/>
  <c r="W1196"/>
  <c r="Y1195"/>
  <c r="X1195"/>
  <c r="W1195"/>
  <c r="Y1194"/>
  <c r="X1194"/>
  <c r="X1193" s="1"/>
  <c r="W1194"/>
  <c r="U1199"/>
  <c r="V1199" s="1"/>
  <c r="T1199"/>
  <c r="U1198"/>
  <c r="U1193" s="1"/>
  <c r="V1193" s="1"/>
  <c r="T1198"/>
  <c r="U1197"/>
  <c r="V1197" s="1"/>
  <c r="T1197"/>
  <c r="U1196"/>
  <c r="V1196" s="1"/>
  <c r="T1196"/>
  <c r="V1195"/>
  <c r="U1195"/>
  <c r="T1195"/>
  <c r="U1194"/>
  <c r="V1194" s="1"/>
  <c r="T1194"/>
  <c r="T1193"/>
  <c r="R1199"/>
  <c r="Q1199"/>
  <c r="S1199" s="1"/>
  <c r="R1198"/>
  <c r="S1198" s="1"/>
  <c r="Q1198"/>
  <c r="R1197"/>
  <c r="Q1197"/>
  <c r="R1196"/>
  <c r="S1196" s="1"/>
  <c r="Q1196"/>
  <c r="S1195"/>
  <c r="R1195"/>
  <c r="Q1195"/>
  <c r="S1194"/>
  <c r="R1194"/>
  <c r="Q1194"/>
  <c r="Q1193"/>
  <c r="O1199"/>
  <c r="N1199"/>
  <c r="P1199" s="1"/>
  <c r="O1198"/>
  <c r="P1198" s="1"/>
  <c r="N1198"/>
  <c r="O1197"/>
  <c r="P1197" s="1"/>
  <c r="N1197"/>
  <c r="O1196"/>
  <c r="P1196" s="1"/>
  <c r="N1196"/>
  <c r="P1195"/>
  <c r="O1195"/>
  <c r="N1195"/>
  <c r="O1194"/>
  <c r="P1194" s="1"/>
  <c r="N1194"/>
  <c r="N1193"/>
  <c r="L1199"/>
  <c r="M1199" s="1"/>
  <c r="K1199"/>
  <c r="L1198"/>
  <c r="L1193" s="1"/>
  <c r="M1193" s="1"/>
  <c r="K1198"/>
  <c r="L1197"/>
  <c r="M1197" s="1"/>
  <c r="K1197"/>
  <c r="L1196"/>
  <c r="M1196" s="1"/>
  <c r="K1196"/>
  <c r="M1195"/>
  <c r="L1195"/>
  <c r="K1195"/>
  <c r="L1194"/>
  <c r="M1194" s="1"/>
  <c r="K1194"/>
  <c r="K1193"/>
  <c r="I1195"/>
  <c r="I1196"/>
  <c r="I1197"/>
  <c r="I1198"/>
  <c r="I1199"/>
  <c r="I1194"/>
  <c r="H1195"/>
  <c r="H1196"/>
  <c r="J1196" s="1"/>
  <c r="H1197"/>
  <c r="H1198"/>
  <c r="H1199"/>
  <c r="J1199" s="1"/>
  <c r="H1194"/>
  <c r="E1194" s="1"/>
  <c r="F1199"/>
  <c r="E1198"/>
  <c r="J1197"/>
  <c r="J1195"/>
  <c r="AP1163"/>
  <c r="AQ1163" s="1"/>
  <c r="AO1163"/>
  <c r="AP1162"/>
  <c r="AQ1162" s="1"/>
  <c r="AO1162"/>
  <c r="AP1161"/>
  <c r="AP1157" s="1"/>
  <c r="AQ1157" s="1"/>
  <c r="AO1161"/>
  <c r="AP1160"/>
  <c r="AQ1160" s="1"/>
  <c r="AO1160"/>
  <c r="AQ1159"/>
  <c r="AP1159"/>
  <c r="AO1159"/>
  <c r="AQ1158"/>
  <c r="AP1158"/>
  <c r="AO1158"/>
  <c r="AO1157"/>
  <c r="AM1163"/>
  <c r="AN1163" s="1"/>
  <c r="AL1163"/>
  <c r="AM1162"/>
  <c r="AN1162" s="1"/>
  <c r="AL1162"/>
  <c r="AM1161"/>
  <c r="AM1157" s="1"/>
  <c r="AN1157" s="1"/>
  <c r="AL1161"/>
  <c r="AM1160"/>
  <c r="AN1160" s="1"/>
  <c r="AL1160"/>
  <c r="AN1159"/>
  <c r="AM1159"/>
  <c r="AL1159"/>
  <c r="AN1158"/>
  <c r="AM1158"/>
  <c r="AL1158"/>
  <c r="AL1157"/>
  <c r="AJ1163"/>
  <c r="AK1163" s="1"/>
  <c r="AI1163"/>
  <c r="AJ1162"/>
  <c r="AK1162" s="1"/>
  <c r="AI1162"/>
  <c r="AJ1161"/>
  <c r="AJ1157" s="1"/>
  <c r="AI1161"/>
  <c r="AJ1160"/>
  <c r="AK1160" s="1"/>
  <c r="AI1160"/>
  <c r="AJ1159"/>
  <c r="AI1159"/>
  <c r="AK1159" s="1"/>
  <c r="AK1158"/>
  <c r="AJ1158"/>
  <c r="AI1158"/>
  <c r="AG1163"/>
  <c r="AH1163" s="1"/>
  <c r="AF1163"/>
  <c r="AG1162"/>
  <c r="AH1162" s="1"/>
  <c r="AF1162"/>
  <c r="AG1161"/>
  <c r="AG1157" s="1"/>
  <c r="AH1157" s="1"/>
  <c r="AF1161"/>
  <c r="AG1160"/>
  <c r="AH1160" s="1"/>
  <c r="AF1160"/>
  <c r="AG1159"/>
  <c r="AF1159"/>
  <c r="AH1159" s="1"/>
  <c r="AH1158"/>
  <c r="AG1158"/>
  <c r="AF1158"/>
  <c r="AF1157"/>
  <c r="AD1163"/>
  <c r="AE1163" s="1"/>
  <c r="AC1163"/>
  <c r="AD1162"/>
  <c r="AE1162" s="1"/>
  <c r="AC1162"/>
  <c r="AD1161"/>
  <c r="AE1161" s="1"/>
  <c r="AC1161"/>
  <c r="AD1160"/>
  <c r="AE1160" s="1"/>
  <c r="AC1160"/>
  <c r="AE1159"/>
  <c r="AD1159"/>
  <c r="AC1159"/>
  <c r="AE1158"/>
  <c r="AD1158"/>
  <c r="AC1158"/>
  <c r="AC1157"/>
  <c r="AA1163"/>
  <c r="AB1163" s="1"/>
  <c r="Z1163"/>
  <c r="AA1162"/>
  <c r="AB1162" s="1"/>
  <c r="Z1162"/>
  <c r="E1162" s="1"/>
  <c r="AB1161"/>
  <c r="AA1161"/>
  <c r="Z1161"/>
  <c r="AA1160"/>
  <c r="AB1160" s="1"/>
  <c r="Z1160"/>
  <c r="AA1159"/>
  <c r="AB1159" s="1"/>
  <c r="Z1159"/>
  <c r="Z1157" s="1"/>
  <c r="AA1158"/>
  <c r="Z1158"/>
  <c r="AB1158" s="1"/>
  <c r="X1163"/>
  <c r="Y1163" s="1"/>
  <c r="W1163"/>
  <c r="X1162"/>
  <c r="Y1162" s="1"/>
  <c r="W1162"/>
  <c r="X1161"/>
  <c r="Y1161" s="1"/>
  <c r="W1161"/>
  <c r="X1160"/>
  <c r="F1160" s="1"/>
  <c r="W1160"/>
  <c r="X1159"/>
  <c r="Y1159" s="1"/>
  <c r="W1159"/>
  <c r="X1158"/>
  <c r="X1157" s="1"/>
  <c r="W1158"/>
  <c r="W1157" s="1"/>
  <c r="U1163"/>
  <c r="V1163" s="1"/>
  <c r="T1163"/>
  <c r="U1162"/>
  <c r="U1157" s="1"/>
  <c r="V1157" s="1"/>
  <c r="T1162"/>
  <c r="U1161"/>
  <c r="V1161" s="1"/>
  <c r="T1161"/>
  <c r="U1160"/>
  <c r="V1160" s="1"/>
  <c r="T1160"/>
  <c r="V1159"/>
  <c r="U1159"/>
  <c r="T1159"/>
  <c r="V1158"/>
  <c r="U1158"/>
  <c r="T1158"/>
  <c r="T1157"/>
  <c r="R1163"/>
  <c r="S1163" s="1"/>
  <c r="Q1163"/>
  <c r="S1162"/>
  <c r="R1162"/>
  <c r="Q1162"/>
  <c r="R1161"/>
  <c r="S1161" s="1"/>
  <c r="Q1161"/>
  <c r="R1160"/>
  <c r="S1160" s="1"/>
  <c r="Q1160"/>
  <c r="S1159"/>
  <c r="R1159"/>
  <c r="Q1159"/>
  <c r="R1158"/>
  <c r="S1158" s="1"/>
  <c r="Q1158"/>
  <c r="Q1157" s="1"/>
  <c r="R1157"/>
  <c r="S1157" s="1"/>
  <c r="O1163"/>
  <c r="P1163" s="1"/>
  <c r="N1163"/>
  <c r="O1162"/>
  <c r="O1157" s="1"/>
  <c r="P1157" s="1"/>
  <c r="N1162"/>
  <c r="O1161"/>
  <c r="P1161" s="1"/>
  <c r="N1161"/>
  <c r="O1160"/>
  <c r="P1160" s="1"/>
  <c r="N1160"/>
  <c r="P1159"/>
  <c r="O1159"/>
  <c r="N1159"/>
  <c r="P1158"/>
  <c r="O1158"/>
  <c r="N1158"/>
  <c r="N1157"/>
  <c r="L1163"/>
  <c r="M1163" s="1"/>
  <c r="K1163"/>
  <c r="L1162"/>
  <c r="K1162"/>
  <c r="L1161"/>
  <c r="K1161"/>
  <c r="E1161" s="1"/>
  <c r="L1160"/>
  <c r="M1160" s="1"/>
  <c r="K1160"/>
  <c r="M1159"/>
  <c r="L1159"/>
  <c r="K1159"/>
  <c r="L1158"/>
  <c r="M1158" s="1"/>
  <c r="K1158"/>
  <c r="K1157"/>
  <c r="I1159"/>
  <c r="I1160"/>
  <c r="I1161"/>
  <c r="I1162"/>
  <c r="I1163"/>
  <c r="I1158"/>
  <c r="H1159"/>
  <c r="H1160"/>
  <c r="H1161"/>
  <c r="H1162"/>
  <c r="H1163"/>
  <c r="H1158"/>
  <c r="H1157" s="1"/>
  <c r="J1163"/>
  <c r="J1161"/>
  <c r="J1160"/>
  <c r="J1159"/>
  <c r="J1158"/>
  <c r="AP1141"/>
  <c r="AQ1141" s="1"/>
  <c r="AO1141"/>
  <c r="AP1140"/>
  <c r="AQ1140" s="1"/>
  <c r="AO1140"/>
  <c r="AP1139"/>
  <c r="AQ1139" s="1"/>
  <c r="AO1139"/>
  <c r="AP1138"/>
  <c r="AQ1138" s="1"/>
  <c r="AO1138"/>
  <c r="AQ1137"/>
  <c r="AP1137"/>
  <c r="AO1137"/>
  <c r="AP1136"/>
  <c r="AQ1136" s="1"/>
  <c r="AO1136"/>
  <c r="AO1135"/>
  <c r="AM1141"/>
  <c r="AN1141" s="1"/>
  <c r="AL1141"/>
  <c r="AM1140"/>
  <c r="AN1140" s="1"/>
  <c r="AL1140"/>
  <c r="AM1139"/>
  <c r="AN1139" s="1"/>
  <c r="AL1139"/>
  <c r="AM1138"/>
  <c r="AN1138" s="1"/>
  <c r="AL1138"/>
  <c r="AN1137"/>
  <c r="AM1137"/>
  <c r="AL1137"/>
  <c r="AM1136"/>
  <c r="AN1136" s="1"/>
  <c r="AL1136"/>
  <c r="AL1135"/>
  <c r="AJ1141"/>
  <c r="AK1141" s="1"/>
  <c r="AI1141"/>
  <c r="AJ1140"/>
  <c r="AK1140" s="1"/>
  <c r="AI1140"/>
  <c r="AJ1139"/>
  <c r="AJ1135" s="1"/>
  <c r="AK1135" s="1"/>
  <c r="AI1139"/>
  <c r="AK1138"/>
  <c r="AJ1138"/>
  <c r="AI1138"/>
  <c r="AK1137"/>
  <c r="AJ1137"/>
  <c r="AI1137"/>
  <c r="AJ1136"/>
  <c r="AI1136"/>
  <c r="AK1136" s="1"/>
  <c r="AI1135"/>
  <c r="AG1141"/>
  <c r="AH1141" s="1"/>
  <c r="AF1141"/>
  <c r="AG1140"/>
  <c r="AH1140" s="1"/>
  <c r="AF1140"/>
  <c r="AG1139"/>
  <c r="AH1139" s="1"/>
  <c r="AF1139"/>
  <c r="AG1138"/>
  <c r="AH1138" s="1"/>
  <c r="AF1138"/>
  <c r="AG1137"/>
  <c r="AH1137" s="1"/>
  <c r="AF1137"/>
  <c r="AG1136"/>
  <c r="AG1135" s="1"/>
  <c r="AH1135" s="1"/>
  <c r="AF1136"/>
  <c r="AF1135" s="1"/>
  <c r="AD1141"/>
  <c r="AE1141" s="1"/>
  <c r="AC1141"/>
  <c r="AD1140"/>
  <c r="AD1135" s="1"/>
  <c r="AE1135" s="1"/>
  <c r="AC1140"/>
  <c r="AD1139"/>
  <c r="AE1139" s="1"/>
  <c r="AC1139"/>
  <c r="AD1138"/>
  <c r="AE1138" s="1"/>
  <c r="AC1138"/>
  <c r="AE1137"/>
  <c r="AD1137"/>
  <c r="AC1137"/>
  <c r="AD1136"/>
  <c r="AE1136" s="1"/>
  <c r="AC1136"/>
  <c r="AC1135"/>
  <c r="AA1141"/>
  <c r="AB1141" s="1"/>
  <c r="Z1141"/>
  <c r="AB1140"/>
  <c r="AA1140"/>
  <c r="Z1140"/>
  <c r="AA1139"/>
  <c r="AB1139" s="1"/>
  <c r="Z1139"/>
  <c r="AA1138"/>
  <c r="AB1138" s="1"/>
  <c r="Z1138"/>
  <c r="Z1135" s="1"/>
  <c r="AB1137"/>
  <c r="AA1137"/>
  <c r="Z1137"/>
  <c r="AA1136"/>
  <c r="AB1136" s="1"/>
  <c r="Z1136"/>
  <c r="AA1135"/>
  <c r="Y1141"/>
  <c r="X1141"/>
  <c r="W1141"/>
  <c r="X1140"/>
  <c r="Y1140" s="1"/>
  <c r="W1140"/>
  <c r="X1139"/>
  <c r="Y1139" s="1"/>
  <c r="W1139"/>
  <c r="X1138"/>
  <c r="Y1138" s="1"/>
  <c r="W1138"/>
  <c r="Y1137"/>
  <c r="X1137"/>
  <c r="W1137"/>
  <c r="X1136"/>
  <c r="X1135" s="1"/>
  <c r="Y1135" s="1"/>
  <c r="W1136"/>
  <c r="W1135"/>
  <c r="U1141"/>
  <c r="V1141" s="1"/>
  <c r="T1141"/>
  <c r="V1140"/>
  <c r="U1140"/>
  <c r="T1140"/>
  <c r="U1139"/>
  <c r="V1139" s="1"/>
  <c r="T1139"/>
  <c r="U1138"/>
  <c r="V1138" s="1"/>
  <c r="T1138"/>
  <c r="T1135" s="1"/>
  <c r="V1137"/>
  <c r="U1137"/>
  <c r="T1137"/>
  <c r="U1136"/>
  <c r="V1136" s="1"/>
  <c r="T1136"/>
  <c r="U1135"/>
  <c r="R1141"/>
  <c r="S1141" s="1"/>
  <c r="Q1141"/>
  <c r="R1140"/>
  <c r="S1140" s="1"/>
  <c r="Q1140"/>
  <c r="R1139"/>
  <c r="S1139" s="1"/>
  <c r="Q1139"/>
  <c r="R1138"/>
  <c r="S1138" s="1"/>
  <c r="Q1138"/>
  <c r="S1137"/>
  <c r="R1137"/>
  <c r="Q1137"/>
  <c r="R1136"/>
  <c r="S1136" s="1"/>
  <c r="Q1136"/>
  <c r="Q1135"/>
  <c r="O1141"/>
  <c r="P1141" s="1"/>
  <c r="N1141"/>
  <c r="O1140"/>
  <c r="P1140" s="1"/>
  <c r="N1140"/>
  <c r="O1139"/>
  <c r="P1139" s="1"/>
  <c r="N1139"/>
  <c r="O1138"/>
  <c r="P1138" s="1"/>
  <c r="N1138"/>
  <c r="P1137"/>
  <c r="O1137"/>
  <c r="N1137"/>
  <c r="O1136"/>
  <c r="N1136"/>
  <c r="O1135"/>
  <c r="P1135" s="1"/>
  <c r="N1135"/>
  <c r="L1141"/>
  <c r="M1141" s="1"/>
  <c r="K1141"/>
  <c r="L1140"/>
  <c r="M1140" s="1"/>
  <c r="K1140"/>
  <c r="L1139"/>
  <c r="M1139" s="1"/>
  <c r="K1139"/>
  <c r="L1138"/>
  <c r="M1138" s="1"/>
  <c r="K1138"/>
  <c r="M1137"/>
  <c r="L1137"/>
  <c r="K1137"/>
  <c r="E1137" s="1"/>
  <c r="L1136"/>
  <c r="M1136" s="1"/>
  <c r="K1136"/>
  <c r="L1135"/>
  <c r="M1135" s="1"/>
  <c r="K1135"/>
  <c r="I1137"/>
  <c r="I1138"/>
  <c r="I1139"/>
  <c r="I1140"/>
  <c r="I1141"/>
  <c r="I1136"/>
  <c r="H1141"/>
  <c r="H1137"/>
  <c r="H1138"/>
  <c r="H1139"/>
  <c r="H1140"/>
  <c r="H1136"/>
  <c r="J1137"/>
  <c r="F1137"/>
  <c r="J1136"/>
  <c r="G1359" l="1"/>
  <c r="G1239"/>
  <c r="E1231"/>
  <c r="G1237"/>
  <c r="F1231"/>
  <c r="G1232"/>
  <c r="G1236"/>
  <c r="G1234"/>
  <c r="AQ1204"/>
  <c r="AN1204"/>
  <c r="AK1204"/>
  <c r="AH1205"/>
  <c r="AD1200"/>
  <c r="AE1200" s="1"/>
  <c r="AB1201"/>
  <c r="V1204"/>
  <c r="S1204"/>
  <c r="P1204"/>
  <c r="M1200"/>
  <c r="M1201"/>
  <c r="J1204"/>
  <c r="G1206"/>
  <c r="G1200"/>
  <c r="AQ1198"/>
  <c r="AN1198"/>
  <c r="AJ1193"/>
  <c r="AK1193" s="1"/>
  <c r="AG1193"/>
  <c r="AH1193" s="1"/>
  <c r="F1195"/>
  <c r="AD1193"/>
  <c r="AE1193" s="1"/>
  <c r="F1197"/>
  <c r="Y1193"/>
  <c r="E1195"/>
  <c r="F1194"/>
  <c r="G1194" s="1"/>
  <c r="V1198"/>
  <c r="S1197"/>
  <c r="E1196"/>
  <c r="R1193"/>
  <c r="S1193" s="1"/>
  <c r="O1193"/>
  <c r="P1193" s="1"/>
  <c r="M1198"/>
  <c r="F1196"/>
  <c r="E1197"/>
  <c r="F1198"/>
  <c r="G1198" s="1"/>
  <c r="J1198"/>
  <c r="I1193"/>
  <c r="E1199"/>
  <c r="G1199" s="1"/>
  <c r="J1194"/>
  <c r="H1193"/>
  <c r="J1193" s="1"/>
  <c r="AQ1161"/>
  <c r="AN1161"/>
  <c r="F1159"/>
  <c r="AK1161"/>
  <c r="AI1157"/>
  <c r="AK1157" s="1"/>
  <c r="AH1161"/>
  <c r="AD1157"/>
  <c r="AE1157" s="1"/>
  <c r="AA1157"/>
  <c r="AB1157" s="1"/>
  <c r="E1159"/>
  <c r="Y1157"/>
  <c r="Y1158"/>
  <c r="Y1160"/>
  <c r="E1160"/>
  <c r="G1160" s="1"/>
  <c r="V1162"/>
  <c r="E1158"/>
  <c r="F1158"/>
  <c r="F1163"/>
  <c r="F1162"/>
  <c r="G1162" s="1"/>
  <c r="E1163"/>
  <c r="P1162"/>
  <c r="F1161"/>
  <c r="G1161" s="1"/>
  <c r="L1157"/>
  <c r="M1157" s="1"/>
  <c r="M1161"/>
  <c r="M1162"/>
  <c r="J1162"/>
  <c r="I1157"/>
  <c r="J1157" s="1"/>
  <c r="AP1135"/>
  <c r="AQ1135" s="1"/>
  <c r="AM1135"/>
  <c r="AN1135" s="1"/>
  <c r="AK1139"/>
  <c r="AH1136"/>
  <c r="AE1140"/>
  <c r="AB1135"/>
  <c r="Y1136"/>
  <c r="V1135"/>
  <c r="E1136"/>
  <c r="F1136"/>
  <c r="E1141"/>
  <c r="R1135"/>
  <c r="S1135" s="1"/>
  <c r="F1138"/>
  <c r="F1141"/>
  <c r="P1136"/>
  <c r="F1139"/>
  <c r="E1139"/>
  <c r="F1140"/>
  <c r="J1140"/>
  <c r="J1139"/>
  <c r="J1141"/>
  <c r="I1135"/>
  <c r="J1138"/>
  <c r="H1135"/>
  <c r="G1137"/>
  <c r="E1140"/>
  <c r="E1138"/>
  <c r="AP1069"/>
  <c r="AQ1069" s="1"/>
  <c r="AO1069"/>
  <c r="AP1068"/>
  <c r="AP1063" s="1"/>
  <c r="AQ1063" s="1"/>
  <c r="AO1068"/>
  <c r="AP1067"/>
  <c r="AQ1067" s="1"/>
  <c r="AO1067"/>
  <c r="AP1066"/>
  <c r="AO1066"/>
  <c r="AQ1066" s="1"/>
  <c r="AQ1065"/>
  <c r="AP1065"/>
  <c r="AO1065"/>
  <c r="AQ1064"/>
  <c r="AP1064"/>
  <c r="AO1064"/>
  <c r="AO1063"/>
  <c r="AM1069"/>
  <c r="AN1069" s="1"/>
  <c r="AL1069"/>
  <c r="AM1068"/>
  <c r="AN1068" s="1"/>
  <c r="AL1068"/>
  <c r="AM1067"/>
  <c r="AM1063" s="1"/>
  <c r="AN1063" s="1"/>
  <c r="AL1067"/>
  <c r="AM1066"/>
  <c r="AL1066"/>
  <c r="AN1066" s="1"/>
  <c r="AN1065"/>
  <c r="AM1065"/>
  <c r="AL1065"/>
  <c r="AN1064"/>
  <c r="AM1064"/>
  <c r="AL1064"/>
  <c r="AL1063"/>
  <c r="AJ1069"/>
  <c r="AK1069" s="1"/>
  <c r="AI1069"/>
  <c r="AJ1068"/>
  <c r="AK1068" s="1"/>
  <c r="AI1068"/>
  <c r="AK1067"/>
  <c r="AJ1067"/>
  <c r="AI1067"/>
  <c r="AJ1066"/>
  <c r="AK1066" s="1"/>
  <c r="AI1066"/>
  <c r="AJ1065"/>
  <c r="AJ1063" s="1"/>
  <c r="AI1065"/>
  <c r="AI1063" s="1"/>
  <c r="AJ1064"/>
  <c r="AK1064" s="1"/>
  <c r="AI1064"/>
  <c r="AG1069"/>
  <c r="AF1069"/>
  <c r="AH1069" s="1"/>
  <c r="AG1068"/>
  <c r="AG1063" s="1"/>
  <c r="AH1063" s="1"/>
  <c r="AF1068"/>
  <c r="AG1067"/>
  <c r="AH1067" s="1"/>
  <c r="AF1067"/>
  <c r="AG1066"/>
  <c r="AH1066" s="1"/>
  <c r="AF1066"/>
  <c r="AH1065"/>
  <c r="AG1065"/>
  <c r="AF1065"/>
  <c r="AH1064"/>
  <c r="AG1064"/>
  <c r="AF1064"/>
  <c r="AF1063"/>
  <c r="AE1069"/>
  <c r="AD1069"/>
  <c r="AC1069"/>
  <c r="AD1068"/>
  <c r="AE1068" s="1"/>
  <c r="AC1068"/>
  <c r="AD1067"/>
  <c r="AE1067" s="1"/>
  <c r="AC1067"/>
  <c r="AD1066"/>
  <c r="AE1066" s="1"/>
  <c r="AC1066"/>
  <c r="AD1065"/>
  <c r="AD1063" s="1"/>
  <c r="AE1063" s="1"/>
  <c r="AC1065"/>
  <c r="AC1063" s="1"/>
  <c r="AE1064"/>
  <c r="AD1064"/>
  <c r="AC1064"/>
  <c r="AA1069"/>
  <c r="AB1069" s="1"/>
  <c r="Z1069"/>
  <c r="AA1068"/>
  <c r="AB1068" s="1"/>
  <c r="Z1068"/>
  <c r="AA1067"/>
  <c r="AB1067" s="1"/>
  <c r="Z1067"/>
  <c r="AA1066"/>
  <c r="AB1066" s="1"/>
  <c r="Z1066"/>
  <c r="AA1065"/>
  <c r="AA1063" s="1"/>
  <c r="AB1063" s="1"/>
  <c r="Z1065"/>
  <c r="Z1063" s="1"/>
  <c r="AB1064"/>
  <c r="AA1064"/>
  <c r="Z1064"/>
  <c r="X1069"/>
  <c r="Y1069" s="1"/>
  <c r="W1069"/>
  <c r="Y1068"/>
  <c r="X1068"/>
  <c r="W1068"/>
  <c r="X1067"/>
  <c r="Y1067" s="1"/>
  <c r="W1067"/>
  <c r="X1066"/>
  <c r="W1066"/>
  <c r="X1065"/>
  <c r="Y1065" s="1"/>
  <c r="W1065"/>
  <c r="Y1064"/>
  <c r="X1064"/>
  <c r="W1064"/>
  <c r="X1063"/>
  <c r="U1069"/>
  <c r="V1069" s="1"/>
  <c r="T1069"/>
  <c r="U1068"/>
  <c r="V1068" s="1"/>
  <c r="T1068"/>
  <c r="U1067"/>
  <c r="U1063" s="1"/>
  <c r="T1067"/>
  <c r="U1066"/>
  <c r="T1066"/>
  <c r="T1063" s="1"/>
  <c r="V1065"/>
  <c r="U1065"/>
  <c r="T1065"/>
  <c r="V1064"/>
  <c r="U1064"/>
  <c r="T1064"/>
  <c r="R1069"/>
  <c r="S1069" s="1"/>
  <c r="Q1069"/>
  <c r="R1068"/>
  <c r="Q1068"/>
  <c r="S1068" s="1"/>
  <c r="R1067"/>
  <c r="R1063" s="1"/>
  <c r="Q1067"/>
  <c r="R1066"/>
  <c r="Q1066"/>
  <c r="S1066" s="1"/>
  <c r="R1065"/>
  <c r="Q1065"/>
  <c r="S1064"/>
  <c r="R1064"/>
  <c r="Q1064"/>
  <c r="Q1063" s="1"/>
  <c r="O1069"/>
  <c r="P1069" s="1"/>
  <c r="N1069"/>
  <c r="P1068"/>
  <c r="O1068"/>
  <c r="N1068"/>
  <c r="O1067"/>
  <c r="P1067" s="1"/>
  <c r="N1067"/>
  <c r="O1066"/>
  <c r="P1066" s="1"/>
  <c r="N1066"/>
  <c r="O1065"/>
  <c r="P1065" s="1"/>
  <c r="N1065"/>
  <c r="P1064"/>
  <c r="O1064"/>
  <c r="N1064"/>
  <c r="N1063" s="1"/>
  <c r="O1063"/>
  <c r="P1063" s="1"/>
  <c r="L1069"/>
  <c r="M1069" s="1"/>
  <c r="K1069"/>
  <c r="L1068"/>
  <c r="M1068" s="1"/>
  <c r="K1068"/>
  <c r="L1067"/>
  <c r="M1067" s="1"/>
  <c r="K1067"/>
  <c r="L1066"/>
  <c r="M1066" s="1"/>
  <c r="K1066"/>
  <c r="M1065"/>
  <c r="L1065"/>
  <c r="K1065"/>
  <c r="M1064"/>
  <c r="L1064"/>
  <c r="L1063" s="1"/>
  <c r="K1064"/>
  <c r="I1065"/>
  <c r="I1066"/>
  <c r="I1067"/>
  <c r="I1068"/>
  <c r="J1068" s="1"/>
  <c r="I1069"/>
  <c r="H1065"/>
  <c r="H1063" s="1"/>
  <c r="H1066"/>
  <c r="J1066" s="1"/>
  <c r="H1067"/>
  <c r="H1068"/>
  <c r="H1069"/>
  <c r="I1064"/>
  <c r="H1064"/>
  <c r="J1069"/>
  <c r="J1067"/>
  <c r="J1065"/>
  <c r="J1064"/>
  <c r="AQ1192"/>
  <c r="AN1192"/>
  <c r="AK1192"/>
  <c r="AH1192"/>
  <c r="AE1192"/>
  <c r="AB1192"/>
  <c r="Y1192"/>
  <c r="V1192"/>
  <c r="S1192"/>
  <c r="P1192"/>
  <c r="M1192"/>
  <c r="J1192"/>
  <c r="G1192"/>
  <c r="F1192"/>
  <c r="E1192"/>
  <c r="AQ1191"/>
  <c r="AN1191"/>
  <c r="AK1191"/>
  <c r="AH1191"/>
  <c r="AE1191"/>
  <c r="AB1191"/>
  <c r="Y1191"/>
  <c r="V1191"/>
  <c r="S1191"/>
  <c r="P1191"/>
  <c r="M1191"/>
  <c r="J1191"/>
  <c r="F1191"/>
  <c r="G1191" s="1"/>
  <c r="E1191"/>
  <c r="AQ1190"/>
  <c r="AN1190"/>
  <c r="AK1190"/>
  <c r="AH1190"/>
  <c r="AE1190"/>
  <c r="AB1190"/>
  <c r="Y1190"/>
  <c r="V1190"/>
  <c r="S1190"/>
  <c r="P1190"/>
  <c r="M1190"/>
  <c r="J1190"/>
  <c r="F1190"/>
  <c r="G1190" s="1"/>
  <c r="E1190"/>
  <c r="AQ1189"/>
  <c r="AN1189"/>
  <c r="AK1189"/>
  <c r="AH1189"/>
  <c r="AE1189"/>
  <c r="AB1189"/>
  <c r="Y1189"/>
  <c r="V1189"/>
  <c r="S1189"/>
  <c r="P1189"/>
  <c r="M1189"/>
  <c r="J1189"/>
  <c r="F1189"/>
  <c r="G1189" s="1"/>
  <c r="E1189"/>
  <c r="AQ1188"/>
  <c r="AN1188"/>
  <c r="AK1188"/>
  <c r="AH1188"/>
  <c r="AE1188"/>
  <c r="AB1188"/>
  <c r="Y1188"/>
  <c r="V1188"/>
  <c r="S1188"/>
  <c r="P1188"/>
  <c r="M1188"/>
  <c r="J1188"/>
  <c r="F1188"/>
  <c r="E1188"/>
  <c r="G1188" s="1"/>
  <c r="AQ1187"/>
  <c r="AN1187"/>
  <c r="AK1187"/>
  <c r="AH1187"/>
  <c r="AE1187"/>
  <c r="AB1187"/>
  <c r="Y1187"/>
  <c r="V1187"/>
  <c r="S1187"/>
  <c r="P1187"/>
  <c r="M1187"/>
  <c r="J1187"/>
  <c r="G1187"/>
  <c r="F1187"/>
  <c r="E1187"/>
  <c r="AP1186"/>
  <c r="AQ1186" s="1"/>
  <c r="AO1186"/>
  <c r="AM1186"/>
  <c r="AN1186" s="1"/>
  <c r="AL1186"/>
  <c r="AJ1186"/>
  <c r="AI1186"/>
  <c r="AK1186" s="1"/>
  <c r="AG1186"/>
  <c r="AH1186" s="1"/>
  <c r="AF1186"/>
  <c r="AD1186"/>
  <c r="AE1186" s="1"/>
  <c r="AC1186"/>
  <c r="AA1186"/>
  <c r="AB1186" s="1"/>
  <c r="Z1186"/>
  <c r="Y1186"/>
  <c r="X1186"/>
  <c r="W1186"/>
  <c r="V1186"/>
  <c r="U1186"/>
  <c r="T1186"/>
  <c r="R1186"/>
  <c r="S1186" s="1"/>
  <c r="Q1186"/>
  <c r="O1186"/>
  <c r="P1186" s="1"/>
  <c r="N1186"/>
  <c r="L1186"/>
  <c r="K1186"/>
  <c r="M1186" s="1"/>
  <c r="I1186"/>
  <c r="J1186" s="1"/>
  <c r="H1186"/>
  <c r="AQ1185"/>
  <c r="AN1185"/>
  <c r="AK1185"/>
  <c r="AH1185"/>
  <c r="AE1185"/>
  <c r="AB1185"/>
  <c r="Y1185"/>
  <c r="V1185"/>
  <c r="S1185"/>
  <c r="P1185"/>
  <c r="M1185"/>
  <c r="J1185"/>
  <c r="G1185"/>
  <c r="F1185"/>
  <c r="E1185"/>
  <c r="AQ1184"/>
  <c r="AN1184"/>
  <c r="AK1184"/>
  <c r="AH1184"/>
  <c r="AE1184"/>
  <c r="AB1184"/>
  <c r="Y1184"/>
  <c r="V1184"/>
  <c r="S1184"/>
  <c r="P1184"/>
  <c r="M1184"/>
  <c r="J1184"/>
  <c r="F1184"/>
  <c r="G1184" s="1"/>
  <c r="E1184"/>
  <c r="AQ1183"/>
  <c r="AN1183"/>
  <c r="AK1183"/>
  <c r="AH1183"/>
  <c r="AE1183"/>
  <c r="AB1183"/>
  <c r="Y1183"/>
  <c r="V1183"/>
  <c r="S1183"/>
  <c r="P1183"/>
  <c r="M1183"/>
  <c r="J1183"/>
  <c r="F1183"/>
  <c r="G1183" s="1"/>
  <c r="E1183"/>
  <c r="AQ1182"/>
  <c r="AN1182"/>
  <c r="AK1182"/>
  <c r="AH1182"/>
  <c r="AE1182"/>
  <c r="AB1182"/>
  <c r="Y1182"/>
  <c r="V1182"/>
  <c r="S1182"/>
  <c r="P1182"/>
  <c r="M1182"/>
  <c r="J1182"/>
  <c r="F1182"/>
  <c r="E1182"/>
  <c r="AQ1181"/>
  <c r="AN1181"/>
  <c r="AK1181"/>
  <c r="AH1181"/>
  <c r="AE1181"/>
  <c r="AB1181"/>
  <c r="Y1181"/>
  <c r="V1181"/>
  <c r="S1181"/>
  <c r="P1181"/>
  <c r="M1181"/>
  <c r="J1181"/>
  <c r="F1181"/>
  <c r="G1181" s="1"/>
  <c r="E1181"/>
  <c r="AQ1180"/>
  <c r="AN1180"/>
  <c r="AK1180"/>
  <c r="AH1180"/>
  <c r="AE1180"/>
  <c r="AB1180"/>
  <c r="Y1180"/>
  <c r="V1180"/>
  <c r="S1180"/>
  <c r="P1180"/>
  <c r="M1180"/>
  <c r="J1180"/>
  <c r="G1180"/>
  <c r="F1180"/>
  <c r="E1180"/>
  <c r="E1179" s="1"/>
  <c r="AP1179"/>
  <c r="AQ1179" s="1"/>
  <c r="AO1179"/>
  <c r="AM1179"/>
  <c r="AN1179" s="1"/>
  <c r="AL1179"/>
  <c r="AJ1179"/>
  <c r="AK1179" s="1"/>
  <c r="AI1179"/>
  <c r="AG1179"/>
  <c r="AH1179" s="1"/>
  <c r="AF1179"/>
  <c r="AD1179"/>
  <c r="AE1179" s="1"/>
  <c r="AC1179"/>
  <c r="AA1179"/>
  <c r="Z1179"/>
  <c r="AB1179" s="1"/>
  <c r="Y1179"/>
  <c r="X1179"/>
  <c r="W1179"/>
  <c r="V1179"/>
  <c r="U1179"/>
  <c r="T1179"/>
  <c r="R1179"/>
  <c r="S1179" s="1"/>
  <c r="Q1179"/>
  <c r="O1179"/>
  <c r="P1179" s="1"/>
  <c r="N1179"/>
  <c r="L1179"/>
  <c r="M1179" s="1"/>
  <c r="K1179"/>
  <c r="I1179"/>
  <c r="J1179" s="1"/>
  <c r="H1179"/>
  <c r="F1179"/>
  <c r="AQ1178"/>
  <c r="AN1178"/>
  <c r="AK1178"/>
  <c r="AH1178"/>
  <c r="AE1178"/>
  <c r="AB1178"/>
  <c r="Y1178"/>
  <c r="V1178"/>
  <c r="S1178"/>
  <c r="P1178"/>
  <c r="M1178"/>
  <c r="J1178"/>
  <c r="G1178"/>
  <c r="F1178"/>
  <c r="E1178"/>
  <c r="AQ1177"/>
  <c r="AN1177"/>
  <c r="AK1177"/>
  <c r="AH1177"/>
  <c r="AE1177"/>
  <c r="AB1177"/>
  <c r="Y1177"/>
  <c r="V1177"/>
  <c r="S1177"/>
  <c r="P1177"/>
  <c r="M1177"/>
  <c r="J1177"/>
  <c r="F1177"/>
  <c r="G1177" s="1"/>
  <c r="E1177"/>
  <c r="AQ1176"/>
  <c r="AN1176"/>
  <c r="AK1176"/>
  <c r="AH1176"/>
  <c r="AE1176"/>
  <c r="AB1176"/>
  <c r="Y1176"/>
  <c r="V1176"/>
  <c r="S1176"/>
  <c r="P1176"/>
  <c r="M1176"/>
  <c r="J1176"/>
  <c r="F1176"/>
  <c r="G1176" s="1"/>
  <c r="E1176"/>
  <c r="AQ1175"/>
  <c r="AN1175"/>
  <c r="AK1175"/>
  <c r="AH1175"/>
  <c r="AE1175"/>
  <c r="AB1175"/>
  <c r="Y1175"/>
  <c r="V1175"/>
  <c r="S1175"/>
  <c r="P1175"/>
  <c r="M1175"/>
  <c r="J1175"/>
  <c r="F1175"/>
  <c r="E1175"/>
  <c r="G1175" s="1"/>
  <c r="AQ1174"/>
  <c r="AN1174"/>
  <c r="AK1174"/>
  <c r="AH1174"/>
  <c r="AE1174"/>
  <c r="AB1174"/>
  <c r="Y1174"/>
  <c r="V1174"/>
  <c r="S1174"/>
  <c r="P1174"/>
  <c r="M1174"/>
  <c r="J1174"/>
  <c r="F1174"/>
  <c r="G1174" s="1"/>
  <c r="E1174"/>
  <c r="AQ1173"/>
  <c r="AN1173"/>
  <c r="AK1173"/>
  <c r="AH1173"/>
  <c r="AE1173"/>
  <c r="AB1173"/>
  <c r="Y1173"/>
  <c r="V1173"/>
  <c r="S1173"/>
  <c r="P1173"/>
  <c r="M1173"/>
  <c r="J1173"/>
  <c r="F1173"/>
  <c r="E1173"/>
  <c r="E1172" s="1"/>
  <c r="AP1172"/>
  <c r="AQ1172" s="1"/>
  <c r="AO1172"/>
  <c r="AM1172"/>
  <c r="AL1172"/>
  <c r="AJ1172"/>
  <c r="AK1172" s="1"/>
  <c r="AI1172"/>
  <c r="AG1172"/>
  <c r="AH1172" s="1"/>
  <c r="AF1172"/>
  <c r="AD1172"/>
  <c r="AE1172" s="1"/>
  <c r="AC1172"/>
  <c r="AA1172"/>
  <c r="Z1172"/>
  <c r="AB1172" s="1"/>
  <c r="Y1172"/>
  <c r="X1172"/>
  <c r="W1172"/>
  <c r="U1172"/>
  <c r="T1172"/>
  <c r="V1172" s="1"/>
  <c r="R1172"/>
  <c r="S1172" s="1"/>
  <c r="Q1172"/>
  <c r="O1172"/>
  <c r="P1172" s="1"/>
  <c r="N1172"/>
  <c r="L1172"/>
  <c r="M1172" s="1"/>
  <c r="K1172"/>
  <c r="I1172"/>
  <c r="J1172" s="1"/>
  <c r="H1172"/>
  <c r="AQ1171"/>
  <c r="AN1171"/>
  <c r="AK1171"/>
  <c r="AH1171"/>
  <c r="AE1171"/>
  <c r="AB1171"/>
  <c r="Y1171"/>
  <c r="V1171"/>
  <c r="S1171"/>
  <c r="P1171"/>
  <c r="M1171"/>
  <c r="J1171"/>
  <c r="G1171"/>
  <c r="F1171"/>
  <c r="E1171"/>
  <c r="AQ1170"/>
  <c r="AN1170"/>
  <c r="AK1170"/>
  <c r="AH1170"/>
  <c r="AE1170"/>
  <c r="AB1170"/>
  <c r="Y1170"/>
  <c r="V1170"/>
  <c r="S1170"/>
  <c r="P1170"/>
  <c r="M1170"/>
  <c r="J1170"/>
  <c r="F1170"/>
  <c r="G1170" s="1"/>
  <c r="E1170"/>
  <c r="AQ1169"/>
  <c r="AN1169"/>
  <c r="AK1169"/>
  <c r="AH1169"/>
  <c r="AE1169"/>
  <c r="AB1169"/>
  <c r="Y1169"/>
  <c r="V1169"/>
  <c r="S1169"/>
  <c r="P1169"/>
  <c r="M1169"/>
  <c r="J1169"/>
  <c r="F1169"/>
  <c r="G1169" s="1"/>
  <c r="E1169"/>
  <c r="AQ1168"/>
  <c r="AN1168"/>
  <c r="AK1168"/>
  <c r="AH1168"/>
  <c r="AE1168"/>
  <c r="AB1168"/>
  <c r="Y1168"/>
  <c r="V1168"/>
  <c r="S1168"/>
  <c r="P1168"/>
  <c r="M1168"/>
  <c r="J1168"/>
  <c r="F1168"/>
  <c r="G1168" s="1"/>
  <c r="E1168"/>
  <c r="E1165" s="1"/>
  <c r="AQ1167"/>
  <c r="AN1167"/>
  <c r="AK1167"/>
  <c r="AH1167"/>
  <c r="AE1167"/>
  <c r="AB1167"/>
  <c r="Y1167"/>
  <c r="V1167"/>
  <c r="S1167"/>
  <c r="P1167"/>
  <c r="M1167"/>
  <c r="J1167"/>
  <c r="F1167"/>
  <c r="G1167" s="1"/>
  <c r="E1167"/>
  <c r="AQ1166"/>
  <c r="AN1166"/>
  <c r="AK1166"/>
  <c r="AH1166"/>
  <c r="AE1166"/>
  <c r="AB1166"/>
  <c r="Y1166"/>
  <c r="V1166"/>
  <c r="S1166"/>
  <c r="P1166"/>
  <c r="M1166"/>
  <c r="J1166"/>
  <c r="G1166"/>
  <c r="F1166"/>
  <c r="E1166"/>
  <c r="AP1165"/>
  <c r="AQ1165" s="1"/>
  <c r="AO1165"/>
  <c r="AM1165"/>
  <c r="AN1165" s="1"/>
  <c r="AL1165"/>
  <c r="AJ1165"/>
  <c r="AK1165" s="1"/>
  <c r="AI1165"/>
  <c r="AG1165"/>
  <c r="AH1165" s="1"/>
  <c r="AF1165"/>
  <c r="AD1165"/>
  <c r="AC1165"/>
  <c r="AA1165"/>
  <c r="AB1165" s="1"/>
  <c r="Z1165"/>
  <c r="Y1165"/>
  <c r="X1165"/>
  <c r="W1165"/>
  <c r="V1165"/>
  <c r="U1165"/>
  <c r="T1165"/>
  <c r="R1165"/>
  <c r="S1165" s="1"/>
  <c r="Q1165"/>
  <c r="O1165"/>
  <c r="P1165" s="1"/>
  <c r="N1165"/>
  <c r="L1165"/>
  <c r="M1165" s="1"/>
  <c r="K1165"/>
  <c r="I1165"/>
  <c r="H1165"/>
  <c r="F1165"/>
  <c r="G1165" s="1"/>
  <c r="AQ1156"/>
  <c r="AN1156"/>
  <c r="AK1156"/>
  <c r="AH1156"/>
  <c r="AE1156"/>
  <c r="AB1156"/>
  <c r="Y1156"/>
  <c r="V1156"/>
  <c r="S1156"/>
  <c r="P1156"/>
  <c r="M1156"/>
  <c r="J1156"/>
  <c r="G1156"/>
  <c r="F1156"/>
  <c r="E1156"/>
  <c r="AQ1155"/>
  <c r="AN1155"/>
  <c r="AK1155"/>
  <c r="AH1155"/>
  <c r="AE1155"/>
  <c r="AB1155"/>
  <c r="Y1155"/>
  <c r="V1155"/>
  <c r="S1155"/>
  <c r="P1155"/>
  <c r="M1155"/>
  <c r="J1155"/>
  <c r="F1155"/>
  <c r="G1155" s="1"/>
  <c r="E1155"/>
  <c r="AQ1154"/>
  <c r="AN1154"/>
  <c r="AK1154"/>
  <c r="AH1154"/>
  <c r="AE1154"/>
  <c r="AB1154"/>
  <c r="Y1154"/>
  <c r="V1154"/>
  <c r="S1154"/>
  <c r="P1154"/>
  <c r="M1154"/>
  <c r="J1154"/>
  <c r="F1154"/>
  <c r="G1154" s="1"/>
  <c r="E1154"/>
  <c r="AQ1153"/>
  <c r="AN1153"/>
  <c r="AK1153"/>
  <c r="AH1153"/>
  <c r="AE1153"/>
  <c r="AB1153"/>
  <c r="Y1153"/>
  <c r="V1153"/>
  <c r="S1153"/>
  <c r="P1153"/>
  <c r="M1153"/>
  <c r="J1153"/>
  <c r="F1153"/>
  <c r="E1153"/>
  <c r="E1150" s="1"/>
  <c r="AQ1152"/>
  <c r="AN1152"/>
  <c r="AK1152"/>
  <c r="AH1152"/>
  <c r="AE1152"/>
  <c r="AB1152"/>
  <c r="Y1152"/>
  <c r="V1152"/>
  <c r="S1152"/>
  <c r="P1152"/>
  <c r="M1152"/>
  <c r="J1152"/>
  <c r="F1152"/>
  <c r="G1152" s="1"/>
  <c r="E1152"/>
  <c r="AQ1151"/>
  <c r="AN1151"/>
  <c r="AK1151"/>
  <c r="AH1151"/>
  <c r="AE1151"/>
  <c r="AB1151"/>
  <c r="Y1151"/>
  <c r="V1151"/>
  <c r="S1151"/>
  <c r="P1151"/>
  <c r="M1151"/>
  <c r="J1151"/>
  <c r="G1151"/>
  <c r="F1151"/>
  <c r="E1151"/>
  <c r="AP1150"/>
  <c r="AQ1150" s="1"/>
  <c r="AO1150"/>
  <c r="AM1150"/>
  <c r="AN1150" s="1"/>
  <c r="AL1150"/>
  <c r="AJ1150"/>
  <c r="AK1150" s="1"/>
  <c r="AI1150"/>
  <c r="AG1150"/>
  <c r="AH1150" s="1"/>
  <c r="AF1150"/>
  <c r="AD1150"/>
  <c r="AE1150" s="1"/>
  <c r="AC1150"/>
  <c r="AA1150"/>
  <c r="Z1150"/>
  <c r="AB1150" s="1"/>
  <c r="Y1150"/>
  <c r="X1150"/>
  <c r="W1150"/>
  <c r="V1150"/>
  <c r="U1150"/>
  <c r="T1150"/>
  <c r="R1150"/>
  <c r="S1150" s="1"/>
  <c r="Q1150"/>
  <c r="O1150"/>
  <c r="P1150" s="1"/>
  <c r="N1150"/>
  <c r="L1150"/>
  <c r="M1150" s="1"/>
  <c r="K1150"/>
  <c r="I1150"/>
  <c r="J1150" s="1"/>
  <c r="H1150"/>
  <c r="AQ1134"/>
  <c r="AN1134"/>
  <c r="AK1134"/>
  <c r="AH1134"/>
  <c r="AE1134"/>
  <c r="AB1134"/>
  <c r="Y1134"/>
  <c r="V1134"/>
  <c r="S1134"/>
  <c r="P1134"/>
  <c r="M1134"/>
  <c r="J1134"/>
  <c r="F1134"/>
  <c r="E1134"/>
  <c r="G1134" s="1"/>
  <c r="AQ1133"/>
  <c r="AN1133"/>
  <c r="AK1133"/>
  <c r="AH1133"/>
  <c r="AE1133"/>
  <c r="AB1133"/>
  <c r="Y1133"/>
  <c r="V1133"/>
  <c r="S1133"/>
  <c r="P1133"/>
  <c r="M1133"/>
  <c r="J1133"/>
  <c r="F1133"/>
  <c r="G1133" s="1"/>
  <c r="E1133"/>
  <c r="AQ1132"/>
  <c r="AN1132"/>
  <c r="AK1132"/>
  <c r="AH1132"/>
  <c r="AE1132"/>
  <c r="AB1132"/>
  <c r="Y1132"/>
  <c r="V1132"/>
  <c r="S1132"/>
  <c r="P1132"/>
  <c r="M1132"/>
  <c r="J1132"/>
  <c r="G1132"/>
  <c r="F1132"/>
  <c r="E1132"/>
  <c r="AQ1131"/>
  <c r="AN1131"/>
  <c r="AK1131"/>
  <c r="AH1131"/>
  <c r="AE1131"/>
  <c r="AB1131"/>
  <c r="Y1131"/>
  <c r="V1131"/>
  <c r="S1131"/>
  <c r="P1131"/>
  <c r="M1131"/>
  <c r="J1131"/>
  <c r="F1131"/>
  <c r="G1131" s="1"/>
  <c r="E1131"/>
  <c r="AQ1130"/>
  <c r="AN1130"/>
  <c r="AK1130"/>
  <c r="AH1130"/>
  <c r="AE1130"/>
  <c r="AB1130"/>
  <c r="Y1130"/>
  <c r="V1130"/>
  <c r="S1130"/>
  <c r="P1130"/>
  <c r="M1130"/>
  <c r="J1130"/>
  <c r="F1130"/>
  <c r="E1130"/>
  <c r="G1130" s="1"/>
  <c r="AQ1129"/>
  <c r="AN1129"/>
  <c r="AK1129"/>
  <c r="AH1129"/>
  <c r="AE1129"/>
  <c r="AB1129"/>
  <c r="Y1129"/>
  <c r="V1129"/>
  <c r="S1129"/>
  <c r="P1129"/>
  <c r="M1129"/>
  <c r="J1129"/>
  <c r="G1129"/>
  <c r="F1129"/>
  <c r="E1129"/>
  <c r="AQ1128"/>
  <c r="AP1128"/>
  <c r="AO1128"/>
  <c r="AM1128"/>
  <c r="AN1128" s="1"/>
  <c r="AL1128"/>
  <c r="AJ1128"/>
  <c r="AI1128"/>
  <c r="AK1128" s="1"/>
  <c r="AG1128"/>
  <c r="AH1128" s="1"/>
  <c r="AF1128"/>
  <c r="AD1128"/>
  <c r="AE1128" s="1"/>
  <c r="AC1128"/>
  <c r="AA1128"/>
  <c r="AB1128" s="1"/>
  <c r="Z1128"/>
  <c r="Y1128"/>
  <c r="X1128"/>
  <c r="W1128"/>
  <c r="V1128"/>
  <c r="U1128"/>
  <c r="T1128"/>
  <c r="S1128"/>
  <c r="R1128"/>
  <c r="Q1128"/>
  <c r="O1128"/>
  <c r="P1128" s="1"/>
  <c r="N1128"/>
  <c r="L1128"/>
  <c r="K1128"/>
  <c r="M1128" s="1"/>
  <c r="I1128"/>
  <c r="J1128" s="1"/>
  <c r="H1128"/>
  <c r="AQ1127"/>
  <c r="AN1127"/>
  <c r="AK1127"/>
  <c r="AH1127"/>
  <c r="AE1127"/>
  <c r="AB1127"/>
  <c r="Y1127"/>
  <c r="V1127"/>
  <c r="S1127"/>
  <c r="P1127"/>
  <c r="M1127"/>
  <c r="J1127"/>
  <c r="G1127"/>
  <c r="F1127"/>
  <c r="E1127"/>
  <c r="AQ1126"/>
  <c r="AN1126"/>
  <c r="AK1126"/>
  <c r="AH1126"/>
  <c r="AE1126"/>
  <c r="AB1126"/>
  <c r="Y1126"/>
  <c r="V1126"/>
  <c r="S1126"/>
  <c r="P1126"/>
  <c r="M1126"/>
  <c r="J1126"/>
  <c r="F1126"/>
  <c r="G1126" s="1"/>
  <c r="E1126"/>
  <c r="AQ1125"/>
  <c r="AN1125"/>
  <c r="AK1125"/>
  <c r="AH1125"/>
  <c r="AE1125"/>
  <c r="AB1125"/>
  <c r="Y1125"/>
  <c r="V1125"/>
  <c r="S1125"/>
  <c r="P1125"/>
  <c r="M1125"/>
  <c r="J1125"/>
  <c r="F1125"/>
  <c r="G1125" s="1"/>
  <c r="E1125"/>
  <c r="AQ1124"/>
  <c r="AN1124"/>
  <c r="AK1124"/>
  <c r="AH1124"/>
  <c r="AE1124"/>
  <c r="AB1124"/>
  <c r="Y1124"/>
  <c r="V1124"/>
  <c r="S1124"/>
  <c r="P1124"/>
  <c r="M1124"/>
  <c r="J1124"/>
  <c r="F1124"/>
  <c r="E1124"/>
  <c r="E1121" s="1"/>
  <c r="AQ1123"/>
  <c r="AN1123"/>
  <c r="AK1123"/>
  <c r="AH1123"/>
  <c r="AE1123"/>
  <c r="AB1123"/>
  <c r="Y1123"/>
  <c r="V1123"/>
  <c r="S1123"/>
  <c r="P1123"/>
  <c r="M1123"/>
  <c r="J1123"/>
  <c r="F1123"/>
  <c r="G1123" s="1"/>
  <c r="E1123"/>
  <c r="AQ1122"/>
  <c r="AN1122"/>
  <c r="AK1122"/>
  <c r="AH1122"/>
  <c r="AE1122"/>
  <c r="AB1122"/>
  <c r="Y1122"/>
  <c r="V1122"/>
  <c r="S1122"/>
  <c r="P1122"/>
  <c r="M1122"/>
  <c r="J1122"/>
  <c r="F1122"/>
  <c r="G1122" s="1"/>
  <c r="E1122"/>
  <c r="AP1121"/>
  <c r="AQ1121" s="1"/>
  <c r="AO1121"/>
  <c r="AM1121"/>
  <c r="AN1121" s="1"/>
  <c r="AL1121"/>
  <c r="AJ1121"/>
  <c r="AK1121" s="1"/>
  <c r="AI1121"/>
  <c r="AG1121"/>
  <c r="AH1121" s="1"/>
  <c r="AF1121"/>
  <c r="AD1121"/>
  <c r="AE1121" s="1"/>
  <c r="AC1121"/>
  <c r="AA1121"/>
  <c r="Z1121"/>
  <c r="AB1121" s="1"/>
  <c r="Y1121"/>
  <c r="X1121"/>
  <c r="W1121"/>
  <c r="U1121"/>
  <c r="V1121" s="1"/>
  <c r="T1121"/>
  <c r="R1121"/>
  <c r="S1121" s="1"/>
  <c r="Q1121"/>
  <c r="O1121"/>
  <c r="P1121" s="1"/>
  <c r="N1121"/>
  <c r="L1121"/>
  <c r="M1121" s="1"/>
  <c r="K1121"/>
  <c r="I1121"/>
  <c r="J1121" s="1"/>
  <c r="H1121"/>
  <c r="AQ1120"/>
  <c r="AN1120"/>
  <c r="AK1120"/>
  <c r="AH1120"/>
  <c r="AE1120"/>
  <c r="AB1120"/>
  <c r="Y1120"/>
  <c r="V1120"/>
  <c r="S1120"/>
  <c r="P1120"/>
  <c r="M1120"/>
  <c r="J1120"/>
  <c r="G1120"/>
  <c r="F1120"/>
  <c r="E1120"/>
  <c r="AQ1119"/>
  <c r="AN1119"/>
  <c r="AK1119"/>
  <c r="AH1119"/>
  <c r="AE1119"/>
  <c r="AB1119"/>
  <c r="Y1119"/>
  <c r="V1119"/>
  <c r="S1119"/>
  <c r="P1119"/>
  <c r="M1119"/>
  <c r="J1119"/>
  <c r="F1119"/>
  <c r="G1119" s="1"/>
  <c r="E1119"/>
  <c r="AQ1118"/>
  <c r="AN1118"/>
  <c r="AK1118"/>
  <c r="AH1118"/>
  <c r="AE1118"/>
  <c r="AB1118"/>
  <c r="Y1118"/>
  <c r="V1118"/>
  <c r="S1118"/>
  <c r="P1118"/>
  <c r="M1118"/>
  <c r="J1118"/>
  <c r="F1118"/>
  <c r="G1118" s="1"/>
  <c r="E1118"/>
  <c r="AQ1117"/>
  <c r="AN1117"/>
  <c r="AK1117"/>
  <c r="AH1117"/>
  <c r="AE1117"/>
  <c r="AB1117"/>
  <c r="Y1117"/>
  <c r="V1117"/>
  <c r="S1117"/>
  <c r="P1117"/>
  <c r="M1117"/>
  <c r="J1117"/>
  <c r="F1117"/>
  <c r="E1117"/>
  <c r="AQ1116"/>
  <c r="AN1116"/>
  <c r="AK1116"/>
  <c r="AH1116"/>
  <c r="AE1116"/>
  <c r="AB1116"/>
  <c r="Y1116"/>
  <c r="V1116"/>
  <c r="S1116"/>
  <c r="P1116"/>
  <c r="M1116"/>
  <c r="J1116"/>
  <c r="F1116"/>
  <c r="G1116" s="1"/>
  <c r="E1116"/>
  <c r="AQ1115"/>
  <c r="AN1115"/>
  <c r="AK1115"/>
  <c r="AH1115"/>
  <c r="AE1115"/>
  <c r="AB1115"/>
  <c r="Y1115"/>
  <c r="V1115"/>
  <c r="S1115"/>
  <c r="P1115"/>
  <c r="M1115"/>
  <c r="J1115"/>
  <c r="F1115"/>
  <c r="G1115" s="1"/>
  <c r="E1115"/>
  <c r="AP1114"/>
  <c r="AQ1114" s="1"/>
  <c r="AO1114"/>
  <c r="AM1114"/>
  <c r="AN1114" s="1"/>
  <c r="AL1114"/>
  <c r="AJ1114"/>
  <c r="AK1114" s="1"/>
  <c r="AI1114"/>
  <c r="AG1114"/>
  <c r="AH1114" s="1"/>
  <c r="AF1114"/>
  <c r="AD1114"/>
  <c r="AE1114" s="1"/>
  <c r="AC1114"/>
  <c r="AA1114"/>
  <c r="AB1114" s="1"/>
  <c r="Z1114"/>
  <c r="Y1114"/>
  <c r="X1114"/>
  <c r="W1114"/>
  <c r="U1114"/>
  <c r="V1114" s="1"/>
  <c r="T1114"/>
  <c r="R1114"/>
  <c r="Q1114"/>
  <c r="O1114"/>
  <c r="P1114" s="1"/>
  <c r="N1114"/>
  <c r="L1114"/>
  <c r="M1114" s="1"/>
  <c r="K1114"/>
  <c r="I1114"/>
  <c r="J1114" s="1"/>
  <c r="H1114"/>
  <c r="AQ1113"/>
  <c r="AN1113"/>
  <c r="AK1113"/>
  <c r="AH1113"/>
  <c r="AE1113"/>
  <c r="AB1113"/>
  <c r="Y1113"/>
  <c r="V1113"/>
  <c r="S1113"/>
  <c r="P1113"/>
  <c r="M1113"/>
  <c r="J1113"/>
  <c r="G1113"/>
  <c r="F1113"/>
  <c r="E1113"/>
  <c r="AQ1112"/>
  <c r="AN1112"/>
  <c r="AK1112"/>
  <c r="AH1112"/>
  <c r="AE1112"/>
  <c r="AB1112"/>
  <c r="Y1112"/>
  <c r="V1112"/>
  <c r="S1112"/>
  <c r="P1112"/>
  <c r="M1112"/>
  <c r="J1112"/>
  <c r="F1112"/>
  <c r="G1112" s="1"/>
  <c r="E1112"/>
  <c r="AQ1111"/>
  <c r="AN1111"/>
  <c r="AK1111"/>
  <c r="AH1111"/>
  <c r="AE1111"/>
  <c r="AB1111"/>
  <c r="Y1111"/>
  <c r="V1111"/>
  <c r="S1111"/>
  <c r="P1111"/>
  <c r="M1111"/>
  <c r="J1111"/>
  <c r="F1111"/>
  <c r="G1111" s="1"/>
  <c r="E1111"/>
  <c r="AQ1110"/>
  <c r="AN1110"/>
  <c r="AK1110"/>
  <c r="AH1110"/>
  <c r="AE1110"/>
  <c r="AB1110"/>
  <c r="Y1110"/>
  <c r="V1110"/>
  <c r="S1110"/>
  <c r="P1110"/>
  <c r="M1110"/>
  <c r="J1110"/>
  <c r="F1110"/>
  <c r="G1110" s="1"/>
  <c r="E1110"/>
  <c r="E1107" s="1"/>
  <c r="AQ1109"/>
  <c r="AN1109"/>
  <c r="AK1109"/>
  <c r="AH1109"/>
  <c r="AE1109"/>
  <c r="AB1109"/>
  <c r="Y1109"/>
  <c r="V1109"/>
  <c r="S1109"/>
  <c r="P1109"/>
  <c r="M1109"/>
  <c r="J1109"/>
  <c r="F1109"/>
  <c r="G1109" s="1"/>
  <c r="E1109"/>
  <c r="AQ1108"/>
  <c r="AN1108"/>
  <c r="AK1108"/>
  <c r="AH1108"/>
  <c r="AE1108"/>
  <c r="AB1108"/>
  <c r="Y1108"/>
  <c r="V1108"/>
  <c r="S1108"/>
  <c r="P1108"/>
  <c r="M1108"/>
  <c r="J1108"/>
  <c r="G1108"/>
  <c r="F1108"/>
  <c r="E1108"/>
  <c r="AP1107"/>
  <c r="AQ1107" s="1"/>
  <c r="AO1107"/>
  <c r="AM1107"/>
  <c r="AN1107" s="1"/>
  <c r="AL1107"/>
  <c r="AJ1107"/>
  <c r="AK1107" s="1"/>
  <c r="AI1107"/>
  <c r="AG1107"/>
  <c r="AH1107" s="1"/>
  <c r="AF1107"/>
  <c r="AD1107"/>
  <c r="AE1107" s="1"/>
  <c r="AC1107"/>
  <c r="AA1107"/>
  <c r="Z1107"/>
  <c r="AB1107" s="1"/>
  <c r="Y1107"/>
  <c r="X1107"/>
  <c r="W1107"/>
  <c r="V1107"/>
  <c r="U1107"/>
  <c r="T1107"/>
  <c r="R1107"/>
  <c r="S1107" s="1"/>
  <c r="Q1107"/>
  <c r="O1107"/>
  <c r="P1107" s="1"/>
  <c r="N1107"/>
  <c r="L1107"/>
  <c r="M1107" s="1"/>
  <c r="K1107"/>
  <c r="I1107"/>
  <c r="J1107" s="1"/>
  <c r="H1107"/>
  <c r="AQ1106"/>
  <c r="AN1106"/>
  <c r="AK1106"/>
  <c r="AH1106"/>
  <c r="AE1106"/>
  <c r="AB1106"/>
  <c r="Y1106"/>
  <c r="V1106"/>
  <c r="S1106"/>
  <c r="P1106"/>
  <c r="M1106"/>
  <c r="J1106"/>
  <c r="G1106"/>
  <c r="F1106"/>
  <c r="E1106"/>
  <c r="AQ1105"/>
  <c r="AN1105"/>
  <c r="AK1105"/>
  <c r="AH1105"/>
  <c r="AE1105"/>
  <c r="AB1105"/>
  <c r="Y1105"/>
  <c r="V1105"/>
  <c r="S1105"/>
  <c r="P1105"/>
  <c r="M1105"/>
  <c r="J1105"/>
  <c r="F1105"/>
  <c r="G1105" s="1"/>
  <c r="E1105"/>
  <c r="AQ1104"/>
  <c r="AN1104"/>
  <c r="AK1104"/>
  <c r="AH1104"/>
  <c r="AE1104"/>
  <c r="AB1104"/>
  <c r="Y1104"/>
  <c r="V1104"/>
  <c r="S1104"/>
  <c r="P1104"/>
  <c r="M1104"/>
  <c r="J1104"/>
  <c r="F1104"/>
  <c r="G1104" s="1"/>
  <c r="E1104"/>
  <c r="AQ1103"/>
  <c r="AN1103"/>
  <c r="AK1103"/>
  <c r="AH1103"/>
  <c r="AE1103"/>
  <c r="AB1103"/>
  <c r="Y1103"/>
  <c r="V1103"/>
  <c r="S1103"/>
  <c r="P1103"/>
  <c r="M1103"/>
  <c r="J1103"/>
  <c r="F1103"/>
  <c r="E1103"/>
  <c r="E1100" s="1"/>
  <c r="AQ1102"/>
  <c r="AN1102"/>
  <c r="AK1102"/>
  <c r="AH1102"/>
  <c r="AE1102"/>
  <c r="AB1102"/>
  <c r="Y1102"/>
  <c r="V1102"/>
  <c r="S1102"/>
  <c r="P1102"/>
  <c r="M1102"/>
  <c r="J1102"/>
  <c r="F1102"/>
  <c r="G1102" s="1"/>
  <c r="E1102"/>
  <c r="AQ1101"/>
  <c r="AN1101"/>
  <c r="AK1101"/>
  <c r="AH1101"/>
  <c r="AE1101"/>
  <c r="AB1101"/>
  <c r="Y1101"/>
  <c r="V1101"/>
  <c r="S1101"/>
  <c r="P1101"/>
  <c r="M1101"/>
  <c r="J1101"/>
  <c r="G1101"/>
  <c r="F1101"/>
  <c r="E1101"/>
  <c r="AP1100"/>
  <c r="AQ1100" s="1"/>
  <c r="AO1100"/>
  <c r="AM1100"/>
  <c r="AN1100" s="1"/>
  <c r="AL1100"/>
  <c r="AJ1100"/>
  <c r="AK1100" s="1"/>
  <c r="AI1100"/>
  <c r="AG1100"/>
  <c r="AH1100" s="1"/>
  <c r="AF1100"/>
  <c r="AD1100"/>
  <c r="AE1100" s="1"/>
  <c r="AC1100"/>
  <c r="AA1100"/>
  <c r="Z1100"/>
  <c r="AB1100" s="1"/>
  <c r="Y1100"/>
  <c r="X1100"/>
  <c r="W1100"/>
  <c r="V1100"/>
  <c r="U1100"/>
  <c r="T1100"/>
  <c r="R1100"/>
  <c r="S1100" s="1"/>
  <c r="Q1100"/>
  <c r="O1100"/>
  <c r="P1100" s="1"/>
  <c r="N1100"/>
  <c r="L1100"/>
  <c r="M1100" s="1"/>
  <c r="K1100"/>
  <c r="I1100"/>
  <c r="J1100" s="1"/>
  <c r="H1100"/>
  <c r="AQ1099"/>
  <c r="AN1099"/>
  <c r="AK1099"/>
  <c r="AH1099"/>
  <c r="AE1099"/>
  <c r="AB1099"/>
  <c r="Y1099"/>
  <c r="V1099"/>
  <c r="S1099"/>
  <c r="P1099"/>
  <c r="M1099"/>
  <c r="J1099"/>
  <c r="G1099"/>
  <c r="F1099"/>
  <c r="E1099"/>
  <c r="AQ1098"/>
  <c r="AN1098"/>
  <c r="AK1098"/>
  <c r="AH1098"/>
  <c r="AE1098"/>
  <c r="AB1098"/>
  <c r="Y1098"/>
  <c r="V1098"/>
  <c r="S1098"/>
  <c r="P1098"/>
  <c r="M1098"/>
  <c r="J1098"/>
  <c r="F1098"/>
  <c r="G1098" s="1"/>
  <c r="E1098"/>
  <c r="AQ1097"/>
  <c r="AN1097"/>
  <c r="AK1097"/>
  <c r="AH1097"/>
  <c r="AE1097"/>
  <c r="AB1097"/>
  <c r="Y1097"/>
  <c r="V1097"/>
  <c r="S1097"/>
  <c r="P1097"/>
  <c r="M1097"/>
  <c r="J1097"/>
  <c r="F1097"/>
  <c r="G1097" s="1"/>
  <c r="E1097"/>
  <c r="AQ1096"/>
  <c r="AN1096"/>
  <c r="AK1096"/>
  <c r="AH1096"/>
  <c r="AE1096"/>
  <c r="AB1096"/>
  <c r="Y1096"/>
  <c r="V1096"/>
  <c r="S1096"/>
  <c r="P1096"/>
  <c r="M1096"/>
  <c r="J1096"/>
  <c r="F1096"/>
  <c r="G1096" s="1"/>
  <c r="E1096"/>
  <c r="AQ1095"/>
  <c r="AN1095"/>
  <c r="AK1095"/>
  <c r="AH1095"/>
  <c r="AE1095"/>
  <c r="AB1095"/>
  <c r="Y1095"/>
  <c r="V1095"/>
  <c r="S1095"/>
  <c r="P1095"/>
  <c r="M1095"/>
  <c r="J1095"/>
  <c r="F1095"/>
  <c r="G1095" s="1"/>
  <c r="E1095"/>
  <c r="AQ1094"/>
  <c r="AN1094"/>
  <c r="AK1094"/>
  <c r="AH1094"/>
  <c r="AE1094"/>
  <c r="AB1094"/>
  <c r="Y1094"/>
  <c r="V1094"/>
  <c r="S1094"/>
  <c r="P1094"/>
  <c r="M1094"/>
  <c r="J1094"/>
  <c r="F1094"/>
  <c r="G1094" s="1"/>
  <c r="E1094"/>
  <c r="E1093" s="1"/>
  <c r="AP1093"/>
  <c r="AQ1093" s="1"/>
  <c r="AO1093"/>
  <c r="AM1093"/>
  <c r="AN1093" s="1"/>
  <c r="AL1093"/>
  <c r="AJ1093"/>
  <c r="AK1093" s="1"/>
  <c r="AI1093"/>
  <c r="AG1093"/>
  <c r="AH1093" s="1"/>
  <c r="AF1093"/>
  <c r="AD1093"/>
  <c r="AE1093" s="1"/>
  <c r="AC1093"/>
  <c r="AA1093"/>
  <c r="AB1093" s="1"/>
  <c r="Z1093"/>
  <c r="Y1093"/>
  <c r="X1093"/>
  <c r="W1093"/>
  <c r="U1093"/>
  <c r="V1093" s="1"/>
  <c r="T1093"/>
  <c r="R1093"/>
  <c r="Q1093"/>
  <c r="O1093"/>
  <c r="P1093" s="1"/>
  <c r="N1093"/>
  <c r="L1093"/>
  <c r="M1093" s="1"/>
  <c r="K1093"/>
  <c r="I1093"/>
  <c r="J1093" s="1"/>
  <c r="H1093"/>
  <c r="AQ1055"/>
  <c r="AN1055"/>
  <c r="AK1055"/>
  <c r="AH1055"/>
  <c r="AE1055"/>
  <c r="AB1055"/>
  <c r="Y1055"/>
  <c r="V1055"/>
  <c r="S1055"/>
  <c r="P1055"/>
  <c r="M1055"/>
  <c r="J1055"/>
  <c r="G1055"/>
  <c r="F1055"/>
  <c r="E1055"/>
  <c r="AQ1054"/>
  <c r="AN1054"/>
  <c r="AK1054"/>
  <c r="AH1054"/>
  <c r="AE1054"/>
  <c r="AB1054"/>
  <c r="Y1054"/>
  <c r="V1054"/>
  <c r="S1054"/>
  <c r="P1054"/>
  <c r="M1054"/>
  <c r="J1054"/>
  <c r="F1054"/>
  <c r="G1054" s="1"/>
  <c r="E1054"/>
  <c r="AQ1053"/>
  <c r="AN1053"/>
  <c r="AK1053"/>
  <c r="AH1053"/>
  <c r="AE1053"/>
  <c r="AB1053"/>
  <c r="Y1053"/>
  <c r="V1053"/>
  <c r="S1053"/>
  <c r="P1053"/>
  <c r="M1053"/>
  <c r="J1053"/>
  <c r="F1053"/>
  <c r="G1053" s="1"/>
  <c r="E1053"/>
  <c r="AQ1052"/>
  <c r="AN1052"/>
  <c r="AK1052"/>
  <c r="AH1052"/>
  <c r="AE1052"/>
  <c r="AB1052"/>
  <c r="Y1052"/>
  <c r="V1052"/>
  <c r="S1052"/>
  <c r="P1052"/>
  <c r="M1052"/>
  <c r="J1052"/>
  <c r="F1052"/>
  <c r="E1052"/>
  <c r="E1049" s="1"/>
  <c r="AQ1051"/>
  <c r="AN1051"/>
  <c r="AK1051"/>
  <c r="AH1051"/>
  <c r="AE1051"/>
  <c r="AB1051"/>
  <c r="Y1051"/>
  <c r="V1051"/>
  <c r="S1051"/>
  <c r="P1051"/>
  <c r="M1051"/>
  <c r="J1051"/>
  <c r="F1051"/>
  <c r="E1051"/>
  <c r="G1051" s="1"/>
  <c r="AQ1050"/>
  <c r="AN1050"/>
  <c r="AK1050"/>
  <c r="AH1050"/>
  <c r="AE1050"/>
  <c r="AB1050"/>
  <c r="Y1050"/>
  <c r="V1050"/>
  <c r="S1050"/>
  <c r="P1050"/>
  <c r="M1050"/>
  <c r="J1050"/>
  <c r="F1050"/>
  <c r="G1050" s="1"/>
  <c r="E1050"/>
  <c r="AP1049"/>
  <c r="AQ1049" s="1"/>
  <c r="AO1049"/>
  <c r="AM1049"/>
  <c r="AN1049" s="1"/>
  <c r="AL1049"/>
  <c r="AK1049"/>
  <c r="AJ1049"/>
  <c r="AI1049"/>
  <c r="AG1049"/>
  <c r="AH1049" s="1"/>
  <c r="AF1049"/>
  <c r="AD1049"/>
  <c r="AE1049" s="1"/>
  <c r="AC1049"/>
  <c r="AA1049"/>
  <c r="AB1049" s="1"/>
  <c r="Z1049"/>
  <c r="Y1049"/>
  <c r="X1049"/>
  <c r="W1049"/>
  <c r="U1049"/>
  <c r="T1049"/>
  <c r="R1049"/>
  <c r="S1049" s="1"/>
  <c r="Q1049"/>
  <c r="O1049"/>
  <c r="P1049" s="1"/>
  <c r="N1049"/>
  <c r="M1049"/>
  <c r="L1049"/>
  <c r="K1049"/>
  <c r="I1049"/>
  <c r="J1049" s="1"/>
  <c r="H1049"/>
  <c r="AQ1048"/>
  <c r="AN1048"/>
  <c r="AK1048"/>
  <c r="AH1048"/>
  <c r="AE1048"/>
  <c r="AB1048"/>
  <c r="Y1048"/>
  <c r="V1048"/>
  <c r="S1048"/>
  <c r="P1048"/>
  <c r="M1048"/>
  <c r="J1048"/>
  <c r="G1048"/>
  <c r="F1048"/>
  <c r="E1048"/>
  <c r="AQ1047"/>
  <c r="AN1047"/>
  <c r="AK1047"/>
  <c r="AH1047"/>
  <c r="AE1047"/>
  <c r="AB1047"/>
  <c r="Y1047"/>
  <c r="V1047"/>
  <c r="S1047"/>
  <c r="P1047"/>
  <c r="M1047"/>
  <c r="J1047"/>
  <c r="F1047"/>
  <c r="G1047" s="1"/>
  <c r="E1047"/>
  <c r="AQ1046"/>
  <c r="AN1046"/>
  <c r="AK1046"/>
  <c r="AH1046"/>
  <c r="AE1046"/>
  <c r="AB1046"/>
  <c r="Y1046"/>
  <c r="V1046"/>
  <c r="S1046"/>
  <c r="P1046"/>
  <c r="M1046"/>
  <c r="J1046"/>
  <c r="F1046"/>
  <c r="G1046" s="1"/>
  <c r="E1046"/>
  <c r="AQ1045"/>
  <c r="AN1045"/>
  <c r="AK1045"/>
  <c r="AH1045"/>
  <c r="AE1045"/>
  <c r="AB1045"/>
  <c r="Y1045"/>
  <c r="V1045"/>
  <c r="S1045"/>
  <c r="P1045"/>
  <c r="M1045"/>
  <c r="J1045"/>
  <c r="F1045"/>
  <c r="E1045"/>
  <c r="E1042" s="1"/>
  <c r="AQ1044"/>
  <c r="AN1044"/>
  <c r="AK1044"/>
  <c r="AH1044"/>
  <c r="AE1044"/>
  <c r="AB1044"/>
  <c r="Y1044"/>
  <c r="V1044"/>
  <c r="S1044"/>
  <c r="P1044"/>
  <c r="M1044"/>
  <c r="J1044"/>
  <c r="F1044"/>
  <c r="G1044" s="1"/>
  <c r="E1044"/>
  <c r="AQ1043"/>
  <c r="AN1043"/>
  <c r="AK1043"/>
  <c r="AH1043"/>
  <c r="AE1043"/>
  <c r="AB1043"/>
  <c r="Y1043"/>
  <c r="V1043"/>
  <c r="S1043"/>
  <c r="P1043"/>
  <c r="M1043"/>
  <c r="J1043"/>
  <c r="G1043"/>
  <c r="F1043"/>
  <c r="E1043"/>
  <c r="AP1042"/>
  <c r="AQ1042" s="1"/>
  <c r="AO1042"/>
  <c r="AM1042"/>
  <c r="AN1042" s="1"/>
  <c r="AL1042"/>
  <c r="AJ1042"/>
  <c r="AK1042" s="1"/>
  <c r="AI1042"/>
  <c r="AG1042"/>
  <c r="AH1042" s="1"/>
  <c r="AF1042"/>
  <c r="AD1042"/>
  <c r="AC1042"/>
  <c r="AA1042"/>
  <c r="AB1042" s="1"/>
  <c r="Z1042"/>
  <c r="X1042"/>
  <c r="W1042"/>
  <c r="Y1042" s="1"/>
  <c r="V1042"/>
  <c r="U1042"/>
  <c r="T1042"/>
  <c r="R1042"/>
  <c r="S1042" s="1"/>
  <c r="Q1042"/>
  <c r="O1042"/>
  <c r="P1042" s="1"/>
  <c r="N1042"/>
  <c r="L1042"/>
  <c r="M1042" s="1"/>
  <c r="K1042"/>
  <c r="I1042"/>
  <c r="J1042" s="1"/>
  <c r="H1042"/>
  <c r="F1042"/>
  <c r="G1231" l="1"/>
  <c r="G1195"/>
  <c r="G1197"/>
  <c r="G1196"/>
  <c r="F1193"/>
  <c r="E1193"/>
  <c r="G1179"/>
  <c r="G1182"/>
  <c r="AN1172"/>
  <c r="AE1165"/>
  <c r="J1165"/>
  <c r="G1159"/>
  <c r="G1158"/>
  <c r="G1163"/>
  <c r="E1157"/>
  <c r="F1157"/>
  <c r="G1157" s="1"/>
  <c r="G1153"/>
  <c r="G1139"/>
  <c r="G1136"/>
  <c r="G1138"/>
  <c r="G1141"/>
  <c r="F1135"/>
  <c r="G1140"/>
  <c r="J1135"/>
  <c r="E1135"/>
  <c r="G1124"/>
  <c r="S1114"/>
  <c r="G1117"/>
  <c r="E1114"/>
  <c r="G1103"/>
  <c r="S1093"/>
  <c r="V1049"/>
  <c r="V1066"/>
  <c r="G1052"/>
  <c r="V1063"/>
  <c r="Y1066"/>
  <c r="W1063"/>
  <c r="Y1063" s="1"/>
  <c r="AQ1068"/>
  <c r="AN1067"/>
  <c r="AK1063"/>
  <c r="AK1065"/>
  <c r="AH1068"/>
  <c r="AE1065"/>
  <c r="E1067"/>
  <c r="F1065"/>
  <c r="E1065"/>
  <c r="AB1065"/>
  <c r="E1064"/>
  <c r="V1067"/>
  <c r="S1063"/>
  <c r="S1067"/>
  <c r="F1064"/>
  <c r="S1065"/>
  <c r="E1068"/>
  <c r="E1069"/>
  <c r="F1067"/>
  <c r="F1069"/>
  <c r="F1066"/>
  <c r="K1063"/>
  <c r="M1063" s="1"/>
  <c r="I1063"/>
  <c r="F1068"/>
  <c r="E1066"/>
  <c r="J1063"/>
  <c r="F1186"/>
  <c r="G1186" s="1"/>
  <c r="E1186"/>
  <c r="F1172"/>
  <c r="G1172" s="1"/>
  <c r="G1173"/>
  <c r="F1150"/>
  <c r="G1150" s="1"/>
  <c r="F1128"/>
  <c r="G1128" s="1"/>
  <c r="E1128"/>
  <c r="F1121"/>
  <c r="G1121" s="1"/>
  <c r="F1114"/>
  <c r="G1114" s="1"/>
  <c r="F1107"/>
  <c r="G1107" s="1"/>
  <c r="F1100"/>
  <c r="G1100" s="1"/>
  <c r="F1093"/>
  <c r="G1093" s="1"/>
  <c r="F1049"/>
  <c r="G1049" s="1"/>
  <c r="G1045"/>
  <c r="G1042"/>
  <c r="AE1042"/>
  <c r="AP1023"/>
  <c r="AQ1023" s="1"/>
  <c r="AO1023"/>
  <c r="AQ1022"/>
  <c r="AP1022"/>
  <c r="AO1022"/>
  <c r="AP1021"/>
  <c r="AP1017" s="1"/>
  <c r="AQ1017" s="1"/>
  <c r="AO1021"/>
  <c r="AP1020"/>
  <c r="AQ1020" s="1"/>
  <c r="AO1020"/>
  <c r="AP1019"/>
  <c r="AQ1019" s="1"/>
  <c r="AO1019"/>
  <c r="AO1017" s="1"/>
  <c r="AQ1018"/>
  <c r="AP1018"/>
  <c r="AO1018"/>
  <c r="AM1023"/>
  <c r="AN1023" s="1"/>
  <c r="AL1023"/>
  <c r="AM1022"/>
  <c r="AN1022" s="1"/>
  <c r="AL1022"/>
  <c r="AM1021"/>
  <c r="AM1017" s="1"/>
  <c r="AN1017" s="1"/>
  <c r="AL1021"/>
  <c r="AM1020"/>
  <c r="AL1020"/>
  <c r="AN1020" s="1"/>
  <c r="AN1019"/>
  <c r="AM1019"/>
  <c r="AL1019"/>
  <c r="AN1018"/>
  <c r="AM1018"/>
  <c r="AL1018"/>
  <c r="AL1017"/>
  <c r="AJ1023"/>
  <c r="AK1023" s="1"/>
  <c r="AI1023"/>
  <c r="AJ1022"/>
  <c r="AK1022" s="1"/>
  <c r="AI1022"/>
  <c r="AJ1021"/>
  <c r="AJ1017" s="1"/>
  <c r="AK1017" s="1"/>
  <c r="AI1021"/>
  <c r="AJ1020"/>
  <c r="AK1020" s="1"/>
  <c r="AI1020"/>
  <c r="AK1019"/>
  <c r="AJ1019"/>
  <c r="AI1019"/>
  <c r="AK1018"/>
  <c r="AJ1018"/>
  <c r="AI1018"/>
  <c r="AI1017"/>
  <c r="AG1023"/>
  <c r="AH1023" s="1"/>
  <c r="AF1023"/>
  <c r="AG1022"/>
  <c r="AF1022"/>
  <c r="AH1022" s="1"/>
  <c r="AG1021"/>
  <c r="AG1017" s="1"/>
  <c r="AF1021"/>
  <c r="AG1020"/>
  <c r="AF1020"/>
  <c r="AH1020" s="1"/>
  <c r="AG1019"/>
  <c r="AH1019" s="1"/>
  <c r="AF1019"/>
  <c r="AH1018"/>
  <c r="AG1018"/>
  <c r="AF1018"/>
  <c r="AF1017" s="1"/>
  <c r="AD1023"/>
  <c r="AE1023" s="1"/>
  <c r="AC1023"/>
  <c r="AD1022"/>
  <c r="AE1022" s="1"/>
  <c r="AC1022"/>
  <c r="AD1021"/>
  <c r="AD1017" s="1"/>
  <c r="AE1017" s="1"/>
  <c r="AC1021"/>
  <c r="AD1020"/>
  <c r="AE1020" s="1"/>
  <c r="AC1020"/>
  <c r="AE1019"/>
  <c r="AD1019"/>
  <c r="AC1019"/>
  <c r="AE1018"/>
  <c r="AD1018"/>
  <c r="AC1018"/>
  <c r="AC1017"/>
  <c r="AA1023"/>
  <c r="AB1023" s="1"/>
  <c r="Z1023"/>
  <c r="AA1022"/>
  <c r="Z1022"/>
  <c r="AB1022" s="1"/>
  <c r="AA1021"/>
  <c r="AB1021" s="1"/>
  <c r="Z1021"/>
  <c r="AA1020"/>
  <c r="Z1020"/>
  <c r="AB1020" s="1"/>
  <c r="AA1019"/>
  <c r="AA1017" s="1"/>
  <c r="Z1019"/>
  <c r="AB1018"/>
  <c r="AA1018"/>
  <c r="Z1018"/>
  <c r="Z1017" s="1"/>
  <c r="X1023"/>
  <c r="Y1023" s="1"/>
  <c r="W1023"/>
  <c r="X1022"/>
  <c r="W1022"/>
  <c r="Y1022" s="1"/>
  <c r="X1021"/>
  <c r="X1017" s="1"/>
  <c r="Y1017" s="1"/>
  <c r="W1021"/>
  <c r="X1020"/>
  <c r="Y1020" s="1"/>
  <c r="W1020"/>
  <c r="X1019"/>
  <c r="Y1019" s="1"/>
  <c r="W1019"/>
  <c r="W1017" s="1"/>
  <c r="Y1018"/>
  <c r="X1018"/>
  <c r="W1018"/>
  <c r="U1023"/>
  <c r="V1023" s="1"/>
  <c r="T1023"/>
  <c r="U1022"/>
  <c r="V1022" s="1"/>
  <c r="T1022"/>
  <c r="U1021"/>
  <c r="U1017" s="1"/>
  <c r="V1017" s="1"/>
  <c r="T1021"/>
  <c r="U1020"/>
  <c r="V1020" s="1"/>
  <c r="T1020"/>
  <c r="V1019"/>
  <c r="U1019"/>
  <c r="T1019"/>
  <c r="V1018"/>
  <c r="U1018"/>
  <c r="T1018"/>
  <c r="T1017"/>
  <c r="R1023"/>
  <c r="S1023" s="1"/>
  <c r="Q1023"/>
  <c r="R1022"/>
  <c r="S1022" s="1"/>
  <c r="Q1022"/>
  <c r="R1021"/>
  <c r="R1017" s="1"/>
  <c r="S1017" s="1"/>
  <c r="Q1021"/>
  <c r="R1020"/>
  <c r="S1020" s="1"/>
  <c r="Q1020"/>
  <c r="S1019"/>
  <c r="R1019"/>
  <c r="Q1019"/>
  <c r="S1018"/>
  <c r="R1018"/>
  <c r="Q1018"/>
  <c r="Q1017"/>
  <c r="O1023"/>
  <c r="P1023" s="1"/>
  <c r="N1023"/>
  <c r="O1022"/>
  <c r="N1022"/>
  <c r="P1022" s="1"/>
  <c r="O1021"/>
  <c r="O1017" s="1"/>
  <c r="N1021"/>
  <c r="O1020"/>
  <c r="N1020"/>
  <c r="P1020" s="1"/>
  <c r="O1019"/>
  <c r="P1019" s="1"/>
  <c r="N1019"/>
  <c r="P1018"/>
  <c r="O1018"/>
  <c r="N1018"/>
  <c r="N1017" s="1"/>
  <c r="L1023"/>
  <c r="M1023" s="1"/>
  <c r="K1023"/>
  <c r="L1022"/>
  <c r="K1022"/>
  <c r="M1022" s="1"/>
  <c r="L1021"/>
  <c r="L1017" s="1"/>
  <c r="M1017" s="1"/>
  <c r="K1021"/>
  <c r="L1020"/>
  <c r="M1020" s="1"/>
  <c r="K1020"/>
  <c r="L1019"/>
  <c r="M1019" s="1"/>
  <c r="K1019"/>
  <c r="K1017" s="1"/>
  <c r="M1018"/>
  <c r="L1018"/>
  <c r="K1018"/>
  <c r="I1023"/>
  <c r="J1023" s="1"/>
  <c r="H1023"/>
  <c r="I1022"/>
  <c r="J1022" s="1"/>
  <c r="H1022"/>
  <c r="I1021"/>
  <c r="I1017" s="1"/>
  <c r="J1017" s="1"/>
  <c r="H1021"/>
  <c r="I1020"/>
  <c r="J1020" s="1"/>
  <c r="H1020"/>
  <c r="J1019"/>
  <c r="I1019"/>
  <c r="H1019"/>
  <c r="J1018"/>
  <c r="I1018"/>
  <c r="H1018"/>
  <c r="H1017"/>
  <c r="F1019"/>
  <c r="F1020"/>
  <c r="F1021"/>
  <c r="F1022"/>
  <c r="F1017" s="1"/>
  <c r="F1023"/>
  <c r="E1019"/>
  <c r="E1020"/>
  <c r="E1021"/>
  <c r="E1022"/>
  <c r="E1023"/>
  <c r="E1017" s="1"/>
  <c r="F1018"/>
  <c r="E1018"/>
  <c r="G1023"/>
  <c r="G1021"/>
  <c r="G1020"/>
  <c r="G1019"/>
  <c r="G1018"/>
  <c r="AP1016"/>
  <c r="AQ1016" s="1"/>
  <c r="AO1016"/>
  <c r="AP1015"/>
  <c r="AQ1015" s="1"/>
  <c r="AO1015"/>
  <c r="AP1014"/>
  <c r="AP1010" s="1"/>
  <c r="AQ1010" s="1"/>
  <c r="AO1014"/>
  <c r="AP1013"/>
  <c r="AQ1013" s="1"/>
  <c r="AO1013"/>
  <c r="AQ1012"/>
  <c r="AP1012"/>
  <c r="AO1012"/>
  <c r="AQ1011"/>
  <c r="AP1011"/>
  <c r="AO1011"/>
  <c r="AO1010"/>
  <c r="AM1016"/>
  <c r="AN1016" s="1"/>
  <c r="AL1016"/>
  <c r="AN1015"/>
  <c r="AM1015"/>
  <c r="AL1015"/>
  <c r="AM1014"/>
  <c r="AM1010" s="1"/>
  <c r="AL1014"/>
  <c r="AM1013"/>
  <c r="AN1013" s="1"/>
  <c r="AL1013"/>
  <c r="AM1012"/>
  <c r="AN1012" s="1"/>
  <c r="AL1012"/>
  <c r="AN1011"/>
  <c r="AM1011"/>
  <c r="AL1011"/>
  <c r="AL1010" s="1"/>
  <c r="AJ1016"/>
  <c r="AK1016" s="1"/>
  <c r="AI1016"/>
  <c r="AJ1015"/>
  <c r="AK1015" s="1"/>
  <c r="AI1015"/>
  <c r="AJ1014"/>
  <c r="AJ1010" s="1"/>
  <c r="AK1010" s="1"/>
  <c r="AI1014"/>
  <c r="AJ1013"/>
  <c r="AK1013" s="1"/>
  <c r="AI1013"/>
  <c r="AK1012"/>
  <c r="AJ1012"/>
  <c r="AI1012"/>
  <c r="AK1011"/>
  <c r="AJ1011"/>
  <c r="AI1011"/>
  <c r="AI1010"/>
  <c r="AG1016"/>
  <c r="AH1016" s="1"/>
  <c r="AF1016"/>
  <c r="AH1015"/>
  <c r="AG1015"/>
  <c r="AF1015"/>
  <c r="AG1014"/>
  <c r="AG1010" s="1"/>
  <c r="AF1014"/>
  <c r="AG1013"/>
  <c r="AH1013" s="1"/>
  <c r="AF1013"/>
  <c r="AG1012"/>
  <c r="AH1012" s="1"/>
  <c r="AF1012"/>
  <c r="AH1011"/>
  <c r="AG1011"/>
  <c r="AF1011"/>
  <c r="AF1010" s="1"/>
  <c r="AD1016"/>
  <c r="AE1016" s="1"/>
  <c r="AC1016"/>
  <c r="AD1015"/>
  <c r="AE1015" s="1"/>
  <c r="AC1015"/>
  <c r="AD1014"/>
  <c r="AD1010" s="1"/>
  <c r="AE1010" s="1"/>
  <c r="AC1014"/>
  <c r="AD1013"/>
  <c r="AC1013"/>
  <c r="AE1013" s="1"/>
  <c r="AE1012"/>
  <c r="AD1012"/>
  <c r="AC1012"/>
  <c r="AE1011"/>
  <c r="AD1011"/>
  <c r="AC1011"/>
  <c r="AC1010"/>
  <c r="AA1016"/>
  <c r="AB1016" s="1"/>
  <c r="Z1016"/>
  <c r="AA1015"/>
  <c r="AB1015" s="1"/>
  <c r="Z1015"/>
  <c r="AA1014"/>
  <c r="AB1014" s="1"/>
  <c r="Z1014"/>
  <c r="AB1013"/>
  <c r="AA1013"/>
  <c r="Z1013"/>
  <c r="AA1012"/>
  <c r="AA1010" s="1"/>
  <c r="Z1012"/>
  <c r="Z1010" s="1"/>
  <c r="AB1011"/>
  <c r="AA1011"/>
  <c r="Z1011"/>
  <c r="X1016"/>
  <c r="Y1016" s="1"/>
  <c r="W1016"/>
  <c r="Y1015"/>
  <c r="X1015"/>
  <c r="W1015"/>
  <c r="Y1014"/>
  <c r="X1014"/>
  <c r="W1014"/>
  <c r="X1013"/>
  <c r="Y1013" s="1"/>
  <c r="W1013"/>
  <c r="X1012"/>
  <c r="Y1012" s="1"/>
  <c r="W1012"/>
  <c r="X1011"/>
  <c r="Y1011" s="1"/>
  <c r="W1011"/>
  <c r="W1010" s="1"/>
  <c r="X1010"/>
  <c r="Y1010" s="1"/>
  <c r="U1016"/>
  <c r="V1016" s="1"/>
  <c r="T1016"/>
  <c r="U1015"/>
  <c r="V1015" s="1"/>
  <c r="T1015"/>
  <c r="U1014"/>
  <c r="V1014" s="1"/>
  <c r="T1014"/>
  <c r="V1013"/>
  <c r="U1013"/>
  <c r="T1013"/>
  <c r="U1012"/>
  <c r="V1012" s="1"/>
  <c r="T1012"/>
  <c r="T1010" s="1"/>
  <c r="V1011"/>
  <c r="U1011"/>
  <c r="U1010" s="1"/>
  <c r="V1010" s="1"/>
  <c r="T1011"/>
  <c r="R1016"/>
  <c r="S1016" s="1"/>
  <c r="Q1016"/>
  <c r="S1015"/>
  <c r="R1015"/>
  <c r="Q1015"/>
  <c r="S1014"/>
  <c r="R1014"/>
  <c r="Q1014"/>
  <c r="R1013"/>
  <c r="S1013" s="1"/>
  <c r="Q1013"/>
  <c r="R1012"/>
  <c r="S1012" s="1"/>
  <c r="Q1012"/>
  <c r="R1011"/>
  <c r="S1011" s="1"/>
  <c r="Q1011"/>
  <c r="Q1010" s="1"/>
  <c r="R1010"/>
  <c r="S1010" s="1"/>
  <c r="O1016"/>
  <c r="P1016" s="1"/>
  <c r="N1016"/>
  <c r="P1015"/>
  <c r="O1015"/>
  <c r="N1015"/>
  <c r="P1014"/>
  <c r="O1014"/>
  <c r="N1014"/>
  <c r="O1013"/>
  <c r="P1013" s="1"/>
  <c r="N1013"/>
  <c r="O1012"/>
  <c r="P1012" s="1"/>
  <c r="N1012"/>
  <c r="O1011"/>
  <c r="P1011" s="1"/>
  <c r="N1011"/>
  <c r="N1010" s="1"/>
  <c r="O1010"/>
  <c r="P1010" s="1"/>
  <c r="L1016"/>
  <c r="K1016"/>
  <c r="M1016" s="1"/>
  <c r="M1015"/>
  <c r="L1015"/>
  <c r="K1015"/>
  <c r="L1014"/>
  <c r="L1010" s="1"/>
  <c r="K1014"/>
  <c r="L1013"/>
  <c r="M1013" s="1"/>
  <c r="K1013"/>
  <c r="L1012"/>
  <c r="M1012" s="1"/>
  <c r="K1012"/>
  <c r="M1011"/>
  <c r="L1011"/>
  <c r="K1011"/>
  <c r="K1010" s="1"/>
  <c r="J1016"/>
  <c r="I1016"/>
  <c r="H1016"/>
  <c r="I1015"/>
  <c r="H1015"/>
  <c r="J1015" s="1"/>
  <c r="I1014"/>
  <c r="I1010" s="1"/>
  <c r="H1014"/>
  <c r="I1013"/>
  <c r="H1013"/>
  <c r="J1013" s="1"/>
  <c r="I1012"/>
  <c r="J1012" s="1"/>
  <c r="H1012"/>
  <c r="J1011"/>
  <c r="I1011"/>
  <c r="H1011"/>
  <c r="H1010" s="1"/>
  <c r="F1012"/>
  <c r="F1013"/>
  <c r="F1014"/>
  <c r="G1014" s="1"/>
  <c r="F1015"/>
  <c r="F1010" s="1"/>
  <c r="F1016"/>
  <c r="F1011"/>
  <c r="E1012"/>
  <c r="E1010" s="1"/>
  <c r="E1013"/>
  <c r="E1014"/>
  <c r="E1015"/>
  <c r="E1016"/>
  <c r="E1011"/>
  <c r="G1015"/>
  <c r="G1013"/>
  <c r="G1012"/>
  <c r="G1011"/>
  <c r="AP1002"/>
  <c r="AQ1002" s="1"/>
  <c r="AO1002"/>
  <c r="AP1001"/>
  <c r="AQ1001" s="1"/>
  <c r="AO1001"/>
  <c r="AP1000"/>
  <c r="AP996" s="1"/>
  <c r="AQ996" s="1"/>
  <c r="AO1000"/>
  <c r="AP999"/>
  <c r="AQ999" s="1"/>
  <c r="AO999"/>
  <c r="AQ998"/>
  <c r="AP998"/>
  <c r="AO998"/>
  <c r="AQ997"/>
  <c r="AP997"/>
  <c r="AO997"/>
  <c r="AO996"/>
  <c r="AM1002"/>
  <c r="AL1002"/>
  <c r="AN1002" s="1"/>
  <c r="AM1001"/>
  <c r="AN1001" s="1"/>
  <c r="AL1001"/>
  <c r="AM1000"/>
  <c r="AN1000" s="1"/>
  <c r="AL1000"/>
  <c r="AM999"/>
  <c r="AN999" s="1"/>
  <c r="AL999"/>
  <c r="AM998"/>
  <c r="AN998" s="1"/>
  <c r="AL998"/>
  <c r="AL996" s="1"/>
  <c r="AN997"/>
  <c r="AM997"/>
  <c r="AM996" s="1"/>
  <c r="AL997"/>
  <c r="AJ1002"/>
  <c r="AK1002" s="1"/>
  <c r="AI1002"/>
  <c r="AK1001"/>
  <c r="AJ1001"/>
  <c r="AI1001"/>
  <c r="AJ1000"/>
  <c r="AJ996" s="1"/>
  <c r="AI1000"/>
  <c r="AJ999"/>
  <c r="AK999" s="1"/>
  <c r="AI999"/>
  <c r="AJ998"/>
  <c r="AK998" s="1"/>
  <c r="AI998"/>
  <c r="AK997"/>
  <c r="AJ997"/>
  <c r="AI997"/>
  <c r="AI996" s="1"/>
  <c r="AG1002"/>
  <c r="AH1002" s="1"/>
  <c r="AF1002"/>
  <c r="AG1001"/>
  <c r="AH1001" s="1"/>
  <c r="AF1001"/>
  <c r="AG1000"/>
  <c r="AG996" s="1"/>
  <c r="AH996" s="1"/>
  <c r="AF1000"/>
  <c r="AG999"/>
  <c r="AF999"/>
  <c r="AH999" s="1"/>
  <c r="AH998"/>
  <c r="AG998"/>
  <c r="AF998"/>
  <c r="AH997"/>
  <c r="AG997"/>
  <c r="AF997"/>
  <c r="AF996"/>
  <c r="AE1002"/>
  <c r="AD1002"/>
  <c r="AC1002"/>
  <c r="AE1001"/>
  <c r="AD1001"/>
  <c r="AC1001"/>
  <c r="AD1000"/>
  <c r="AD996" s="1"/>
  <c r="AC1000"/>
  <c r="AD999"/>
  <c r="AE999" s="1"/>
  <c r="AC999"/>
  <c r="AD998"/>
  <c r="AE998" s="1"/>
  <c r="AC998"/>
  <c r="AE997"/>
  <c r="AD997"/>
  <c r="AC997"/>
  <c r="AC996" s="1"/>
  <c r="AA1002"/>
  <c r="AB1002" s="1"/>
  <c r="Z1002"/>
  <c r="AA1001"/>
  <c r="AB1001" s="1"/>
  <c r="Z1001"/>
  <c r="AA1000"/>
  <c r="AB1000" s="1"/>
  <c r="Z1000"/>
  <c r="AA999"/>
  <c r="AB999" s="1"/>
  <c r="Z999"/>
  <c r="AA998"/>
  <c r="AB998" s="1"/>
  <c r="Z998"/>
  <c r="AB997"/>
  <c r="AA997"/>
  <c r="AA996" s="1"/>
  <c r="Z997"/>
  <c r="Z996" s="1"/>
  <c r="X1002"/>
  <c r="Y1002" s="1"/>
  <c r="W1002"/>
  <c r="Y1001"/>
  <c r="X1001"/>
  <c r="W1001"/>
  <c r="Y1000"/>
  <c r="X1000"/>
  <c r="W1000"/>
  <c r="X999"/>
  <c r="Y999" s="1"/>
  <c r="W999"/>
  <c r="X998"/>
  <c r="Y998" s="1"/>
  <c r="W998"/>
  <c r="X997"/>
  <c r="Y997" s="1"/>
  <c r="W997"/>
  <c r="W996" s="1"/>
  <c r="X996"/>
  <c r="Y996" s="1"/>
  <c r="V1002"/>
  <c r="U1002"/>
  <c r="T1002"/>
  <c r="U1001"/>
  <c r="T1001"/>
  <c r="V1001" s="1"/>
  <c r="U1000"/>
  <c r="U996" s="1"/>
  <c r="T1000"/>
  <c r="U999"/>
  <c r="T999"/>
  <c r="V999" s="1"/>
  <c r="U998"/>
  <c r="V998" s="1"/>
  <c r="T998"/>
  <c r="V997"/>
  <c r="U997"/>
  <c r="T997"/>
  <c r="T996" s="1"/>
  <c r="R1002"/>
  <c r="S1002" s="1"/>
  <c r="Q1002"/>
  <c r="R1001"/>
  <c r="Q1001"/>
  <c r="S1001" s="1"/>
  <c r="R1000"/>
  <c r="R996" s="1"/>
  <c r="Q1000"/>
  <c r="R999"/>
  <c r="Q999"/>
  <c r="S999" s="1"/>
  <c r="R998"/>
  <c r="S998" s="1"/>
  <c r="Q998"/>
  <c r="S997"/>
  <c r="R997"/>
  <c r="Q997"/>
  <c r="Q996" s="1"/>
  <c r="O1002"/>
  <c r="P1002" s="1"/>
  <c r="N1002"/>
  <c r="O1001"/>
  <c r="N1001"/>
  <c r="P1001" s="1"/>
  <c r="O1000"/>
  <c r="O996" s="1"/>
  <c r="P996" s="1"/>
  <c r="N1000"/>
  <c r="O999"/>
  <c r="N999"/>
  <c r="P999" s="1"/>
  <c r="O998"/>
  <c r="P998" s="1"/>
  <c r="N998"/>
  <c r="P997"/>
  <c r="O997"/>
  <c r="N997"/>
  <c r="N996" s="1"/>
  <c r="L1002"/>
  <c r="M1002" s="1"/>
  <c r="K1002"/>
  <c r="L1001"/>
  <c r="K1001"/>
  <c r="M1001" s="1"/>
  <c r="L1000"/>
  <c r="M1000" s="1"/>
  <c r="K1000"/>
  <c r="L999"/>
  <c r="M999" s="1"/>
  <c r="K999"/>
  <c r="L998"/>
  <c r="M998" s="1"/>
  <c r="K998"/>
  <c r="M997"/>
  <c r="L997"/>
  <c r="L996" s="1"/>
  <c r="M996" s="1"/>
  <c r="K997"/>
  <c r="K996" s="1"/>
  <c r="I1002"/>
  <c r="J1002" s="1"/>
  <c r="H1002"/>
  <c r="I1001"/>
  <c r="H1001"/>
  <c r="J1001" s="1"/>
  <c r="I1000"/>
  <c r="I996" s="1"/>
  <c r="J996" s="1"/>
  <c r="H1000"/>
  <c r="I999"/>
  <c r="H999"/>
  <c r="J999" s="1"/>
  <c r="I998"/>
  <c r="J998" s="1"/>
  <c r="H998"/>
  <c r="J997"/>
  <c r="I997"/>
  <c r="H997"/>
  <c r="H996" s="1"/>
  <c r="F998"/>
  <c r="F999"/>
  <c r="F1000"/>
  <c r="F1001"/>
  <c r="F1002"/>
  <c r="F997"/>
  <c r="E998"/>
  <c r="E996" s="1"/>
  <c r="E999"/>
  <c r="E1000"/>
  <c r="E1001"/>
  <c r="E1002"/>
  <c r="E997"/>
  <c r="G1002"/>
  <c r="G1001"/>
  <c r="G1000"/>
  <c r="G999"/>
  <c r="G997"/>
  <c r="E915"/>
  <c r="AP918"/>
  <c r="AQ918" s="1"/>
  <c r="AO918"/>
  <c r="AQ917"/>
  <c r="AP917"/>
  <c r="AO917"/>
  <c r="AP916"/>
  <c r="AP912" s="1"/>
  <c r="AO916"/>
  <c r="AP915"/>
  <c r="AQ915" s="1"/>
  <c r="AO915"/>
  <c r="AP914"/>
  <c r="AQ914" s="1"/>
  <c r="AO914"/>
  <c r="AQ913"/>
  <c r="AP913"/>
  <c r="AO913"/>
  <c r="AO912" s="1"/>
  <c r="AM918"/>
  <c r="AN918" s="1"/>
  <c r="AL918"/>
  <c r="AM917"/>
  <c r="AN917" s="1"/>
  <c r="AL917"/>
  <c r="AM916"/>
  <c r="AM912" s="1"/>
  <c r="AN912" s="1"/>
  <c r="AL916"/>
  <c r="AM915"/>
  <c r="AN915" s="1"/>
  <c r="AL915"/>
  <c r="AN914"/>
  <c r="AM914"/>
  <c r="AL914"/>
  <c r="AN913"/>
  <c r="AM913"/>
  <c r="AL913"/>
  <c r="AL912"/>
  <c r="AJ918"/>
  <c r="AK918" s="1"/>
  <c r="AI918"/>
  <c r="AJ917"/>
  <c r="AK917" s="1"/>
  <c r="AI917"/>
  <c r="AJ916"/>
  <c r="AJ912" s="1"/>
  <c r="AK912" s="1"/>
  <c r="AI916"/>
  <c r="AJ915"/>
  <c r="AK915" s="1"/>
  <c r="AI915"/>
  <c r="AK914"/>
  <c r="AJ914"/>
  <c r="AI914"/>
  <c r="AK913"/>
  <c r="AJ913"/>
  <c r="AI913"/>
  <c r="AI912"/>
  <c r="AG918"/>
  <c r="AH918" s="1"/>
  <c r="AF918"/>
  <c r="AG917"/>
  <c r="AH917" s="1"/>
  <c r="AF917"/>
  <c r="AG916"/>
  <c r="AG912" s="1"/>
  <c r="AH912" s="1"/>
  <c r="AF916"/>
  <c r="AG915"/>
  <c r="AH915" s="1"/>
  <c r="AF915"/>
  <c r="AH914"/>
  <c r="AG914"/>
  <c r="AF914"/>
  <c r="AH913"/>
  <c r="AG913"/>
  <c r="AF913"/>
  <c r="AF912"/>
  <c r="AD918"/>
  <c r="AE918" s="1"/>
  <c r="AC918"/>
  <c r="AE917"/>
  <c r="AD917"/>
  <c r="AC917"/>
  <c r="AD916"/>
  <c r="AD912" s="1"/>
  <c r="AC916"/>
  <c r="AD915"/>
  <c r="AE915" s="1"/>
  <c r="AC915"/>
  <c r="AD914"/>
  <c r="AE914" s="1"/>
  <c r="AC914"/>
  <c r="AE913"/>
  <c r="AD913"/>
  <c r="AC913"/>
  <c r="AC912" s="1"/>
  <c r="AA918"/>
  <c r="AB918" s="1"/>
  <c r="Z918"/>
  <c r="AA917"/>
  <c r="AB917" s="1"/>
  <c r="Z917"/>
  <c r="AA916"/>
  <c r="AA912" s="1"/>
  <c r="AB912" s="1"/>
  <c r="Z916"/>
  <c r="AA915"/>
  <c r="AB915" s="1"/>
  <c r="Z915"/>
  <c r="AB914"/>
  <c r="AA914"/>
  <c r="Z914"/>
  <c r="AB913"/>
  <c r="AA913"/>
  <c r="Z913"/>
  <c r="Z912"/>
  <c r="X918"/>
  <c r="Y918" s="1"/>
  <c r="W918"/>
  <c r="X917"/>
  <c r="Y917" s="1"/>
  <c r="W917"/>
  <c r="X916"/>
  <c r="X912" s="1"/>
  <c r="Y912" s="1"/>
  <c r="W916"/>
  <c r="X915"/>
  <c r="Y915" s="1"/>
  <c r="W915"/>
  <c r="Y914"/>
  <c r="X914"/>
  <c r="W914"/>
  <c r="Y913"/>
  <c r="X913"/>
  <c r="W913"/>
  <c r="W912"/>
  <c r="U918"/>
  <c r="V918" s="1"/>
  <c r="T918"/>
  <c r="V917"/>
  <c r="U917"/>
  <c r="T917"/>
  <c r="U916"/>
  <c r="U912" s="1"/>
  <c r="T916"/>
  <c r="U915"/>
  <c r="V915" s="1"/>
  <c r="T915"/>
  <c r="U914"/>
  <c r="V914" s="1"/>
  <c r="T914"/>
  <c r="V913"/>
  <c r="U913"/>
  <c r="T913"/>
  <c r="T912" s="1"/>
  <c r="R918"/>
  <c r="S918" s="1"/>
  <c r="Q918"/>
  <c r="R917"/>
  <c r="S917" s="1"/>
  <c r="Q917"/>
  <c r="R916"/>
  <c r="R912" s="1"/>
  <c r="S912" s="1"/>
  <c r="Q916"/>
  <c r="R915"/>
  <c r="S915" s="1"/>
  <c r="Q915"/>
  <c r="S914"/>
  <c r="R914"/>
  <c r="Q914"/>
  <c r="S913"/>
  <c r="R913"/>
  <c r="Q913"/>
  <c r="Q912"/>
  <c r="O918"/>
  <c r="P918" s="1"/>
  <c r="N918"/>
  <c r="O917"/>
  <c r="P917" s="1"/>
  <c r="N917"/>
  <c r="O916"/>
  <c r="O912" s="1"/>
  <c r="P912" s="1"/>
  <c r="N916"/>
  <c r="O915"/>
  <c r="P915" s="1"/>
  <c r="N915"/>
  <c r="P914"/>
  <c r="O914"/>
  <c r="N914"/>
  <c r="P913"/>
  <c r="O913"/>
  <c r="N913"/>
  <c r="N912"/>
  <c r="L918"/>
  <c r="M918" s="1"/>
  <c r="K918"/>
  <c r="M917"/>
  <c r="L917"/>
  <c r="K917"/>
  <c r="L916"/>
  <c r="L912" s="1"/>
  <c r="K916"/>
  <c r="L915"/>
  <c r="M915" s="1"/>
  <c r="K915"/>
  <c r="L914"/>
  <c r="M914" s="1"/>
  <c r="K914"/>
  <c r="M913"/>
  <c r="L913"/>
  <c r="K913"/>
  <c r="K912" s="1"/>
  <c r="AP981"/>
  <c r="AQ981" s="1"/>
  <c r="AO981"/>
  <c r="AP980"/>
  <c r="AQ980" s="1"/>
  <c r="AO980"/>
  <c r="AP979"/>
  <c r="AP975" s="1"/>
  <c r="AQ975" s="1"/>
  <c r="AO979"/>
  <c r="AP978"/>
  <c r="AQ978" s="1"/>
  <c r="AO978"/>
  <c r="AQ977"/>
  <c r="AP977"/>
  <c r="AO977"/>
  <c r="AQ976"/>
  <c r="AP976"/>
  <c r="AO976"/>
  <c r="AO975"/>
  <c r="AM981"/>
  <c r="AN981" s="1"/>
  <c r="AL981"/>
  <c r="AM980"/>
  <c r="AN980" s="1"/>
  <c r="AL980"/>
  <c r="AM979"/>
  <c r="AM975" s="1"/>
  <c r="AN975" s="1"/>
  <c r="AL979"/>
  <c r="AM978"/>
  <c r="AN978" s="1"/>
  <c r="AL978"/>
  <c r="AN977"/>
  <c r="AM977"/>
  <c r="AL977"/>
  <c r="AN976"/>
  <c r="AM976"/>
  <c r="AL976"/>
  <c r="AL975"/>
  <c r="AJ981"/>
  <c r="AK981" s="1"/>
  <c r="AI981"/>
  <c r="AJ980"/>
  <c r="AK980" s="1"/>
  <c r="AI980"/>
  <c r="AJ979"/>
  <c r="AJ975" s="1"/>
  <c r="AK975" s="1"/>
  <c r="AI979"/>
  <c r="AJ978"/>
  <c r="AK978" s="1"/>
  <c r="AI978"/>
  <c r="AK977"/>
  <c r="AJ977"/>
  <c r="AI977"/>
  <c r="AK976"/>
  <c r="AJ976"/>
  <c r="AI976"/>
  <c r="AI975"/>
  <c r="AH981"/>
  <c r="AG981"/>
  <c r="AF981"/>
  <c r="AH980"/>
  <c r="AG980"/>
  <c r="AF980"/>
  <c r="AG979"/>
  <c r="AG975" s="1"/>
  <c r="AF979"/>
  <c r="AG978"/>
  <c r="AH978" s="1"/>
  <c r="AF978"/>
  <c r="AG977"/>
  <c r="AH977" s="1"/>
  <c r="AF977"/>
  <c r="AH976"/>
  <c r="AG976"/>
  <c r="AF976"/>
  <c r="AF975" s="1"/>
  <c r="AD981"/>
  <c r="AE981" s="1"/>
  <c r="AC981"/>
  <c r="AE980"/>
  <c r="AD980"/>
  <c r="AC980"/>
  <c r="AD979"/>
  <c r="AD975" s="1"/>
  <c r="AC979"/>
  <c r="AD978"/>
  <c r="AE978" s="1"/>
  <c r="AC978"/>
  <c r="AD977"/>
  <c r="AE977" s="1"/>
  <c r="AC977"/>
  <c r="AE976"/>
  <c r="AD976"/>
  <c r="AC976"/>
  <c r="AC975" s="1"/>
  <c r="AB981"/>
  <c r="AA981"/>
  <c r="Z981"/>
  <c r="AA980"/>
  <c r="AB980" s="1"/>
  <c r="Z980"/>
  <c r="AA979"/>
  <c r="AA975" s="1"/>
  <c r="AB975" s="1"/>
  <c r="Z979"/>
  <c r="AA978"/>
  <c r="AB978" s="1"/>
  <c r="Z978"/>
  <c r="AB977"/>
  <c r="AA977"/>
  <c r="Z977"/>
  <c r="AB976"/>
  <c r="AA976"/>
  <c r="Z976"/>
  <c r="Z975"/>
  <c r="X981"/>
  <c r="Y981" s="1"/>
  <c r="W981"/>
  <c r="Y980"/>
  <c r="X980"/>
  <c r="W980"/>
  <c r="Y979"/>
  <c r="X979"/>
  <c r="W979"/>
  <c r="X978"/>
  <c r="Y978" s="1"/>
  <c r="W978"/>
  <c r="X977"/>
  <c r="Y977" s="1"/>
  <c r="W977"/>
  <c r="X976"/>
  <c r="Y976" s="1"/>
  <c r="W976"/>
  <c r="W975" s="1"/>
  <c r="X975"/>
  <c r="Y975" s="1"/>
  <c r="U981"/>
  <c r="V981" s="1"/>
  <c r="T981"/>
  <c r="U980"/>
  <c r="T980"/>
  <c r="V980" s="1"/>
  <c r="U979"/>
  <c r="U975" s="1"/>
  <c r="V975" s="1"/>
  <c r="T979"/>
  <c r="U978"/>
  <c r="T978"/>
  <c r="V978" s="1"/>
  <c r="U977"/>
  <c r="V977" s="1"/>
  <c r="T977"/>
  <c r="V976"/>
  <c r="U976"/>
  <c r="T976"/>
  <c r="T975" s="1"/>
  <c r="R981"/>
  <c r="S981" s="1"/>
  <c r="Q981"/>
  <c r="S980"/>
  <c r="R980"/>
  <c r="Q980"/>
  <c r="R979"/>
  <c r="R975" s="1"/>
  <c r="Q979"/>
  <c r="R978"/>
  <c r="S978" s="1"/>
  <c r="Q978"/>
  <c r="R977"/>
  <c r="S977" s="1"/>
  <c r="Q977"/>
  <c r="S976"/>
  <c r="R976"/>
  <c r="Q976"/>
  <c r="Q975" s="1"/>
  <c r="O981"/>
  <c r="P981" s="1"/>
  <c r="N981"/>
  <c r="O980"/>
  <c r="N980"/>
  <c r="P980" s="1"/>
  <c r="O979"/>
  <c r="P979" s="1"/>
  <c r="N979"/>
  <c r="O978"/>
  <c r="N978"/>
  <c r="P978" s="1"/>
  <c r="O977"/>
  <c r="P977" s="1"/>
  <c r="N977"/>
  <c r="P976"/>
  <c r="O976"/>
  <c r="N976"/>
  <c r="N975" s="1"/>
  <c r="L981"/>
  <c r="M981" s="1"/>
  <c r="K981"/>
  <c r="L980"/>
  <c r="K980"/>
  <c r="M980" s="1"/>
  <c r="L979"/>
  <c r="L975" s="1"/>
  <c r="M975" s="1"/>
  <c r="K979"/>
  <c r="L978"/>
  <c r="K978"/>
  <c r="M978" s="1"/>
  <c r="L977"/>
  <c r="M977" s="1"/>
  <c r="K977"/>
  <c r="M976"/>
  <c r="L976"/>
  <c r="K976"/>
  <c r="K975" s="1"/>
  <c r="I981"/>
  <c r="J981" s="1"/>
  <c r="H981"/>
  <c r="I980"/>
  <c r="J980" s="1"/>
  <c r="H980"/>
  <c r="I979"/>
  <c r="H979"/>
  <c r="I978"/>
  <c r="J978" s="1"/>
  <c r="H978"/>
  <c r="H915" s="1"/>
  <c r="J977"/>
  <c r="I977"/>
  <c r="H977"/>
  <c r="H914" s="1"/>
  <c r="I976"/>
  <c r="I913" s="1"/>
  <c r="F913" s="1"/>
  <c r="H976"/>
  <c r="H975"/>
  <c r="F977"/>
  <c r="G977" s="1"/>
  <c r="F978"/>
  <c r="F979"/>
  <c r="F980"/>
  <c r="F981"/>
  <c r="E977"/>
  <c r="E978"/>
  <c r="E979"/>
  <c r="G979" s="1"/>
  <c r="E980"/>
  <c r="E981"/>
  <c r="F976"/>
  <c r="G976" s="1"/>
  <c r="E976"/>
  <c r="G978"/>
  <c r="I914"/>
  <c r="I915"/>
  <c r="I918"/>
  <c r="H916"/>
  <c r="H917"/>
  <c r="H918"/>
  <c r="H913"/>
  <c r="E943"/>
  <c r="AP946"/>
  <c r="AQ946" s="1"/>
  <c r="AO946"/>
  <c r="AP945"/>
  <c r="AQ945" s="1"/>
  <c r="AO945"/>
  <c r="AP944"/>
  <c r="AP940" s="1"/>
  <c r="AQ940" s="1"/>
  <c r="AO944"/>
  <c r="AP943"/>
  <c r="AQ943" s="1"/>
  <c r="AO943"/>
  <c r="AQ942"/>
  <c r="AP942"/>
  <c r="AO942"/>
  <c r="AQ941"/>
  <c r="AP941"/>
  <c r="AO941"/>
  <c r="AO940"/>
  <c r="AM946"/>
  <c r="AN946" s="1"/>
  <c r="AL946"/>
  <c r="AM945"/>
  <c r="AN945" s="1"/>
  <c r="AL945"/>
  <c r="AM944"/>
  <c r="AM940" s="1"/>
  <c r="AN940" s="1"/>
  <c r="AL944"/>
  <c r="AM943"/>
  <c r="AN943" s="1"/>
  <c r="AL943"/>
  <c r="AN942"/>
  <c r="AM942"/>
  <c r="AL942"/>
  <c r="AN941"/>
  <c r="AM941"/>
  <c r="AL941"/>
  <c r="AL940"/>
  <c r="AJ946"/>
  <c r="AK946" s="1"/>
  <c r="AI946"/>
  <c r="AJ945"/>
  <c r="AK945" s="1"/>
  <c r="AI945"/>
  <c r="AJ944"/>
  <c r="AJ940" s="1"/>
  <c r="AK940" s="1"/>
  <c r="AI944"/>
  <c r="AJ943"/>
  <c r="AK943" s="1"/>
  <c r="AI943"/>
  <c r="AK942"/>
  <c r="AJ942"/>
  <c r="AI942"/>
  <c r="AK941"/>
  <c r="AJ941"/>
  <c r="AI941"/>
  <c r="AI940"/>
  <c r="AG946"/>
  <c r="AH946" s="1"/>
  <c r="AF946"/>
  <c r="AG945"/>
  <c r="AH945" s="1"/>
  <c r="AF945"/>
  <c r="AG944"/>
  <c r="AG940" s="1"/>
  <c r="AH940" s="1"/>
  <c r="AF944"/>
  <c r="E944" s="1"/>
  <c r="AG943"/>
  <c r="AH943" s="1"/>
  <c r="AF943"/>
  <c r="AH942"/>
  <c r="AG942"/>
  <c r="AF942"/>
  <c r="AH941"/>
  <c r="AG941"/>
  <c r="AF941"/>
  <c r="AF940"/>
  <c r="AD946"/>
  <c r="AE946" s="1"/>
  <c r="AC946"/>
  <c r="AD945"/>
  <c r="AE945" s="1"/>
  <c r="AC945"/>
  <c r="AD944"/>
  <c r="AE944" s="1"/>
  <c r="AC944"/>
  <c r="AE943"/>
  <c r="AD943"/>
  <c r="AC943"/>
  <c r="AD942"/>
  <c r="AE942" s="1"/>
  <c r="AC942"/>
  <c r="AC940" s="1"/>
  <c r="AE941"/>
  <c r="AD941"/>
  <c r="AD940" s="1"/>
  <c r="AE940" s="1"/>
  <c r="AC941"/>
  <c r="AA946"/>
  <c r="AB946" s="1"/>
  <c r="Z946"/>
  <c r="AA945"/>
  <c r="AB945" s="1"/>
  <c r="Z945"/>
  <c r="AA944"/>
  <c r="AB944" s="1"/>
  <c r="Z944"/>
  <c r="AB943"/>
  <c r="AA943"/>
  <c r="Z943"/>
  <c r="AA942"/>
  <c r="AB942" s="1"/>
  <c r="Z942"/>
  <c r="AB941"/>
  <c r="AA941"/>
  <c r="AA940" s="1"/>
  <c r="AB940" s="1"/>
  <c r="Z941"/>
  <c r="Z940" s="1"/>
  <c r="X946"/>
  <c r="Y946" s="1"/>
  <c r="W946"/>
  <c r="X945"/>
  <c r="W945"/>
  <c r="Y945" s="1"/>
  <c r="X944"/>
  <c r="Y944" s="1"/>
  <c r="W944"/>
  <c r="X943"/>
  <c r="W943"/>
  <c r="Y943" s="1"/>
  <c r="X942"/>
  <c r="X940" s="1"/>
  <c r="Y940" s="1"/>
  <c r="W942"/>
  <c r="W940" s="1"/>
  <c r="Y941"/>
  <c r="X941"/>
  <c r="W941"/>
  <c r="U946"/>
  <c r="V946" s="1"/>
  <c r="T946"/>
  <c r="U945"/>
  <c r="V945" s="1"/>
  <c r="T945"/>
  <c r="U944"/>
  <c r="U940" s="1"/>
  <c r="V940" s="1"/>
  <c r="T944"/>
  <c r="U943"/>
  <c r="V943" s="1"/>
  <c r="T943"/>
  <c r="V942"/>
  <c r="U942"/>
  <c r="T942"/>
  <c r="V941"/>
  <c r="U941"/>
  <c r="T941"/>
  <c r="T940"/>
  <c r="R946"/>
  <c r="S946" s="1"/>
  <c r="Q946"/>
  <c r="R945"/>
  <c r="S945" s="1"/>
  <c r="Q945"/>
  <c r="R944"/>
  <c r="R940" s="1"/>
  <c r="S940" s="1"/>
  <c r="Q944"/>
  <c r="R943"/>
  <c r="S943" s="1"/>
  <c r="Q943"/>
  <c r="S942"/>
  <c r="R942"/>
  <c r="Q942"/>
  <c r="S941"/>
  <c r="R941"/>
  <c r="Q941"/>
  <c r="Q940"/>
  <c r="O946"/>
  <c r="P946" s="1"/>
  <c r="N946"/>
  <c r="O945"/>
  <c r="P945" s="1"/>
  <c r="N945"/>
  <c r="O944"/>
  <c r="P944" s="1"/>
  <c r="N944"/>
  <c r="P943"/>
  <c r="O943"/>
  <c r="N943"/>
  <c r="O942"/>
  <c r="P942" s="1"/>
  <c r="N942"/>
  <c r="P941"/>
  <c r="O941"/>
  <c r="O940" s="1"/>
  <c r="P940" s="1"/>
  <c r="N941"/>
  <c r="N940" s="1"/>
  <c r="L946"/>
  <c r="M946" s="1"/>
  <c r="K946"/>
  <c r="M945"/>
  <c r="L945"/>
  <c r="K945"/>
  <c r="L944"/>
  <c r="L940" s="1"/>
  <c r="K944"/>
  <c r="L943"/>
  <c r="M943" s="1"/>
  <c r="K943"/>
  <c r="L942"/>
  <c r="K942"/>
  <c r="M941"/>
  <c r="L941"/>
  <c r="K941"/>
  <c r="K940" s="1"/>
  <c r="I942"/>
  <c r="I943"/>
  <c r="I944"/>
  <c r="I945"/>
  <c r="I946"/>
  <c r="I941"/>
  <c r="H942"/>
  <c r="H943"/>
  <c r="H944"/>
  <c r="J944" s="1"/>
  <c r="H945"/>
  <c r="H946"/>
  <c r="H941"/>
  <c r="AQ1009"/>
  <c r="AN1009"/>
  <c r="AK1009"/>
  <c r="AH1009"/>
  <c r="AE1009"/>
  <c r="AB1009"/>
  <c r="Y1009"/>
  <c r="V1009"/>
  <c r="S1009"/>
  <c r="P1009"/>
  <c r="M1009"/>
  <c r="J1009"/>
  <c r="G1009"/>
  <c r="F1009"/>
  <c r="E1009"/>
  <c r="AQ1008"/>
  <c r="AN1008"/>
  <c r="AK1008"/>
  <c r="AH1008"/>
  <c r="AE1008"/>
  <c r="AB1008"/>
  <c r="Y1008"/>
  <c r="V1008"/>
  <c r="S1008"/>
  <c r="P1008"/>
  <c r="M1008"/>
  <c r="J1008"/>
  <c r="F1008"/>
  <c r="G1008" s="1"/>
  <c r="E1008"/>
  <c r="AQ1007"/>
  <c r="AN1007"/>
  <c r="AK1007"/>
  <c r="AH1007"/>
  <c r="AE1007"/>
  <c r="AB1007"/>
  <c r="Y1007"/>
  <c r="V1007"/>
  <c r="S1007"/>
  <c r="P1007"/>
  <c r="M1007"/>
  <c r="J1007"/>
  <c r="F1007"/>
  <c r="G1007" s="1"/>
  <c r="E1007"/>
  <c r="AQ1006"/>
  <c r="AN1006"/>
  <c r="AK1006"/>
  <c r="AH1006"/>
  <c r="AE1006"/>
  <c r="AB1006"/>
  <c r="Y1006"/>
  <c r="V1006"/>
  <c r="S1006"/>
  <c r="P1006"/>
  <c r="M1006"/>
  <c r="J1006"/>
  <c r="F1006"/>
  <c r="E1006"/>
  <c r="E1003" s="1"/>
  <c r="AQ1005"/>
  <c r="AN1005"/>
  <c r="AK1005"/>
  <c r="AH1005"/>
  <c r="AE1005"/>
  <c r="AB1005"/>
  <c r="Y1005"/>
  <c r="V1005"/>
  <c r="S1005"/>
  <c r="P1005"/>
  <c r="M1005"/>
  <c r="J1005"/>
  <c r="F1005"/>
  <c r="G1005" s="1"/>
  <c r="E1005"/>
  <c r="AQ1004"/>
  <c r="AN1004"/>
  <c r="AK1004"/>
  <c r="AH1004"/>
  <c r="AE1004"/>
  <c r="AB1004"/>
  <c r="Y1004"/>
  <c r="V1004"/>
  <c r="S1004"/>
  <c r="P1004"/>
  <c r="M1004"/>
  <c r="J1004"/>
  <c r="G1004"/>
  <c r="F1004"/>
  <c r="E1004"/>
  <c r="AP1003"/>
  <c r="AQ1003" s="1"/>
  <c r="AO1003"/>
  <c r="AM1003"/>
  <c r="AN1003" s="1"/>
  <c r="AL1003"/>
  <c r="AJ1003"/>
  <c r="AK1003" s="1"/>
  <c r="AI1003"/>
  <c r="AG1003"/>
  <c r="AH1003" s="1"/>
  <c r="AF1003"/>
  <c r="AD1003"/>
  <c r="AC1003"/>
  <c r="AA1003"/>
  <c r="Z1003"/>
  <c r="AB1003" s="1"/>
  <c r="Y1003"/>
  <c r="X1003"/>
  <c r="W1003"/>
  <c r="V1003"/>
  <c r="U1003"/>
  <c r="T1003"/>
  <c r="R1003"/>
  <c r="S1003" s="1"/>
  <c r="Q1003"/>
  <c r="O1003"/>
  <c r="P1003" s="1"/>
  <c r="N1003"/>
  <c r="M1003"/>
  <c r="L1003"/>
  <c r="K1003"/>
  <c r="I1003"/>
  <c r="J1003" s="1"/>
  <c r="H1003"/>
  <c r="F1003"/>
  <c r="AQ995"/>
  <c r="AN995"/>
  <c r="AK995"/>
  <c r="AH995"/>
  <c r="AE995"/>
  <c r="AB995"/>
  <c r="Y995"/>
  <c r="V995"/>
  <c r="S995"/>
  <c r="P995"/>
  <c r="M995"/>
  <c r="J995"/>
  <c r="G995"/>
  <c r="F995"/>
  <c r="E995"/>
  <c r="AQ994"/>
  <c r="AN994"/>
  <c r="AK994"/>
  <c r="AH994"/>
  <c r="AE994"/>
  <c r="AB994"/>
  <c r="Y994"/>
  <c r="V994"/>
  <c r="S994"/>
  <c r="P994"/>
  <c r="M994"/>
  <c r="J994"/>
  <c r="F994"/>
  <c r="G994" s="1"/>
  <c r="E994"/>
  <c r="AQ993"/>
  <c r="AN993"/>
  <c r="AK993"/>
  <c r="AH993"/>
  <c r="AE993"/>
  <c r="AB993"/>
  <c r="Y993"/>
  <c r="V993"/>
  <c r="S993"/>
  <c r="P993"/>
  <c r="M993"/>
  <c r="J993"/>
  <c r="F993"/>
  <c r="G993" s="1"/>
  <c r="E993"/>
  <c r="AQ992"/>
  <c r="AN992"/>
  <c r="AK992"/>
  <c r="AH992"/>
  <c r="AE992"/>
  <c r="AB992"/>
  <c r="Y992"/>
  <c r="V992"/>
  <c r="S992"/>
  <c r="P992"/>
  <c r="M992"/>
  <c r="J992"/>
  <c r="F992"/>
  <c r="G992" s="1"/>
  <c r="E992"/>
  <c r="AQ991"/>
  <c r="AN991"/>
  <c r="AK991"/>
  <c r="AH991"/>
  <c r="AE991"/>
  <c r="AB991"/>
  <c r="Y991"/>
  <c r="V991"/>
  <c r="S991"/>
  <c r="P991"/>
  <c r="M991"/>
  <c r="J991"/>
  <c r="F991"/>
  <c r="G991" s="1"/>
  <c r="E991"/>
  <c r="AQ990"/>
  <c r="AN990"/>
  <c r="AK990"/>
  <c r="AH990"/>
  <c r="AE990"/>
  <c r="AB990"/>
  <c r="Y990"/>
  <c r="V990"/>
  <c r="S990"/>
  <c r="P990"/>
  <c r="M990"/>
  <c r="J990"/>
  <c r="G990"/>
  <c r="F990"/>
  <c r="E990"/>
  <c r="E989" s="1"/>
  <c r="AP989"/>
  <c r="AQ989" s="1"/>
  <c r="AO989"/>
  <c r="AM989"/>
  <c r="AN989" s="1"/>
  <c r="AL989"/>
  <c r="AJ989"/>
  <c r="AK989" s="1"/>
  <c r="AI989"/>
  <c r="AG989"/>
  <c r="AH989" s="1"/>
  <c r="AF989"/>
  <c r="AD989"/>
  <c r="AE989" s="1"/>
  <c r="AC989"/>
  <c r="AA989"/>
  <c r="Z989"/>
  <c r="AB989" s="1"/>
  <c r="Y989"/>
  <c r="X989"/>
  <c r="W989"/>
  <c r="V989"/>
  <c r="U989"/>
  <c r="T989"/>
  <c r="R989"/>
  <c r="S989" s="1"/>
  <c r="Q989"/>
  <c r="O989"/>
  <c r="P989" s="1"/>
  <c r="N989"/>
  <c r="L989"/>
  <c r="M989" s="1"/>
  <c r="K989"/>
  <c r="I989"/>
  <c r="J989" s="1"/>
  <c r="H989"/>
  <c r="AQ988"/>
  <c r="AN988"/>
  <c r="AK988"/>
  <c r="AH988"/>
  <c r="AE988"/>
  <c r="AB988"/>
  <c r="Y988"/>
  <c r="V988"/>
  <c r="S988"/>
  <c r="P988"/>
  <c r="M988"/>
  <c r="J988"/>
  <c r="G988"/>
  <c r="F988"/>
  <c r="E988"/>
  <c r="AQ987"/>
  <c r="AN987"/>
  <c r="AK987"/>
  <c r="AH987"/>
  <c r="AE987"/>
  <c r="AB987"/>
  <c r="Y987"/>
  <c r="V987"/>
  <c r="S987"/>
  <c r="P987"/>
  <c r="M987"/>
  <c r="J987"/>
  <c r="F987"/>
  <c r="G987" s="1"/>
  <c r="E987"/>
  <c r="AQ986"/>
  <c r="AN986"/>
  <c r="AK986"/>
  <c r="AH986"/>
  <c r="AE986"/>
  <c r="AB986"/>
  <c r="Y986"/>
  <c r="V986"/>
  <c r="S986"/>
  <c r="P986"/>
  <c r="M986"/>
  <c r="J986"/>
  <c r="F986"/>
  <c r="G986" s="1"/>
  <c r="E986"/>
  <c r="AQ985"/>
  <c r="AN985"/>
  <c r="AK985"/>
  <c r="AH985"/>
  <c r="AE985"/>
  <c r="AB985"/>
  <c r="Y985"/>
  <c r="V985"/>
  <c r="S985"/>
  <c r="P985"/>
  <c r="M985"/>
  <c r="J985"/>
  <c r="F985"/>
  <c r="G985" s="1"/>
  <c r="E985"/>
  <c r="E982" s="1"/>
  <c r="AQ984"/>
  <c r="AN984"/>
  <c r="AK984"/>
  <c r="AH984"/>
  <c r="AE984"/>
  <c r="AB984"/>
  <c r="Y984"/>
  <c r="V984"/>
  <c r="S984"/>
  <c r="P984"/>
  <c r="M984"/>
  <c r="J984"/>
  <c r="F984"/>
  <c r="G984" s="1"/>
  <c r="E984"/>
  <c r="AQ983"/>
  <c r="AN983"/>
  <c r="AK983"/>
  <c r="AH983"/>
  <c r="AE983"/>
  <c r="AB983"/>
  <c r="Y983"/>
  <c r="V983"/>
  <c r="S983"/>
  <c r="P983"/>
  <c r="M983"/>
  <c r="J983"/>
  <c r="G983"/>
  <c r="F983"/>
  <c r="E983"/>
  <c r="AP982"/>
  <c r="AQ982" s="1"/>
  <c r="AO982"/>
  <c r="AM982"/>
  <c r="AN982" s="1"/>
  <c r="AL982"/>
  <c r="AJ982"/>
  <c r="AK982" s="1"/>
  <c r="AI982"/>
  <c r="AG982"/>
  <c r="AH982" s="1"/>
  <c r="AF982"/>
  <c r="AD982"/>
  <c r="AE982" s="1"/>
  <c r="AC982"/>
  <c r="AA982"/>
  <c r="AB982" s="1"/>
  <c r="Z982"/>
  <c r="X982"/>
  <c r="W982"/>
  <c r="Y982" s="1"/>
  <c r="U982"/>
  <c r="T982"/>
  <c r="V982" s="1"/>
  <c r="R982"/>
  <c r="S982" s="1"/>
  <c r="Q982"/>
  <c r="O982"/>
  <c r="N982"/>
  <c r="L982"/>
  <c r="K982"/>
  <c r="I982"/>
  <c r="H982"/>
  <c r="AQ974"/>
  <c r="AN974"/>
  <c r="AK974"/>
  <c r="AH974"/>
  <c r="AE974"/>
  <c r="AB974"/>
  <c r="Y974"/>
  <c r="V974"/>
  <c r="S974"/>
  <c r="P974"/>
  <c r="M974"/>
  <c r="J974"/>
  <c r="G974"/>
  <c r="F974"/>
  <c r="E974"/>
  <c r="AQ973"/>
  <c r="AN973"/>
  <c r="AK973"/>
  <c r="AH973"/>
  <c r="AE973"/>
  <c r="AB973"/>
  <c r="Y973"/>
  <c r="V973"/>
  <c r="S973"/>
  <c r="P973"/>
  <c r="M973"/>
  <c r="J973"/>
  <c r="F973"/>
  <c r="G973" s="1"/>
  <c r="E973"/>
  <c r="AQ972"/>
  <c r="AN972"/>
  <c r="AK972"/>
  <c r="AH972"/>
  <c r="AE972"/>
  <c r="AB972"/>
  <c r="Y972"/>
  <c r="V972"/>
  <c r="S972"/>
  <c r="P972"/>
  <c r="M972"/>
  <c r="J972"/>
  <c r="F972"/>
  <c r="G972" s="1"/>
  <c r="E972"/>
  <c r="AQ971"/>
  <c r="AN971"/>
  <c r="AK971"/>
  <c r="AH971"/>
  <c r="AE971"/>
  <c r="AB971"/>
  <c r="Y971"/>
  <c r="V971"/>
  <c r="S971"/>
  <c r="P971"/>
  <c r="M971"/>
  <c r="J971"/>
  <c r="F971"/>
  <c r="E971"/>
  <c r="E968" s="1"/>
  <c r="AQ970"/>
  <c r="AN970"/>
  <c r="AK970"/>
  <c r="AH970"/>
  <c r="AE970"/>
  <c r="AB970"/>
  <c r="Y970"/>
  <c r="V970"/>
  <c r="S970"/>
  <c r="P970"/>
  <c r="M970"/>
  <c r="J970"/>
  <c r="F970"/>
  <c r="E970"/>
  <c r="G970" s="1"/>
  <c r="AQ969"/>
  <c r="AN969"/>
  <c r="AK969"/>
  <c r="AH969"/>
  <c r="AE969"/>
  <c r="AB969"/>
  <c r="Y969"/>
  <c r="V969"/>
  <c r="S969"/>
  <c r="P969"/>
  <c r="M969"/>
  <c r="J969"/>
  <c r="G969"/>
  <c r="F969"/>
  <c r="E969"/>
  <c r="AP968"/>
  <c r="AQ968" s="1"/>
  <c r="AO968"/>
  <c r="AM968"/>
  <c r="AN968" s="1"/>
  <c r="AL968"/>
  <c r="AK968"/>
  <c r="AJ968"/>
  <c r="AI968"/>
  <c r="AG968"/>
  <c r="AH968" s="1"/>
  <c r="AF968"/>
  <c r="AD968"/>
  <c r="AE968" s="1"/>
  <c r="AC968"/>
  <c r="AA968"/>
  <c r="AB968" s="1"/>
  <c r="Z968"/>
  <c r="Y968"/>
  <c r="X968"/>
  <c r="W968"/>
  <c r="V968"/>
  <c r="U968"/>
  <c r="T968"/>
  <c r="R968"/>
  <c r="S968" s="1"/>
  <c r="Q968"/>
  <c r="O968"/>
  <c r="P968" s="1"/>
  <c r="N968"/>
  <c r="M968"/>
  <c r="L968"/>
  <c r="K968"/>
  <c r="I968"/>
  <c r="J968" s="1"/>
  <c r="H968"/>
  <c r="AQ967"/>
  <c r="AN967"/>
  <c r="AK967"/>
  <c r="AH967"/>
  <c r="AE967"/>
  <c r="AB967"/>
  <c r="Y967"/>
  <c r="V967"/>
  <c r="S967"/>
  <c r="P967"/>
  <c r="M967"/>
  <c r="J967"/>
  <c r="G967"/>
  <c r="F967"/>
  <c r="E967"/>
  <c r="AQ966"/>
  <c r="AN966"/>
  <c r="AK966"/>
  <c r="AH966"/>
  <c r="AE966"/>
  <c r="AB966"/>
  <c r="Y966"/>
  <c r="V966"/>
  <c r="S966"/>
  <c r="P966"/>
  <c r="M966"/>
  <c r="J966"/>
  <c r="F966"/>
  <c r="G966" s="1"/>
  <c r="E966"/>
  <c r="AQ965"/>
  <c r="AN965"/>
  <c r="AK965"/>
  <c r="AH965"/>
  <c r="AE965"/>
  <c r="AB965"/>
  <c r="Y965"/>
  <c r="V965"/>
  <c r="S965"/>
  <c r="P965"/>
  <c r="M965"/>
  <c r="J965"/>
  <c r="F965"/>
  <c r="G965" s="1"/>
  <c r="E965"/>
  <c r="AQ964"/>
  <c r="AN964"/>
  <c r="AK964"/>
  <c r="AH964"/>
  <c r="AE964"/>
  <c r="AB964"/>
  <c r="Y964"/>
  <c r="V964"/>
  <c r="S964"/>
  <c r="P964"/>
  <c r="M964"/>
  <c r="J964"/>
  <c r="F964"/>
  <c r="E964"/>
  <c r="E961" s="1"/>
  <c r="AQ963"/>
  <c r="AN963"/>
  <c r="AK963"/>
  <c r="AH963"/>
  <c r="AE963"/>
  <c r="AB963"/>
  <c r="Y963"/>
  <c r="V963"/>
  <c r="S963"/>
  <c r="P963"/>
  <c r="M963"/>
  <c r="J963"/>
  <c r="F963"/>
  <c r="G963" s="1"/>
  <c r="E963"/>
  <c r="AQ962"/>
  <c r="AN962"/>
  <c r="AK962"/>
  <c r="AH962"/>
  <c r="AE962"/>
  <c r="AB962"/>
  <c r="Y962"/>
  <c r="V962"/>
  <c r="S962"/>
  <c r="P962"/>
  <c r="M962"/>
  <c r="J962"/>
  <c r="G962"/>
  <c r="F962"/>
  <c r="E962"/>
  <c r="AP961"/>
  <c r="AQ961" s="1"/>
  <c r="AO961"/>
  <c r="AM961"/>
  <c r="AN961" s="1"/>
  <c r="AL961"/>
  <c r="AJ961"/>
  <c r="AK961" s="1"/>
  <c r="AI961"/>
  <c r="AG961"/>
  <c r="AF961"/>
  <c r="AD961"/>
  <c r="AE961" s="1"/>
  <c r="AC961"/>
  <c r="AA961"/>
  <c r="AB961" s="1"/>
  <c r="Z961"/>
  <c r="Y961"/>
  <c r="X961"/>
  <c r="W961"/>
  <c r="V961"/>
  <c r="U961"/>
  <c r="T961"/>
  <c r="R961"/>
  <c r="S961" s="1"/>
  <c r="Q961"/>
  <c r="O961"/>
  <c r="P961" s="1"/>
  <c r="N961"/>
  <c r="L961"/>
  <c r="M961" s="1"/>
  <c r="K961"/>
  <c r="I961"/>
  <c r="J961" s="1"/>
  <c r="H961"/>
  <c r="AQ960"/>
  <c r="AN960"/>
  <c r="AK960"/>
  <c r="AH960"/>
  <c r="AE960"/>
  <c r="AB960"/>
  <c r="Y960"/>
  <c r="V960"/>
  <c r="S960"/>
  <c r="P960"/>
  <c r="M960"/>
  <c r="J960"/>
  <c r="F960"/>
  <c r="G960" s="1"/>
  <c r="E960"/>
  <c r="AQ959"/>
  <c r="AN959"/>
  <c r="AK959"/>
  <c r="AH959"/>
  <c r="AE959"/>
  <c r="AB959"/>
  <c r="Y959"/>
  <c r="V959"/>
  <c r="S959"/>
  <c r="P959"/>
  <c r="M959"/>
  <c r="J959"/>
  <c r="G959"/>
  <c r="F959"/>
  <c r="E959"/>
  <c r="AQ958"/>
  <c r="AN958"/>
  <c r="AK958"/>
  <c r="AH958"/>
  <c r="AE958"/>
  <c r="AB958"/>
  <c r="Y958"/>
  <c r="V958"/>
  <c r="S958"/>
  <c r="P958"/>
  <c r="M958"/>
  <c r="J958"/>
  <c r="F958"/>
  <c r="G958" s="1"/>
  <c r="E958"/>
  <c r="AQ957"/>
  <c r="AN957"/>
  <c r="AK957"/>
  <c r="AH957"/>
  <c r="AE957"/>
  <c r="AB957"/>
  <c r="Y957"/>
  <c r="V957"/>
  <c r="S957"/>
  <c r="P957"/>
  <c r="M957"/>
  <c r="J957"/>
  <c r="F957"/>
  <c r="G957" s="1"/>
  <c r="E957"/>
  <c r="E954" s="1"/>
  <c r="AQ956"/>
  <c r="AN956"/>
  <c r="AK956"/>
  <c r="AH956"/>
  <c r="AE956"/>
  <c r="AB956"/>
  <c r="Y956"/>
  <c r="V956"/>
  <c r="S956"/>
  <c r="P956"/>
  <c r="M956"/>
  <c r="J956"/>
  <c r="F956"/>
  <c r="G956" s="1"/>
  <c r="E956"/>
  <c r="AQ955"/>
  <c r="AN955"/>
  <c r="AK955"/>
  <c r="AH955"/>
  <c r="AE955"/>
  <c r="AB955"/>
  <c r="Y955"/>
  <c r="V955"/>
  <c r="S955"/>
  <c r="P955"/>
  <c r="M955"/>
  <c r="J955"/>
  <c r="G955"/>
  <c r="F955"/>
  <c r="E955"/>
  <c r="AP954"/>
  <c r="AQ954" s="1"/>
  <c r="AO954"/>
  <c r="AM954"/>
  <c r="AN954" s="1"/>
  <c r="AL954"/>
  <c r="AJ954"/>
  <c r="AK954" s="1"/>
  <c r="AI954"/>
  <c r="AG954"/>
  <c r="AF954"/>
  <c r="AH954" s="1"/>
  <c r="AD954"/>
  <c r="AE954" s="1"/>
  <c r="AC954"/>
  <c r="AA954"/>
  <c r="Z954"/>
  <c r="AB954" s="1"/>
  <c r="X954"/>
  <c r="Y954" s="1"/>
  <c r="W954"/>
  <c r="V954"/>
  <c r="U954"/>
  <c r="T954"/>
  <c r="R954"/>
  <c r="S954" s="1"/>
  <c r="Q954"/>
  <c r="O954"/>
  <c r="P954" s="1"/>
  <c r="N954"/>
  <c r="L954"/>
  <c r="M954" s="1"/>
  <c r="K954"/>
  <c r="J954"/>
  <c r="I954"/>
  <c r="H954"/>
  <c r="F954"/>
  <c r="AQ953"/>
  <c r="AN953"/>
  <c r="AK953"/>
  <c r="AH953"/>
  <c r="AE953"/>
  <c r="AB953"/>
  <c r="Y953"/>
  <c r="V953"/>
  <c r="S953"/>
  <c r="P953"/>
  <c r="M953"/>
  <c r="J953"/>
  <c r="F953"/>
  <c r="G953" s="1"/>
  <c r="E953"/>
  <c r="AQ952"/>
  <c r="AN952"/>
  <c r="AK952"/>
  <c r="AH952"/>
  <c r="AE952"/>
  <c r="AB952"/>
  <c r="Y952"/>
  <c r="V952"/>
  <c r="S952"/>
  <c r="P952"/>
  <c r="M952"/>
  <c r="J952"/>
  <c r="G952"/>
  <c r="F952"/>
  <c r="E952"/>
  <c r="AQ951"/>
  <c r="AN951"/>
  <c r="AK951"/>
  <c r="AH951"/>
  <c r="AE951"/>
  <c r="AB951"/>
  <c r="Y951"/>
  <c r="V951"/>
  <c r="S951"/>
  <c r="P951"/>
  <c r="M951"/>
  <c r="J951"/>
  <c r="F951"/>
  <c r="G951" s="1"/>
  <c r="E951"/>
  <c r="AQ950"/>
  <c r="AN950"/>
  <c r="AK950"/>
  <c r="AH950"/>
  <c r="AE950"/>
  <c r="AB950"/>
  <c r="Y950"/>
  <c r="V950"/>
  <c r="S950"/>
  <c r="P950"/>
  <c r="M950"/>
  <c r="J950"/>
  <c r="F950"/>
  <c r="G950" s="1"/>
  <c r="E950"/>
  <c r="E947" s="1"/>
  <c r="AQ949"/>
  <c r="AN949"/>
  <c r="AK949"/>
  <c r="AH949"/>
  <c r="AE949"/>
  <c r="AB949"/>
  <c r="Y949"/>
  <c r="V949"/>
  <c r="S949"/>
  <c r="P949"/>
  <c r="M949"/>
  <c r="J949"/>
  <c r="F949"/>
  <c r="E949"/>
  <c r="G949" s="1"/>
  <c r="AQ948"/>
  <c r="AN948"/>
  <c r="AK948"/>
  <c r="AH948"/>
  <c r="AE948"/>
  <c r="AB948"/>
  <c r="Y948"/>
  <c r="V948"/>
  <c r="S948"/>
  <c r="P948"/>
  <c r="M948"/>
  <c r="J948"/>
  <c r="G948"/>
  <c r="F948"/>
  <c r="E948"/>
  <c r="AP947"/>
  <c r="AQ947" s="1"/>
  <c r="AO947"/>
  <c r="AM947"/>
  <c r="AN947" s="1"/>
  <c r="AL947"/>
  <c r="AK947"/>
  <c r="AJ947"/>
  <c r="AI947"/>
  <c r="AH947"/>
  <c r="AG947"/>
  <c r="AF947"/>
  <c r="AD947"/>
  <c r="AE947" s="1"/>
  <c r="AC947"/>
  <c r="AA947"/>
  <c r="AB947" s="1"/>
  <c r="Z947"/>
  <c r="X947"/>
  <c r="Y947" s="1"/>
  <c r="W947"/>
  <c r="V947"/>
  <c r="U947"/>
  <c r="T947"/>
  <c r="R947"/>
  <c r="Q947"/>
  <c r="O947"/>
  <c r="P947" s="1"/>
  <c r="N947"/>
  <c r="M947"/>
  <c r="L947"/>
  <c r="K947"/>
  <c r="J947"/>
  <c r="I947"/>
  <c r="H947"/>
  <c r="F947"/>
  <c r="J946"/>
  <c r="J945"/>
  <c r="J943"/>
  <c r="F943"/>
  <c r="J942"/>
  <c r="J941"/>
  <c r="AQ939"/>
  <c r="AN939"/>
  <c r="AK939"/>
  <c r="AH939"/>
  <c r="AE939"/>
  <c r="AB939"/>
  <c r="Y939"/>
  <c r="V939"/>
  <c r="S939"/>
  <c r="P939"/>
  <c r="M939"/>
  <c r="J939"/>
  <c r="F939"/>
  <c r="G939" s="1"/>
  <c r="E939"/>
  <c r="AQ938"/>
  <c r="AN938"/>
  <c r="AK938"/>
  <c r="AH938"/>
  <c r="AE938"/>
  <c r="AB938"/>
  <c r="Y938"/>
  <c r="V938"/>
  <c r="S938"/>
  <c r="P938"/>
  <c r="M938"/>
  <c r="J938"/>
  <c r="G938"/>
  <c r="F938"/>
  <c r="E938"/>
  <c r="AQ937"/>
  <c r="AN937"/>
  <c r="AK937"/>
  <c r="AH937"/>
  <c r="AE937"/>
  <c r="AB937"/>
  <c r="Y937"/>
  <c r="V937"/>
  <c r="S937"/>
  <c r="P937"/>
  <c r="M937"/>
  <c r="J937"/>
  <c r="F937"/>
  <c r="G937" s="1"/>
  <c r="E937"/>
  <c r="AQ936"/>
  <c r="AN936"/>
  <c r="AK936"/>
  <c r="AH936"/>
  <c r="AE936"/>
  <c r="AB936"/>
  <c r="Y936"/>
  <c r="V936"/>
  <c r="S936"/>
  <c r="P936"/>
  <c r="M936"/>
  <c r="J936"/>
  <c r="F936"/>
  <c r="E936"/>
  <c r="E933" s="1"/>
  <c r="AQ935"/>
  <c r="AN935"/>
  <c r="AK935"/>
  <c r="AH935"/>
  <c r="AE935"/>
  <c r="AB935"/>
  <c r="Y935"/>
  <c r="V935"/>
  <c r="S935"/>
  <c r="P935"/>
  <c r="M935"/>
  <c r="J935"/>
  <c r="F935"/>
  <c r="G935" s="1"/>
  <c r="E935"/>
  <c r="AQ934"/>
  <c r="AN934"/>
  <c r="AK934"/>
  <c r="AH934"/>
  <c r="AE934"/>
  <c r="AB934"/>
  <c r="Y934"/>
  <c r="V934"/>
  <c r="S934"/>
  <c r="P934"/>
  <c r="M934"/>
  <c r="J934"/>
  <c r="G934"/>
  <c r="F934"/>
  <c r="E934"/>
  <c r="AP933"/>
  <c r="AQ933" s="1"/>
  <c r="AO933"/>
  <c r="AM933"/>
  <c r="AN933" s="1"/>
  <c r="AL933"/>
  <c r="AJ933"/>
  <c r="AK933" s="1"/>
  <c r="AI933"/>
  <c r="AH933"/>
  <c r="AG933"/>
  <c r="AF933"/>
  <c r="AD933"/>
  <c r="AE933" s="1"/>
  <c r="AC933"/>
  <c r="AA933"/>
  <c r="Z933"/>
  <c r="AB933" s="1"/>
  <c r="X933"/>
  <c r="Y933" s="1"/>
  <c r="W933"/>
  <c r="V933"/>
  <c r="U933"/>
  <c r="T933"/>
  <c r="R933"/>
  <c r="S933" s="1"/>
  <c r="Q933"/>
  <c r="O933"/>
  <c r="P933" s="1"/>
  <c r="N933"/>
  <c r="L933"/>
  <c r="M933" s="1"/>
  <c r="K933"/>
  <c r="J933"/>
  <c r="I933"/>
  <c r="H933"/>
  <c r="F933"/>
  <c r="AQ932"/>
  <c r="AN932"/>
  <c r="AK932"/>
  <c r="AH932"/>
  <c r="AE932"/>
  <c r="AB932"/>
  <c r="Y932"/>
  <c r="V932"/>
  <c r="S932"/>
  <c r="P932"/>
  <c r="M932"/>
  <c r="J932"/>
  <c r="F932"/>
  <c r="G932" s="1"/>
  <c r="E932"/>
  <c r="AQ931"/>
  <c r="AN931"/>
  <c r="AK931"/>
  <c r="AH931"/>
  <c r="AE931"/>
  <c r="AB931"/>
  <c r="Y931"/>
  <c r="V931"/>
  <c r="S931"/>
  <c r="P931"/>
  <c r="M931"/>
  <c r="J931"/>
  <c r="G931"/>
  <c r="F931"/>
  <c r="E931"/>
  <c r="AQ930"/>
  <c r="AN930"/>
  <c r="AK930"/>
  <c r="AH930"/>
  <c r="AE930"/>
  <c r="AB930"/>
  <c r="Y930"/>
  <c r="V930"/>
  <c r="S930"/>
  <c r="P930"/>
  <c r="M930"/>
  <c r="J930"/>
  <c r="F930"/>
  <c r="G930" s="1"/>
  <c r="E930"/>
  <c r="AQ929"/>
  <c r="AN929"/>
  <c r="AK929"/>
  <c r="AH929"/>
  <c r="AE929"/>
  <c r="AB929"/>
  <c r="Y929"/>
  <c r="V929"/>
  <c r="S929"/>
  <c r="P929"/>
  <c r="M929"/>
  <c r="J929"/>
  <c r="F929"/>
  <c r="E929"/>
  <c r="E926" s="1"/>
  <c r="AQ928"/>
  <c r="AN928"/>
  <c r="AK928"/>
  <c r="AH928"/>
  <c r="AE928"/>
  <c r="AB928"/>
  <c r="Y928"/>
  <c r="V928"/>
  <c r="S928"/>
  <c r="P928"/>
  <c r="M928"/>
  <c r="J928"/>
  <c r="F928"/>
  <c r="G928" s="1"/>
  <c r="E928"/>
  <c r="AQ927"/>
  <c r="AN927"/>
  <c r="AK927"/>
  <c r="AH927"/>
  <c r="AE927"/>
  <c r="AB927"/>
  <c r="Y927"/>
  <c r="V927"/>
  <c r="S927"/>
  <c r="P927"/>
  <c r="M927"/>
  <c r="J927"/>
  <c r="G927"/>
  <c r="F927"/>
  <c r="E927"/>
  <c r="AP926"/>
  <c r="AQ926" s="1"/>
  <c r="AO926"/>
  <c r="AM926"/>
  <c r="AN926" s="1"/>
  <c r="AL926"/>
  <c r="AJ926"/>
  <c r="AK926" s="1"/>
  <c r="AI926"/>
  <c r="AH926"/>
  <c r="AG926"/>
  <c r="AF926"/>
  <c r="AD926"/>
  <c r="AE926" s="1"/>
  <c r="AC926"/>
  <c r="AA926"/>
  <c r="Z926"/>
  <c r="AB926" s="1"/>
  <c r="X926"/>
  <c r="Y926" s="1"/>
  <c r="W926"/>
  <c r="V926"/>
  <c r="U926"/>
  <c r="T926"/>
  <c r="R926"/>
  <c r="S926" s="1"/>
  <c r="Q926"/>
  <c r="O926"/>
  <c r="P926" s="1"/>
  <c r="N926"/>
  <c r="L926"/>
  <c r="M926" s="1"/>
  <c r="K926"/>
  <c r="J926"/>
  <c r="I926"/>
  <c r="H926"/>
  <c r="F926"/>
  <c r="AQ925"/>
  <c r="AN925"/>
  <c r="AK925"/>
  <c r="AH925"/>
  <c r="AE925"/>
  <c r="AB925"/>
  <c r="Y925"/>
  <c r="V925"/>
  <c r="S925"/>
  <c r="P925"/>
  <c r="M925"/>
  <c r="J925"/>
  <c r="G925"/>
  <c r="F925"/>
  <c r="E925"/>
  <c r="AQ924"/>
  <c r="AN924"/>
  <c r="AK924"/>
  <c r="AH924"/>
  <c r="AE924"/>
  <c r="AB924"/>
  <c r="Y924"/>
  <c r="V924"/>
  <c r="S924"/>
  <c r="P924"/>
  <c r="M924"/>
  <c r="J924"/>
  <c r="F924"/>
  <c r="G924" s="1"/>
  <c r="E924"/>
  <c r="AQ923"/>
  <c r="AN923"/>
  <c r="AK923"/>
  <c r="AH923"/>
  <c r="AE923"/>
  <c r="AB923"/>
  <c r="Y923"/>
  <c r="V923"/>
  <c r="S923"/>
  <c r="P923"/>
  <c r="M923"/>
  <c r="J923"/>
  <c r="F923"/>
  <c r="G923" s="1"/>
  <c r="E923"/>
  <c r="AQ922"/>
  <c r="AN922"/>
  <c r="AK922"/>
  <c r="AH922"/>
  <c r="AE922"/>
  <c r="AB922"/>
  <c r="Y922"/>
  <c r="V922"/>
  <c r="S922"/>
  <c r="P922"/>
  <c r="M922"/>
  <c r="J922"/>
  <c r="F922"/>
  <c r="E922"/>
  <c r="E919" s="1"/>
  <c r="AQ921"/>
  <c r="AN921"/>
  <c r="AK921"/>
  <c r="AH921"/>
  <c r="AE921"/>
  <c r="AB921"/>
  <c r="Y921"/>
  <c r="V921"/>
  <c r="S921"/>
  <c r="P921"/>
  <c r="M921"/>
  <c r="J921"/>
  <c r="F921"/>
  <c r="G921" s="1"/>
  <c r="E921"/>
  <c r="AQ920"/>
  <c r="AN920"/>
  <c r="AK920"/>
  <c r="AH920"/>
  <c r="AE920"/>
  <c r="AB920"/>
  <c r="Y920"/>
  <c r="V920"/>
  <c r="S920"/>
  <c r="P920"/>
  <c r="M920"/>
  <c r="J920"/>
  <c r="G920"/>
  <c r="F920"/>
  <c r="E920"/>
  <c r="AP919"/>
  <c r="AQ919" s="1"/>
  <c r="AO919"/>
  <c r="AM919"/>
  <c r="AN919" s="1"/>
  <c r="AL919"/>
  <c r="AJ919"/>
  <c r="AK919" s="1"/>
  <c r="AI919"/>
  <c r="AG919"/>
  <c r="AH919" s="1"/>
  <c r="AF919"/>
  <c r="AD919"/>
  <c r="AE919" s="1"/>
  <c r="AC919"/>
  <c r="AA919"/>
  <c r="Z919"/>
  <c r="AB919" s="1"/>
  <c r="Y919"/>
  <c r="X919"/>
  <c r="W919"/>
  <c r="V919"/>
  <c r="U919"/>
  <c r="T919"/>
  <c r="R919"/>
  <c r="S919" s="1"/>
  <c r="Q919"/>
  <c r="O919"/>
  <c r="P919" s="1"/>
  <c r="N919"/>
  <c r="L919"/>
  <c r="M919" s="1"/>
  <c r="K919"/>
  <c r="I919"/>
  <c r="J919" s="1"/>
  <c r="H919"/>
  <c r="AP908"/>
  <c r="AQ908" s="1"/>
  <c r="AO908"/>
  <c r="AP907"/>
  <c r="AQ907" s="1"/>
  <c r="AO907"/>
  <c r="AP906"/>
  <c r="AP902" s="1"/>
  <c r="AQ902" s="1"/>
  <c r="AO906"/>
  <c r="AP905"/>
  <c r="AQ905" s="1"/>
  <c r="AO905"/>
  <c r="AQ904"/>
  <c r="AP904"/>
  <c r="AO904"/>
  <c r="AQ903"/>
  <c r="AP903"/>
  <c r="AO903"/>
  <c r="AO902"/>
  <c r="AM908"/>
  <c r="AN908" s="1"/>
  <c r="AL908"/>
  <c r="AM907"/>
  <c r="AN907" s="1"/>
  <c r="AL907"/>
  <c r="AM906"/>
  <c r="AM902" s="1"/>
  <c r="AN902" s="1"/>
  <c r="AL906"/>
  <c r="AM905"/>
  <c r="AN905" s="1"/>
  <c r="AL905"/>
  <c r="AN904"/>
  <c r="AM904"/>
  <c r="AL904"/>
  <c r="AN903"/>
  <c r="AM903"/>
  <c r="AL903"/>
  <c r="AL902"/>
  <c r="AJ908"/>
  <c r="AK908" s="1"/>
  <c r="AI908"/>
  <c r="AJ907"/>
  <c r="AK907" s="1"/>
  <c r="AI907"/>
  <c r="AJ906"/>
  <c r="AJ902" s="1"/>
  <c r="AK902" s="1"/>
  <c r="AI906"/>
  <c r="AJ905"/>
  <c r="AK905" s="1"/>
  <c r="AI905"/>
  <c r="AK904"/>
  <c r="AJ904"/>
  <c r="AI904"/>
  <c r="AK903"/>
  <c r="AJ903"/>
  <c r="AI903"/>
  <c r="AI902"/>
  <c r="AG908"/>
  <c r="AH908" s="1"/>
  <c r="AF908"/>
  <c r="AG907"/>
  <c r="AG902" s="1"/>
  <c r="AH902" s="1"/>
  <c r="AF907"/>
  <c r="AG906"/>
  <c r="AH906" s="1"/>
  <c r="AF906"/>
  <c r="AG905"/>
  <c r="AF905"/>
  <c r="AH905" s="1"/>
  <c r="AH904"/>
  <c r="AG904"/>
  <c r="AF904"/>
  <c r="AH903"/>
  <c r="AG903"/>
  <c r="AF903"/>
  <c r="AF902"/>
  <c r="AD908"/>
  <c r="AE908" s="1"/>
  <c r="AC908"/>
  <c r="AD907"/>
  <c r="AD902" s="1"/>
  <c r="AE902" s="1"/>
  <c r="AC907"/>
  <c r="AD906"/>
  <c r="AE906" s="1"/>
  <c r="AC906"/>
  <c r="AD905"/>
  <c r="AE905" s="1"/>
  <c r="AC905"/>
  <c r="AE904"/>
  <c r="AD904"/>
  <c r="AC904"/>
  <c r="AE903"/>
  <c r="AD903"/>
  <c r="AC903"/>
  <c r="AC902"/>
  <c r="AA908"/>
  <c r="AB908" s="1"/>
  <c r="Z908"/>
  <c r="AA907"/>
  <c r="AB907" s="1"/>
  <c r="Z907"/>
  <c r="AA906"/>
  <c r="AA902" s="1"/>
  <c r="AB902" s="1"/>
  <c r="Z906"/>
  <c r="AA905"/>
  <c r="AB905" s="1"/>
  <c r="Z905"/>
  <c r="AB904"/>
  <c r="AA904"/>
  <c r="Z904"/>
  <c r="AB903"/>
  <c r="AA903"/>
  <c r="Z903"/>
  <c r="Z902"/>
  <c r="X908"/>
  <c r="Y908" s="1"/>
  <c r="W908"/>
  <c r="Y907"/>
  <c r="X907"/>
  <c r="W907"/>
  <c r="X906"/>
  <c r="X902" s="1"/>
  <c r="W906"/>
  <c r="X905"/>
  <c r="Y905" s="1"/>
  <c r="W905"/>
  <c r="X904"/>
  <c r="Y904" s="1"/>
  <c r="W904"/>
  <c r="Y903"/>
  <c r="X903"/>
  <c r="W903"/>
  <c r="W902" s="1"/>
  <c r="U908"/>
  <c r="T908"/>
  <c r="V908" s="1"/>
  <c r="V907"/>
  <c r="U907"/>
  <c r="T907"/>
  <c r="V906"/>
  <c r="U906"/>
  <c r="T906"/>
  <c r="U905"/>
  <c r="U904"/>
  <c r="V904" s="1"/>
  <c r="T904"/>
  <c r="U903"/>
  <c r="V903" s="1"/>
  <c r="T903"/>
  <c r="U902"/>
  <c r="R908"/>
  <c r="S908" s="1"/>
  <c r="Q908"/>
  <c r="R907"/>
  <c r="S907" s="1"/>
  <c r="Q907"/>
  <c r="R906"/>
  <c r="R902" s="1"/>
  <c r="S902" s="1"/>
  <c r="Q906"/>
  <c r="R905"/>
  <c r="S905" s="1"/>
  <c r="Q905"/>
  <c r="S904"/>
  <c r="R904"/>
  <c r="Q904"/>
  <c r="S903"/>
  <c r="R903"/>
  <c r="Q903"/>
  <c r="Q902"/>
  <c r="O908"/>
  <c r="P908" s="1"/>
  <c r="N908"/>
  <c r="O907"/>
  <c r="N907"/>
  <c r="P907" s="1"/>
  <c r="O906"/>
  <c r="O902" s="1"/>
  <c r="N906"/>
  <c r="O905"/>
  <c r="O904"/>
  <c r="P904" s="1"/>
  <c r="N904"/>
  <c r="P903"/>
  <c r="O903"/>
  <c r="N903"/>
  <c r="L908"/>
  <c r="M908" s="1"/>
  <c r="K908"/>
  <c r="M907"/>
  <c r="L907"/>
  <c r="K907"/>
  <c r="L906"/>
  <c r="L902" s="1"/>
  <c r="K906"/>
  <c r="L905"/>
  <c r="L904"/>
  <c r="M904" s="1"/>
  <c r="K904"/>
  <c r="M903"/>
  <c r="L903"/>
  <c r="K903"/>
  <c r="H908"/>
  <c r="I907"/>
  <c r="H907"/>
  <c r="J907" s="1"/>
  <c r="I906"/>
  <c r="H906"/>
  <c r="H905"/>
  <c r="H904"/>
  <c r="J903"/>
  <c r="I903"/>
  <c r="H903"/>
  <c r="H902" s="1"/>
  <c r="F906"/>
  <c r="F907"/>
  <c r="G907" s="1"/>
  <c r="F903"/>
  <c r="E904"/>
  <c r="E906"/>
  <c r="E907"/>
  <c r="E908"/>
  <c r="E903"/>
  <c r="G906"/>
  <c r="G903"/>
  <c r="AQ901"/>
  <c r="AP901"/>
  <c r="AO901"/>
  <c r="AP900"/>
  <c r="AP895" s="1"/>
  <c r="AQ895" s="1"/>
  <c r="AO900"/>
  <c r="AP899"/>
  <c r="AQ899" s="1"/>
  <c r="AO899"/>
  <c r="AP898"/>
  <c r="AQ898" s="1"/>
  <c r="AO898"/>
  <c r="AQ897"/>
  <c r="AP897"/>
  <c r="AO897"/>
  <c r="AQ896"/>
  <c r="AP896"/>
  <c r="AO896"/>
  <c r="AO895"/>
  <c r="AM901"/>
  <c r="AN901" s="1"/>
  <c r="AL901"/>
  <c r="AM900"/>
  <c r="AN900" s="1"/>
  <c r="AL900"/>
  <c r="AM899"/>
  <c r="AM895" s="1"/>
  <c r="AN895" s="1"/>
  <c r="AL899"/>
  <c r="AM898"/>
  <c r="AN898" s="1"/>
  <c r="AL898"/>
  <c r="AN897"/>
  <c r="AM897"/>
  <c r="AL897"/>
  <c r="AN896"/>
  <c r="AM896"/>
  <c r="AL896"/>
  <c r="AL895"/>
  <c r="AJ901"/>
  <c r="AK901" s="1"/>
  <c r="AI901"/>
  <c r="AJ900"/>
  <c r="AK900" s="1"/>
  <c r="AI900"/>
  <c r="AJ899"/>
  <c r="AJ895" s="1"/>
  <c r="AK895" s="1"/>
  <c r="AI899"/>
  <c r="AJ898"/>
  <c r="AK898" s="1"/>
  <c r="AI898"/>
  <c r="AK897"/>
  <c r="AJ897"/>
  <c r="AI897"/>
  <c r="AK896"/>
  <c r="AJ896"/>
  <c r="AI896"/>
  <c r="AI895"/>
  <c r="AG901"/>
  <c r="AH901" s="1"/>
  <c r="AF901"/>
  <c r="AG900"/>
  <c r="AH900" s="1"/>
  <c r="AF900"/>
  <c r="AG899"/>
  <c r="AG895" s="1"/>
  <c r="AH895" s="1"/>
  <c r="AF899"/>
  <c r="AG898"/>
  <c r="AH898" s="1"/>
  <c r="AF898"/>
  <c r="AH897"/>
  <c r="AG897"/>
  <c r="AF897"/>
  <c r="AH896"/>
  <c r="AG896"/>
  <c r="AF896"/>
  <c r="AF895"/>
  <c r="AD901"/>
  <c r="AE901" s="1"/>
  <c r="AC901"/>
  <c r="AE900"/>
  <c r="AD900"/>
  <c r="AC900"/>
  <c r="AD899"/>
  <c r="AD895" s="1"/>
  <c r="AC899"/>
  <c r="AD898"/>
  <c r="AE898" s="1"/>
  <c r="AC898"/>
  <c r="AD897"/>
  <c r="AE897" s="1"/>
  <c r="AC897"/>
  <c r="AE896"/>
  <c r="AD896"/>
  <c r="AC896"/>
  <c r="AC895" s="1"/>
  <c r="AA901"/>
  <c r="AB901" s="1"/>
  <c r="Z901"/>
  <c r="AB900"/>
  <c r="AA900"/>
  <c r="Z900"/>
  <c r="AA899"/>
  <c r="AA895" s="1"/>
  <c r="Z899"/>
  <c r="AA898"/>
  <c r="AB898" s="1"/>
  <c r="Z898"/>
  <c r="AA897"/>
  <c r="AB897" s="1"/>
  <c r="Z897"/>
  <c r="AB896"/>
  <c r="AA896"/>
  <c r="Z896"/>
  <c r="Z895" s="1"/>
  <c r="X901"/>
  <c r="Y901" s="1"/>
  <c r="W901"/>
  <c r="X900"/>
  <c r="Y900" s="1"/>
  <c r="W900"/>
  <c r="X899"/>
  <c r="X895" s="1"/>
  <c r="Y895" s="1"/>
  <c r="W899"/>
  <c r="X898"/>
  <c r="Y898" s="1"/>
  <c r="W898"/>
  <c r="Y897"/>
  <c r="X897"/>
  <c r="W897"/>
  <c r="Y896"/>
  <c r="X896"/>
  <c r="W896"/>
  <c r="W895"/>
  <c r="U901"/>
  <c r="V901" s="1"/>
  <c r="T901"/>
  <c r="V900"/>
  <c r="U900"/>
  <c r="T900"/>
  <c r="U899"/>
  <c r="U895" s="1"/>
  <c r="T899"/>
  <c r="U898"/>
  <c r="V898" s="1"/>
  <c r="T898"/>
  <c r="U897"/>
  <c r="V897" s="1"/>
  <c r="T897"/>
  <c r="V896"/>
  <c r="U896"/>
  <c r="T896"/>
  <c r="T895" s="1"/>
  <c r="R901"/>
  <c r="S901" s="1"/>
  <c r="Q901"/>
  <c r="R900"/>
  <c r="S900" s="1"/>
  <c r="Q900"/>
  <c r="R899"/>
  <c r="R895" s="1"/>
  <c r="S895" s="1"/>
  <c r="Q899"/>
  <c r="R898"/>
  <c r="Q898"/>
  <c r="S898" s="1"/>
  <c r="S897"/>
  <c r="R897"/>
  <c r="Q897"/>
  <c r="S896"/>
  <c r="R896"/>
  <c r="Q896"/>
  <c r="Q895"/>
  <c r="O901"/>
  <c r="P901" s="1"/>
  <c r="N901"/>
  <c r="O900"/>
  <c r="O895" s="1"/>
  <c r="P895" s="1"/>
  <c r="N900"/>
  <c r="O899"/>
  <c r="P899" s="1"/>
  <c r="N899"/>
  <c r="O898"/>
  <c r="P898" s="1"/>
  <c r="N898"/>
  <c r="P897"/>
  <c r="O897"/>
  <c r="N897"/>
  <c r="P896"/>
  <c r="O896"/>
  <c r="N896"/>
  <c r="N895"/>
  <c r="L901"/>
  <c r="M901" s="1"/>
  <c r="K901"/>
  <c r="M900"/>
  <c r="L900"/>
  <c r="K900"/>
  <c r="L899"/>
  <c r="L895" s="1"/>
  <c r="K899"/>
  <c r="L898"/>
  <c r="M898" s="1"/>
  <c r="K898"/>
  <c r="L897"/>
  <c r="M897" s="1"/>
  <c r="K897"/>
  <c r="M896"/>
  <c r="L896"/>
  <c r="K896"/>
  <c r="K895" s="1"/>
  <c r="I901"/>
  <c r="J901" s="1"/>
  <c r="H901"/>
  <c r="I900"/>
  <c r="J900" s="1"/>
  <c r="H900"/>
  <c r="I899"/>
  <c r="I895" s="1"/>
  <c r="J895" s="1"/>
  <c r="H899"/>
  <c r="I898"/>
  <c r="J898" s="1"/>
  <c r="H898"/>
  <c r="J897"/>
  <c r="I897"/>
  <c r="H897"/>
  <c r="J896"/>
  <c r="I896"/>
  <c r="H896"/>
  <c r="H895"/>
  <c r="F897"/>
  <c r="F898"/>
  <c r="F899"/>
  <c r="F900"/>
  <c r="G900" s="1"/>
  <c r="F901"/>
  <c r="F896"/>
  <c r="E897"/>
  <c r="E898"/>
  <c r="E899"/>
  <c r="E900"/>
  <c r="E895" s="1"/>
  <c r="E901"/>
  <c r="E896"/>
  <c r="G901"/>
  <c r="G899"/>
  <c r="G898"/>
  <c r="G897"/>
  <c r="G896"/>
  <c r="AQ894"/>
  <c r="AN894"/>
  <c r="AK894"/>
  <c r="AH894"/>
  <c r="AE894"/>
  <c r="AB894"/>
  <c r="Y894"/>
  <c r="V894"/>
  <c r="S894"/>
  <c r="P894"/>
  <c r="M894"/>
  <c r="J894"/>
  <c r="F894"/>
  <c r="G894" s="1"/>
  <c r="E894"/>
  <c r="AQ893"/>
  <c r="AN893"/>
  <c r="AK893"/>
  <c r="AH893"/>
  <c r="AE893"/>
  <c r="AB893"/>
  <c r="Y893"/>
  <c r="V893"/>
  <c r="S893"/>
  <c r="P893"/>
  <c r="M893"/>
  <c r="J893"/>
  <c r="G893"/>
  <c r="F893"/>
  <c r="E893"/>
  <c r="AQ892"/>
  <c r="AN892"/>
  <c r="AK892"/>
  <c r="AH892"/>
  <c r="AE892"/>
  <c r="AB892"/>
  <c r="Y892"/>
  <c r="V892"/>
  <c r="S892"/>
  <c r="P892"/>
  <c r="M892"/>
  <c r="J892"/>
  <c r="F892"/>
  <c r="G892" s="1"/>
  <c r="E892"/>
  <c r="AQ891"/>
  <c r="AN891"/>
  <c r="AK891"/>
  <c r="AH891"/>
  <c r="AE891"/>
  <c r="AB891"/>
  <c r="Y891"/>
  <c r="V891"/>
  <c r="S891"/>
  <c r="P891"/>
  <c r="M891"/>
  <c r="J891"/>
  <c r="F891"/>
  <c r="G891" s="1"/>
  <c r="E891"/>
  <c r="E888" s="1"/>
  <c r="AQ890"/>
  <c r="AN890"/>
  <c r="AK890"/>
  <c r="AH890"/>
  <c r="AE890"/>
  <c r="AB890"/>
  <c r="Y890"/>
  <c r="V890"/>
  <c r="S890"/>
  <c r="P890"/>
  <c r="M890"/>
  <c r="J890"/>
  <c r="F890"/>
  <c r="E890"/>
  <c r="G890" s="1"/>
  <c r="AQ889"/>
  <c r="AN889"/>
  <c r="AK889"/>
  <c r="AH889"/>
  <c r="AE889"/>
  <c r="AB889"/>
  <c r="Y889"/>
  <c r="V889"/>
  <c r="S889"/>
  <c r="P889"/>
  <c r="M889"/>
  <c r="J889"/>
  <c r="G889"/>
  <c r="F889"/>
  <c r="E889"/>
  <c r="AP888"/>
  <c r="AQ888" s="1"/>
  <c r="AO888"/>
  <c r="AM888"/>
  <c r="AN888" s="1"/>
  <c r="AL888"/>
  <c r="AK888"/>
  <c r="AJ888"/>
  <c r="AI888"/>
  <c r="AH888"/>
  <c r="AG888"/>
  <c r="AF888"/>
  <c r="AD888"/>
  <c r="AE888" s="1"/>
  <c r="AC888"/>
  <c r="AA888"/>
  <c r="AB888" s="1"/>
  <c r="Z888"/>
  <c r="X888"/>
  <c r="Y888" s="1"/>
  <c r="W888"/>
  <c r="V888"/>
  <c r="U888"/>
  <c r="T888"/>
  <c r="R888"/>
  <c r="S888" s="1"/>
  <c r="Q888"/>
  <c r="O888"/>
  <c r="P888" s="1"/>
  <c r="N888"/>
  <c r="M888"/>
  <c r="L888"/>
  <c r="K888"/>
  <c r="J888"/>
  <c r="I888"/>
  <c r="H888"/>
  <c r="F888"/>
  <c r="G888" s="1"/>
  <c r="E881"/>
  <c r="AP886"/>
  <c r="AQ886" s="1"/>
  <c r="AO886"/>
  <c r="AM886"/>
  <c r="AN886" s="1"/>
  <c r="AL886"/>
  <c r="AJ886"/>
  <c r="AK886" s="1"/>
  <c r="AI886"/>
  <c r="AG886"/>
  <c r="AH886" s="1"/>
  <c r="AF886"/>
  <c r="AE886"/>
  <c r="AD886"/>
  <c r="AC886"/>
  <c r="AB886"/>
  <c r="AA886"/>
  <c r="Z886"/>
  <c r="X886"/>
  <c r="Y886" s="1"/>
  <c r="W886"/>
  <c r="U886"/>
  <c r="V886" s="1"/>
  <c r="T886"/>
  <c r="R886"/>
  <c r="Q886"/>
  <c r="S886" s="1"/>
  <c r="O886"/>
  <c r="P886" s="1"/>
  <c r="N886"/>
  <c r="L886"/>
  <c r="M886" s="1"/>
  <c r="K886"/>
  <c r="I886"/>
  <c r="J886" s="1"/>
  <c r="H886"/>
  <c r="G886"/>
  <c r="F886"/>
  <c r="E886"/>
  <c r="AQ885"/>
  <c r="AP885"/>
  <c r="AO885"/>
  <c r="AM885"/>
  <c r="AN885" s="1"/>
  <c r="AL885"/>
  <c r="AJ885"/>
  <c r="AK885" s="1"/>
  <c r="AI885"/>
  <c r="AG885"/>
  <c r="AF885"/>
  <c r="AH885" s="1"/>
  <c r="AD885"/>
  <c r="AE885" s="1"/>
  <c r="AC885"/>
  <c r="AA885"/>
  <c r="AB885" s="1"/>
  <c r="Z885"/>
  <c r="X885"/>
  <c r="Y885" s="1"/>
  <c r="W885"/>
  <c r="V885"/>
  <c r="U885"/>
  <c r="T885"/>
  <c r="S885"/>
  <c r="R885"/>
  <c r="Q885"/>
  <c r="O885"/>
  <c r="P885" s="1"/>
  <c r="N885"/>
  <c r="L885"/>
  <c r="M885" s="1"/>
  <c r="K885"/>
  <c r="I885"/>
  <c r="H885"/>
  <c r="J885" s="1"/>
  <c r="F885"/>
  <c r="G885" s="1"/>
  <c r="E885"/>
  <c r="AP884"/>
  <c r="AQ884" s="1"/>
  <c r="AO884"/>
  <c r="AM884"/>
  <c r="AN884" s="1"/>
  <c r="AL884"/>
  <c r="AK884"/>
  <c r="AJ884"/>
  <c r="AI884"/>
  <c r="AH884"/>
  <c r="AG884"/>
  <c r="AF884"/>
  <c r="AD884"/>
  <c r="AE884" s="1"/>
  <c r="AC884"/>
  <c r="AA884"/>
  <c r="AB884" s="1"/>
  <c r="Z884"/>
  <c r="X884"/>
  <c r="W884"/>
  <c r="Y884" s="1"/>
  <c r="U884"/>
  <c r="V884" s="1"/>
  <c r="T884"/>
  <c r="R884"/>
  <c r="S884" s="1"/>
  <c r="Q884"/>
  <c r="O884"/>
  <c r="P884" s="1"/>
  <c r="N884"/>
  <c r="M884"/>
  <c r="L884"/>
  <c r="K884"/>
  <c r="J884"/>
  <c r="I884"/>
  <c r="H884"/>
  <c r="F884"/>
  <c r="G884" s="1"/>
  <c r="E884"/>
  <c r="AP883"/>
  <c r="AM883"/>
  <c r="AJ883"/>
  <c r="AG883"/>
  <c r="AD883"/>
  <c r="AA883"/>
  <c r="X883"/>
  <c r="U883"/>
  <c r="U880" s="1"/>
  <c r="R883"/>
  <c r="O883"/>
  <c r="L883"/>
  <c r="I883"/>
  <c r="I880" s="1"/>
  <c r="AQ882"/>
  <c r="AP882"/>
  <c r="AO882"/>
  <c r="AN882"/>
  <c r="AM882"/>
  <c r="AL882"/>
  <c r="AJ882"/>
  <c r="AJ880" s="1"/>
  <c r="AI882"/>
  <c r="AG882"/>
  <c r="AH882" s="1"/>
  <c r="AF882"/>
  <c r="AD882"/>
  <c r="AC882"/>
  <c r="AE882" s="1"/>
  <c r="AA882"/>
  <c r="AB882" s="1"/>
  <c r="Z882"/>
  <c r="X882"/>
  <c r="Y882" s="1"/>
  <c r="W882"/>
  <c r="U882"/>
  <c r="V882" s="1"/>
  <c r="T882"/>
  <c r="S882"/>
  <c r="R882"/>
  <c r="Q882"/>
  <c r="P882"/>
  <c r="O882"/>
  <c r="N882"/>
  <c r="L882"/>
  <c r="K882"/>
  <c r="I882"/>
  <c r="J882" s="1"/>
  <c r="H882"/>
  <c r="F882"/>
  <c r="E882"/>
  <c r="G882" s="1"/>
  <c r="AP881"/>
  <c r="AQ881" s="1"/>
  <c r="AO881"/>
  <c r="AM881"/>
  <c r="AN881" s="1"/>
  <c r="AL881"/>
  <c r="AJ881"/>
  <c r="AK881" s="1"/>
  <c r="AI881"/>
  <c r="AH881"/>
  <c r="AG881"/>
  <c r="AF881"/>
  <c r="AE881"/>
  <c r="AD881"/>
  <c r="AC881"/>
  <c r="AA881"/>
  <c r="AB881" s="1"/>
  <c r="Z881"/>
  <c r="X881"/>
  <c r="Y881" s="1"/>
  <c r="W881"/>
  <c r="V881"/>
  <c r="U881"/>
  <c r="T881"/>
  <c r="R881"/>
  <c r="R880" s="1"/>
  <c r="Q881"/>
  <c r="O881"/>
  <c r="P881" s="1"/>
  <c r="N881"/>
  <c r="L881"/>
  <c r="M881" s="1"/>
  <c r="K881"/>
  <c r="J881"/>
  <c r="I881"/>
  <c r="H881"/>
  <c r="G881"/>
  <c r="F881"/>
  <c r="AG880"/>
  <c r="AP850"/>
  <c r="AQ850" s="1"/>
  <c r="AO850"/>
  <c r="AQ849"/>
  <c r="AP849"/>
  <c r="AO849"/>
  <c r="AP848"/>
  <c r="AP844" s="1"/>
  <c r="AO848"/>
  <c r="AP847"/>
  <c r="AP846"/>
  <c r="AO846"/>
  <c r="AQ845"/>
  <c r="AP845"/>
  <c r="AO845"/>
  <c r="AM850"/>
  <c r="AN850" s="1"/>
  <c r="AL850"/>
  <c r="AM849"/>
  <c r="AN849" s="1"/>
  <c r="AL849"/>
  <c r="AM848"/>
  <c r="AM844" s="1"/>
  <c r="AL848"/>
  <c r="AM847"/>
  <c r="AM846"/>
  <c r="AN845"/>
  <c r="AM845"/>
  <c r="AL845"/>
  <c r="AJ850"/>
  <c r="AK850" s="1"/>
  <c r="AI850"/>
  <c r="AJ849"/>
  <c r="AI849"/>
  <c r="AK849" s="1"/>
  <c r="AJ848"/>
  <c r="AJ844" s="1"/>
  <c r="AI848"/>
  <c r="AJ847"/>
  <c r="AJ846"/>
  <c r="AK845"/>
  <c r="AJ845"/>
  <c r="AI845"/>
  <c r="AG850"/>
  <c r="AH850" s="1"/>
  <c r="AF850"/>
  <c r="AG849"/>
  <c r="AH849" s="1"/>
  <c r="AF849"/>
  <c r="AG848"/>
  <c r="AG844" s="1"/>
  <c r="AF848"/>
  <c r="AG847"/>
  <c r="AG846"/>
  <c r="AH845"/>
  <c r="AG845"/>
  <c r="AF845"/>
  <c r="AD850"/>
  <c r="AE850" s="1"/>
  <c r="AC850"/>
  <c r="AD849"/>
  <c r="AE849" s="1"/>
  <c r="AC849"/>
  <c r="AD848"/>
  <c r="AD844" s="1"/>
  <c r="AC848"/>
  <c r="AD847"/>
  <c r="AD846"/>
  <c r="AE845"/>
  <c r="AD845"/>
  <c r="AC845"/>
  <c r="AA850"/>
  <c r="AB850" s="1"/>
  <c r="Z850"/>
  <c r="AB849"/>
  <c r="AA849"/>
  <c r="Z849"/>
  <c r="AA848"/>
  <c r="AA844" s="1"/>
  <c r="Z848"/>
  <c r="AA847"/>
  <c r="AA846"/>
  <c r="Z846"/>
  <c r="AB845"/>
  <c r="AA845"/>
  <c r="Z845"/>
  <c r="X850"/>
  <c r="Y850" s="1"/>
  <c r="W850"/>
  <c r="X849"/>
  <c r="Y849" s="1"/>
  <c r="W849"/>
  <c r="X848"/>
  <c r="X844" s="1"/>
  <c r="W848"/>
  <c r="X847"/>
  <c r="X846"/>
  <c r="Y845"/>
  <c r="X845"/>
  <c r="W845"/>
  <c r="U850"/>
  <c r="V850" s="1"/>
  <c r="T850"/>
  <c r="U849"/>
  <c r="U844" s="1"/>
  <c r="T849"/>
  <c r="U848"/>
  <c r="V848" s="1"/>
  <c r="T848"/>
  <c r="U847"/>
  <c r="U846"/>
  <c r="V845"/>
  <c r="U845"/>
  <c r="T845"/>
  <c r="R850"/>
  <c r="S850" s="1"/>
  <c r="Q850"/>
  <c r="R849"/>
  <c r="R844" s="1"/>
  <c r="Q849"/>
  <c r="R848"/>
  <c r="S848" s="1"/>
  <c r="Q848"/>
  <c r="R847"/>
  <c r="R846"/>
  <c r="Q846"/>
  <c r="S846" s="1"/>
  <c r="S845"/>
  <c r="R845"/>
  <c r="Q845"/>
  <c r="O850"/>
  <c r="P850" s="1"/>
  <c r="N850"/>
  <c r="O849"/>
  <c r="P849" s="1"/>
  <c r="N849"/>
  <c r="O848"/>
  <c r="O844" s="1"/>
  <c r="N848"/>
  <c r="O847"/>
  <c r="O846"/>
  <c r="P845"/>
  <c r="O845"/>
  <c r="N845"/>
  <c r="L850"/>
  <c r="M850" s="1"/>
  <c r="K850"/>
  <c r="L849"/>
  <c r="K849"/>
  <c r="M849" s="1"/>
  <c r="L848"/>
  <c r="L844" s="1"/>
  <c r="K848"/>
  <c r="L847"/>
  <c r="L846"/>
  <c r="M845"/>
  <c r="L845"/>
  <c r="K845"/>
  <c r="I850"/>
  <c r="J850" s="1"/>
  <c r="H850"/>
  <c r="J849"/>
  <c r="I849"/>
  <c r="H849"/>
  <c r="I848"/>
  <c r="H848"/>
  <c r="H846"/>
  <c r="J845"/>
  <c r="I845"/>
  <c r="H845"/>
  <c r="F848"/>
  <c r="F849"/>
  <c r="F850"/>
  <c r="F845"/>
  <c r="G845" s="1"/>
  <c r="E848"/>
  <c r="E849"/>
  <c r="E850"/>
  <c r="E845"/>
  <c r="AP858"/>
  <c r="AQ858" s="1"/>
  <c r="AO858"/>
  <c r="AM858"/>
  <c r="AN858" s="1"/>
  <c r="AL858"/>
  <c r="AJ858"/>
  <c r="AK858" s="1"/>
  <c r="AI858"/>
  <c r="AG858"/>
  <c r="AH858" s="1"/>
  <c r="AF858"/>
  <c r="AE858"/>
  <c r="AD858"/>
  <c r="AC858"/>
  <c r="AB858"/>
  <c r="AA858"/>
  <c r="Z858"/>
  <c r="X858"/>
  <c r="Y858" s="1"/>
  <c r="W858"/>
  <c r="U858"/>
  <c r="V858" s="1"/>
  <c r="T858"/>
  <c r="E858" s="1"/>
  <c r="R858"/>
  <c r="S858" s="1"/>
  <c r="Q858"/>
  <c r="O858"/>
  <c r="P858" s="1"/>
  <c r="N858"/>
  <c r="L858"/>
  <c r="M858" s="1"/>
  <c r="K858"/>
  <c r="I858"/>
  <c r="J858" s="1"/>
  <c r="H858"/>
  <c r="AQ857"/>
  <c r="AP857"/>
  <c r="AO857"/>
  <c r="AM857"/>
  <c r="AN857" s="1"/>
  <c r="AL857"/>
  <c r="AJ857"/>
  <c r="AK857" s="1"/>
  <c r="AI857"/>
  <c r="AG857"/>
  <c r="AH857" s="1"/>
  <c r="AF857"/>
  <c r="AD857"/>
  <c r="AE857" s="1"/>
  <c r="AC857"/>
  <c r="AA857"/>
  <c r="F857" s="1"/>
  <c r="G857" s="1"/>
  <c r="Z857"/>
  <c r="X857"/>
  <c r="Y857" s="1"/>
  <c r="W857"/>
  <c r="V857"/>
  <c r="U857"/>
  <c r="T857"/>
  <c r="S857"/>
  <c r="R857"/>
  <c r="Q857"/>
  <c r="O857"/>
  <c r="P857" s="1"/>
  <c r="N857"/>
  <c r="L857"/>
  <c r="M857" s="1"/>
  <c r="K857"/>
  <c r="I857"/>
  <c r="J857" s="1"/>
  <c r="H857"/>
  <c r="E857" s="1"/>
  <c r="AP856"/>
  <c r="AQ856" s="1"/>
  <c r="AO856"/>
  <c r="AM856"/>
  <c r="AN856" s="1"/>
  <c r="AL856"/>
  <c r="AK856"/>
  <c r="AJ856"/>
  <c r="AI856"/>
  <c r="AH856"/>
  <c r="AG856"/>
  <c r="AF856"/>
  <c r="AD856"/>
  <c r="AE856" s="1"/>
  <c r="AC856"/>
  <c r="AA856"/>
  <c r="AB856" s="1"/>
  <c r="Z856"/>
  <c r="E856" s="1"/>
  <c r="X856"/>
  <c r="Y856" s="1"/>
  <c r="W856"/>
  <c r="U856"/>
  <c r="V856" s="1"/>
  <c r="T856"/>
  <c r="R856"/>
  <c r="F856" s="1"/>
  <c r="G856" s="1"/>
  <c r="Q856"/>
  <c r="O856"/>
  <c r="P856" s="1"/>
  <c r="N856"/>
  <c r="M856"/>
  <c r="L856"/>
  <c r="K856"/>
  <c r="J856"/>
  <c r="I856"/>
  <c r="H856"/>
  <c r="AP855"/>
  <c r="AO855"/>
  <c r="AO852" s="1"/>
  <c r="AM855"/>
  <c r="AL855"/>
  <c r="AL883" s="1"/>
  <c r="AN883" s="1"/>
  <c r="AJ855"/>
  <c r="AI855"/>
  <c r="AI883" s="1"/>
  <c r="AG855"/>
  <c r="AG852" s="1"/>
  <c r="AF855"/>
  <c r="AF883" s="1"/>
  <c r="AD855"/>
  <c r="AC855"/>
  <c r="AC852" s="1"/>
  <c r="AA855"/>
  <c r="Z855"/>
  <c r="Z883" s="1"/>
  <c r="AB883" s="1"/>
  <c r="X855"/>
  <c r="W855"/>
  <c r="W883" s="1"/>
  <c r="Y883" s="1"/>
  <c r="U855"/>
  <c r="U852" s="1"/>
  <c r="T855"/>
  <c r="T883" s="1"/>
  <c r="R855"/>
  <c r="Q855"/>
  <c r="Q852" s="1"/>
  <c r="O855"/>
  <c r="N855"/>
  <c r="N883" s="1"/>
  <c r="P883" s="1"/>
  <c r="L855"/>
  <c r="K855"/>
  <c r="K883" s="1"/>
  <c r="I855"/>
  <c r="I852" s="1"/>
  <c r="H855"/>
  <c r="H883" s="1"/>
  <c r="AQ854"/>
  <c r="AP854"/>
  <c r="AO854"/>
  <c r="AN854"/>
  <c r="AM854"/>
  <c r="AL854"/>
  <c r="AJ854"/>
  <c r="AJ852" s="1"/>
  <c r="AI854"/>
  <c r="AG854"/>
  <c r="AH854" s="1"/>
  <c r="AF854"/>
  <c r="AD854"/>
  <c r="AE854" s="1"/>
  <c r="AC854"/>
  <c r="AA854"/>
  <c r="AB854" s="1"/>
  <c r="Z854"/>
  <c r="X854"/>
  <c r="Y854" s="1"/>
  <c r="W854"/>
  <c r="U854"/>
  <c r="T854"/>
  <c r="V854" s="1"/>
  <c r="S854"/>
  <c r="R854"/>
  <c r="Q854"/>
  <c r="P854"/>
  <c r="O854"/>
  <c r="N854"/>
  <c r="L854"/>
  <c r="L852" s="1"/>
  <c r="K854"/>
  <c r="I854"/>
  <c r="F854" s="1"/>
  <c r="H854"/>
  <c r="E854" s="1"/>
  <c r="AP853"/>
  <c r="AQ853" s="1"/>
  <c r="AO853"/>
  <c r="AM853"/>
  <c r="AN853" s="1"/>
  <c r="AL853"/>
  <c r="AJ853"/>
  <c r="AK853" s="1"/>
  <c r="AI853"/>
  <c r="AH853"/>
  <c r="AG853"/>
  <c r="AF853"/>
  <c r="AF852" s="1"/>
  <c r="AE853"/>
  <c r="AD853"/>
  <c r="AC853"/>
  <c r="AA853"/>
  <c r="AB853" s="1"/>
  <c r="Z853"/>
  <c r="X853"/>
  <c r="Y853" s="1"/>
  <c r="W853"/>
  <c r="U853"/>
  <c r="V853" s="1"/>
  <c r="T853"/>
  <c r="R853"/>
  <c r="S853" s="1"/>
  <c r="Q853"/>
  <c r="O853"/>
  <c r="F853" s="1"/>
  <c r="N853"/>
  <c r="L853"/>
  <c r="K853"/>
  <c r="M853" s="1"/>
  <c r="J853"/>
  <c r="I853"/>
  <c r="H853"/>
  <c r="E853" s="1"/>
  <c r="AD852"/>
  <c r="AQ879"/>
  <c r="AN879"/>
  <c r="AK879"/>
  <c r="AH879"/>
  <c r="AE879"/>
  <c r="AB879"/>
  <c r="Y879"/>
  <c r="V879"/>
  <c r="S879"/>
  <c r="P879"/>
  <c r="M879"/>
  <c r="J879"/>
  <c r="F879"/>
  <c r="G879" s="1"/>
  <c r="E879"/>
  <c r="AQ878"/>
  <c r="AN878"/>
  <c r="AK878"/>
  <c r="AH878"/>
  <c r="AE878"/>
  <c r="AB878"/>
  <c r="Y878"/>
  <c r="V878"/>
  <c r="S878"/>
  <c r="P878"/>
  <c r="M878"/>
  <c r="J878"/>
  <c r="G878"/>
  <c r="F878"/>
  <c r="E878"/>
  <c r="AQ877"/>
  <c r="AN877"/>
  <c r="AK877"/>
  <c r="AH877"/>
  <c r="AE877"/>
  <c r="AB877"/>
  <c r="Y877"/>
  <c r="V877"/>
  <c r="S877"/>
  <c r="P877"/>
  <c r="M877"/>
  <c r="J877"/>
  <c r="F877"/>
  <c r="G877" s="1"/>
  <c r="E877"/>
  <c r="AQ876"/>
  <c r="AN876"/>
  <c r="AK876"/>
  <c r="AH876"/>
  <c r="AE876"/>
  <c r="AB876"/>
  <c r="Y876"/>
  <c r="V876"/>
  <c r="S876"/>
  <c r="P876"/>
  <c r="M876"/>
  <c r="J876"/>
  <c r="F876"/>
  <c r="F873" s="1"/>
  <c r="E876"/>
  <c r="E873" s="1"/>
  <c r="AQ875"/>
  <c r="AN875"/>
  <c r="AK875"/>
  <c r="AH875"/>
  <c r="AE875"/>
  <c r="AB875"/>
  <c r="Y875"/>
  <c r="V875"/>
  <c r="S875"/>
  <c r="P875"/>
  <c r="M875"/>
  <c r="J875"/>
  <c r="F875"/>
  <c r="G875" s="1"/>
  <c r="E875"/>
  <c r="AQ874"/>
  <c r="AN874"/>
  <c r="AK874"/>
  <c r="AH874"/>
  <c r="AE874"/>
  <c r="AB874"/>
  <c r="Y874"/>
  <c r="V874"/>
  <c r="S874"/>
  <c r="P874"/>
  <c r="M874"/>
  <c r="J874"/>
  <c r="G874"/>
  <c r="F874"/>
  <c r="E874"/>
  <c r="AP873"/>
  <c r="AO873"/>
  <c r="AM873"/>
  <c r="AL873"/>
  <c r="AJ873"/>
  <c r="AI873"/>
  <c r="AG873"/>
  <c r="AF873"/>
  <c r="AH873" s="1"/>
  <c r="AD873"/>
  <c r="AC873"/>
  <c r="AA873"/>
  <c r="Z873"/>
  <c r="AB873" s="1"/>
  <c r="X873"/>
  <c r="Y873" s="1"/>
  <c r="W873"/>
  <c r="U873"/>
  <c r="T873"/>
  <c r="V873" s="1"/>
  <c r="R873"/>
  <c r="S873" s="1"/>
  <c r="Q873"/>
  <c r="O873"/>
  <c r="N873"/>
  <c r="L873"/>
  <c r="K873"/>
  <c r="I873"/>
  <c r="J873" s="1"/>
  <c r="H873"/>
  <c r="AQ872"/>
  <c r="AN872"/>
  <c r="AK872"/>
  <c r="AH872"/>
  <c r="AE872"/>
  <c r="AB872"/>
  <c r="Y872"/>
  <c r="V872"/>
  <c r="S872"/>
  <c r="P872"/>
  <c r="M872"/>
  <c r="J872"/>
  <c r="F872"/>
  <c r="G872" s="1"/>
  <c r="E872"/>
  <c r="AQ871"/>
  <c r="AN871"/>
  <c r="AK871"/>
  <c r="AH871"/>
  <c r="AE871"/>
  <c r="AB871"/>
  <c r="Y871"/>
  <c r="V871"/>
  <c r="S871"/>
  <c r="P871"/>
  <c r="M871"/>
  <c r="J871"/>
  <c r="F871"/>
  <c r="E871"/>
  <c r="G871" s="1"/>
  <c r="AQ870"/>
  <c r="AN870"/>
  <c r="AK870"/>
  <c r="AH870"/>
  <c r="AE870"/>
  <c r="AB870"/>
  <c r="Y870"/>
  <c r="V870"/>
  <c r="S870"/>
  <c r="P870"/>
  <c r="M870"/>
  <c r="J870"/>
  <c r="F870"/>
  <c r="G870" s="1"/>
  <c r="E870"/>
  <c r="AQ869"/>
  <c r="AN869"/>
  <c r="AK869"/>
  <c r="AH869"/>
  <c r="AE869"/>
  <c r="AB869"/>
  <c r="Y869"/>
  <c r="V869"/>
  <c r="S869"/>
  <c r="P869"/>
  <c r="M869"/>
  <c r="J869"/>
  <c r="F869"/>
  <c r="F866" s="1"/>
  <c r="E869"/>
  <c r="G869" s="1"/>
  <c r="AQ868"/>
  <c r="AN868"/>
  <c r="AK868"/>
  <c r="AH868"/>
  <c r="AE868"/>
  <c r="AB868"/>
  <c r="Y868"/>
  <c r="V868"/>
  <c r="S868"/>
  <c r="P868"/>
  <c r="M868"/>
  <c r="J868"/>
  <c r="F868"/>
  <c r="G868" s="1"/>
  <c r="E868"/>
  <c r="AQ867"/>
  <c r="AN867"/>
  <c r="AK867"/>
  <c r="AH867"/>
  <c r="AE867"/>
  <c r="AB867"/>
  <c r="Y867"/>
  <c r="V867"/>
  <c r="S867"/>
  <c r="P867"/>
  <c r="M867"/>
  <c r="J867"/>
  <c r="G867"/>
  <c r="F867"/>
  <c r="E867"/>
  <c r="AP866"/>
  <c r="AO866"/>
  <c r="AM866"/>
  <c r="AN866" s="1"/>
  <c r="AL866"/>
  <c r="AJ866"/>
  <c r="AI866"/>
  <c r="AG866"/>
  <c r="AF866"/>
  <c r="AH866" s="1"/>
  <c r="AD866"/>
  <c r="AC866"/>
  <c r="AA866"/>
  <c r="Z866"/>
  <c r="AB866" s="1"/>
  <c r="X866"/>
  <c r="Y866" s="1"/>
  <c r="W866"/>
  <c r="U866"/>
  <c r="T866"/>
  <c r="V866" s="1"/>
  <c r="R866"/>
  <c r="S866" s="1"/>
  <c r="Q866"/>
  <c r="O866"/>
  <c r="P866" s="1"/>
  <c r="N866"/>
  <c r="L866"/>
  <c r="M866" s="1"/>
  <c r="K866"/>
  <c r="I866"/>
  <c r="H866"/>
  <c r="AQ865"/>
  <c r="AN865"/>
  <c r="AK865"/>
  <c r="AH865"/>
  <c r="AE865"/>
  <c r="AB865"/>
  <c r="Y865"/>
  <c r="V865"/>
  <c r="S865"/>
  <c r="P865"/>
  <c r="M865"/>
  <c r="J865"/>
  <c r="F865"/>
  <c r="G865" s="1"/>
  <c r="E865"/>
  <c r="AQ864"/>
  <c r="AN864"/>
  <c r="AK864"/>
  <c r="AH864"/>
  <c r="AE864"/>
  <c r="AB864"/>
  <c r="Y864"/>
  <c r="V864"/>
  <c r="S864"/>
  <c r="P864"/>
  <c r="M864"/>
  <c r="J864"/>
  <c r="G864"/>
  <c r="F864"/>
  <c r="E864"/>
  <c r="AQ863"/>
  <c r="AN863"/>
  <c r="AK863"/>
  <c r="AH863"/>
  <c r="AE863"/>
  <c r="AB863"/>
  <c r="Y863"/>
  <c r="V863"/>
  <c r="S863"/>
  <c r="P863"/>
  <c r="M863"/>
  <c r="J863"/>
  <c r="F863"/>
  <c r="G863" s="1"/>
  <c r="E863"/>
  <c r="AQ862"/>
  <c r="AN862"/>
  <c r="AK862"/>
  <c r="AH862"/>
  <c r="AE862"/>
  <c r="AB862"/>
  <c r="Y862"/>
  <c r="V862"/>
  <c r="S862"/>
  <c r="P862"/>
  <c r="M862"/>
  <c r="J862"/>
  <c r="F862"/>
  <c r="F859" s="1"/>
  <c r="E862"/>
  <c r="AQ861"/>
  <c r="AN861"/>
  <c r="AK861"/>
  <c r="AH861"/>
  <c r="AE861"/>
  <c r="AB861"/>
  <c r="Y861"/>
  <c r="V861"/>
  <c r="S861"/>
  <c r="P861"/>
  <c r="M861"/>
  <c r="J861"/>
  <c r="F861"/>
  <c r="E861"/>
  <c r="G861" s="1"/>
  <c r="AQ860"/>
  <c r="AN860"/>
  <c r="AK860"/>
  <c r="AH860"/>
  <c r="AE860"/>
  <c r="AB860"/>
  <c r="Y860"/>
  <c r="V860"/>
  <c r="S860"/>
  <c r="P860"/>
  <c r="M860"/>
  <c r="J860"/>
  <c r="G860"/>
  <c r="F860"/>
  <c r="E860"/>
  <c r="AP859"/>
  <c r="AQ859" s="1"/>
  <c r="AO859"/>
  <c r="AM859"/>
  <c r="AL859"/>
  <c r="AJ859"/>
  <c r="AI859"/>
  <c r="AK859" s="1"/>
  <c r="AH859"/>
  <c r="AG859"/>
  <c r="AF859"/>
  <c r="AD859"/>
  <c r="AC859"/>
  <c r="AA859"/>
  <c r="AB859" s="1"/>
  <c r="Z859"/>
  <c r="X859"/>
  <c r="Y859" s="1"/>
  <c r="W859"/>
  <c r="V859"/>
  <c r="U859"/>
  <c r="T859"/>
  <c r="R859"/>
  <c r="Q859"/>
  <c r="O859"/>
  <c r="N859"/>
  <c r="L859"/>
  <c r="K859"/>
  <c r="M859" s="1"/>
  <c r="I859"/>
  <c r="J859" s="1"/>
  <c r="H859"/>
  <c r="AQ843"/>
  <c r="AN843"/>
  <c r="AK843"/>
  <c r="AH843"/>
  <c r="AE843"/>
  <c r="AB843"/>
  <c r="Y843"/>
  <c r="V843"/>
  <c r="S843"/>
  <c r="P843"/>
  <c r="M843"/>
  <c r="J843"/>
  <c r="F843"/>
  <c r="G843" s="1"/>
  <c r="E843"/>
  <c r="AQ842"/>
  <c r="AN842"/>
  <c r="AK842"/>
  <c r="AH842"/>
  <c r="AE842"/>
  <c r="AB842"/>
  <c r="Y842"/>
  <c r="V842"/>
  <c r="S842"/>
  <c r="P842"/>
  <c r="M842"/>
  <c r="J842"/>
  <c r="F842"/>
  <c r="G842" s="1"/>
  <c r="E842"/>
  <c r="AQ841"/>
  <c r="AN841"/>
  <c r="AK841"/>
  <c r="AH841"/>
  <c r="AE841"/>
  <c r="AB841"/>
  <c r="Y841"/>
  <c r="V841"/>
  <c r="S841"/>
  <c r="P841"/>
  <c r="M841"/>
  <c r="J841"/>
  <c r="F841"/>
  <c r="G841" s="1"/>
  <c r="E841"/>
  <c r="AQ840"/>
  <c r="AN840"/>
  <c r="AK840"/>
  <c r="AH840"/>
  <c r="AE840"/>
  <c r="AB840"/>
  <c r="Y840"/>
  <c r="V840"/>
  <c r="S840"/>
  <c r="P840"/>
  <c r="M840"/>
  <c r="J840"/>
  <c r="F840"/>
  <c r="F837" s="1"/>
  <c r="E840"/>
  <c r="AQ839"/>
  <c r="AN839"/>
  <c r="AK839"/>
  <c r="AH839"/>
  <c r="AE839"/>
  <c r="AB839"/>
  <c r="Y839"/>
  <c r="V839"/>
  <c r="S839"/>
  <c r="P839"/>
  <c r="M839"/>
  <c r="J839"/>
  <c r="F839"/>
  <c r="G839" s="1"/>
  <c r="E839"/>
  <c r="AQ838"/>
  <c r="AN838"/>
  <c r="AK838"/>
  <c r="AH838"/>
  <c r="AE838"/>
  <c r="AB838"/>
  <c r="Y838"/>
  <c r="V838"/>
  <c r="S838"/>
  <c r="P838"/>
  <c r="M838"/>
  <c r="J838"/>
  <c r="G838"/>
  <c r="F838"/>
  <c r="E838"/>
  <c r="AP837"/>
  <c r="AO837"/>
  <c r="AM837"/>
  <c r="AL837"/>
  <c r="AJ837"/>
  <c r="AK837" s="1"/>
  <c r="AI837"/>
  <c r="AG837"/>
  <c r="AF837"/>
  <c r="AD837"/>
  <c r="AC837"/>
  <c r="AA837"/>
  <c r="Z837"/>
  <c r="AB837" s="1"/>
  <c r="X837"/>
  <c r="W837"/>
  <c r="U837"/>
  <c r="T837"/>
  <c r="V837" s="1"/>
  <c r="R837"/>
  <c r="S837" s="1"/>
  <c r="Q837"/>
  <c r="O837"/>
  <c r="N837"/>
  <c r="L837"/>
  <c r="M837" s="1"/>
  <c r="K837"/>
  <c r="I837"/>
  <c r="J837" s="1"/>
  <c r="H837"/>
  <c r="AQ836"/>
  <c r="AN836"/>
  <c r="AK836"/>
  <c r="AH836"/>
  <c r="AE836"/>
  <c r="AB836"/>
  <c r="Y836"/>
  <c r="V836"/>
  <c r="S836"/>
  <c r="P836"/>
  <c r="M836"/>
  <c r="J836"/>
  <c r="F836"/>
  <c r="G836" s="1"/>
  <c r="E836"/>
  <c r="AQ835"/>
  <c r="AN835"/>
  <c r="AK835"/>
  <c r="AH835"/>
  <c r="AE835"/>
  <c r="AB835"/>
  <c r="Y835"/>
  <c r="V835"/>
  <c r="S835"/>
  <c r="P835"/>
  <c r="M835"/>
  <c r="J835"/>
  <c r="G835"/>
  <c r="F835"/>
  <c r="E835"/>
  <c r="AQ834"/>
  <c r="AN834"/>
  <c r="AK834"/>
  <c r="AH834"/>
  <c r="AE834"/>
  <c r="AB834"/>
  <c r="Y834"/>
  <c r="V834"/>
  <c r="S834"/>
  <c r="P834"/>
  <c r="M834"/>
  <c r="J834"/>
  <c r="F834"/>
  <c r="G834" s="1"/>
  <c r="E834"/>
  <c r="AQ833"/>
  <c r="AN833"/>
  <c r="AK833"/>
  <c r="AH833"/>
  <c r="AE833"/>
  <c r="AB833"/>
  <c r="Y833"/>
  <c r="V833"/>
  <c r="S833"/>
  <c r="P833"/>
  <c r="M833"/>
  <c r="J833"/>
  <c r="F833"/>
  <c r="E833"/>
  <c r="E830" s="1"/>
  <c r="AQ832"/>
  <c r="AN832"/>
  <c r="AK832"/>
  <c r="AH832"/>
  <c r="AE832"/>
  <c r="AB832"/>
  <c r="Y832"/>
  <c r="V832"/>
  <c r="S832"/>
  <c r="P832"/>
  <c r="M832"/>
  <c r="J832"/>
  <c r="F832"/>
  <c r="E832"/>
  <c r="G832" s="1"/>
  <c r="AQ831"/>
  <c r="AN831"/>
  <c r="AK831"/>
  <c r="AH831"/>
  <c r="AE831"/>
  <c r="AB831"/>
  <c r="Y831"/>
  <c r="V831"/>
  <c r="S831"/>
  <c r="P831"/>
  <c r="M831"/>
  <c r="J831"/>
  <c r="G831"/>
  <c r="F831"/>
  <c r="E831"/>
  <c r="AP830"/>
  <c r="AO830"/>
  <c r="AM830"/>
  <c r="AN830" s="1"/>
  <c r="AL830"/>
  <c r="AJ830"/>
  <c r="AI830"/>
  <c r="AG830"/>
  <c r="AF830"/>
  <c r="AH830" s="1"/>
  <c r="AD830"/>
  <c r="AE830" s="1"/>
  <c r="AC830"/>
  <c r="AA830"/>
  <c r="Z830"/>
  <c r="X830"/>
  <c r="W830"/>
  <c r="U830"/>
  <c r="T830"/>
  <c r="V830" s="1"/>
  <c r="R830"/>
  <c r="Q830"/>
  <c r="O830"/>
  <c r="P830" s="1"/>
  <c r="N830"/>
  <c r="L830"/>
  <c r="K830"/>
  <c r="M830" s="1"/>
  <c r="I830"/>
  <c r="H830"/>
  <c r="J830" s="1"/>
  <c r="F830"/>
  <c r="AQ829"/>
  <c r="AN829"/>
  <c r="AK829"/>
  <c r="AH829"/>
  <c r="AE829"/>
  <c r="AB829"/>
  <c r="Y829"/>
  <c r="V829"/>
  <c r="S829"/>
  <c r="P829"/>
  <c r="M829"/>
  <c r="J829"/>
  <c r="G829"/>
  <c r="F829"/>
  <c r="E829"/>
  <c r="AQ828"/>
  <c r="AN828"/>
  <c r="AK828"/>
  <c r="AH828"/>
  <c r="AE828"/>
  <c r="AB828"/>
  <c r="Y828"/>
  <c r="V828"/>
  <c r="S828"/>
  <c r="P828"/>
  <c r="M828"/>
  <c r="J828"/>
  <c r="F828"/>
  <c r="G828" s="1"/>
  <c r="E828"/>
  <c r="AQ827"/>
  <c r="AN827"/>
  <c r="AK827"/>
  <c r="AH827"/>
  <c r="AE827"/>
  <c r="AB827"/>
  <c r="Y827"/>
  <c r="V827"/>
  <c r="S827"/>
  <c r="P827"/>
  <c r="M827"/>
  <c r="J827"/>
  <c r="F827"/>
  <c r="G827" s="1"/>
  <c r="E827"/>
  <c r="AQ826"/>
  <c r="AN826"/>
  <c r="AK826"/>
  <c r="AH826"/>
  <c r="AE826"/>
  <c r="AB826"/>
  <c r="Y826"/>
  <c r="V826"/>
  <c r="S826"/>
  <c r="P826"/>
  <c r="M826"/>
  <c r="J826"/>
  <c r="F826"/>
  <c r="E826"/>
  <c r="AQ825"/>
  <c r="AN825"/>
  <c r="AK825"/>
  <c r="AH825"/>
  <c r="AE825"/>
  <c r="AB825"/>
  <c r="Y825"/>
  <c r="V825"/>
  <c r="S825"/>
  <c r="P825"/>
  <c r="M825"/>
  <c r="J825"/>
  <c r="F825"/>
  <c r="E825"/>
  <c r="G825" s="1"/>
  <c r="AQ824"/>
  <c r="AN824"/>
  <c r="AK824"/>
  <c r="AH824"/>
  <c r="AE824"/>
  <c r="AB824"/>
  <c r="Y824"/>
  <c r="V824"/>
  <c r="S824"/>
  <c r="P824"/>
  <c r="M824"/>
  <c r="J824"/>
  <c r="G824"/>
  <c r="F824"/>
  <c r="E824"/>
  <c r="AP823"/>
  <c r="AO823"/>
  <c r="AM823"/>
  <c r="AL823"/>
  <c r="AJ823"/>
  <c r="AI823"/>
  <c r="AK823" s="1"/>
  <c r="AG823"/>
  <c r="AF823"/>
  <c r="AD823"/>
  <c r="AC823"/>
  <c r="AA823"/>
  <c r="Z823"/>
  <c r="X823"/>
  <c r="W823"/>
  <c r="Y823" s="1"/>
  <c r="V823"/>
  <c r="U823"/>
  <c r="T823"/>
  <c r="R823"/>
  <c r="Q823"/>
  <c r="O823"/>
  <c r="N823"/>
  <c r="M823"/>
  <c r="L823"/>
  <c r="K823"/>
  <c r="I823"/>
  <c r="H823"/>
  <c r="AP822"/>
  <c r="AO822"/>
  <c r="AP821"/>
  <c r="AO821"/>
  <c r="AP820"/>
  <c r="AO820"/>
  <c r="AP819"/>
  <c r="AO819"/>
  <c r="AO847" s="1"/>
  <c r="AP818"/>
  <c r="AO818"/>
  <c r="AP817"/>
  <c r="AO817"/>
  <c r="AM822"/>
  <c r="AN822" s="1"/>
  <c r="AL822"/>
  <c r="AM821"/>
  <c r="AL821"/>
  <c r="AM820"/>
  <c r="AL820"/>
  <c r="AM819"/>
  <c r="AL819"/>
  <c r="AL847" s="1"/>
  <c r="AM818"/>
  <c r="AL818"/>
  <c r="AL846" s="1"/>
  <c r="AM817"/>
  <c r="AL817"/>
  <c r="AJ822"/>
  <c r="AI822"/>
  <c r="AJ821"/>
  <c r="AI821"/>
  <c r="AJ820"/>
  <c r="AI820"/>
  <c r="AJ819"/>
  <c r="AI819"/>
  <c r="AI847" s="1"/>
  <c r="AJ818"/>
  <c r="AI818"/>
  <c r="AI846" s="1"/>
  <c r="AJ817"/>
  <c r="AI817"/>
  <c r="AG822"/>
  <c r="AF822"/>
  <c r="AG821"/>
  <c r="AF821"/>
  <c r="AG820"/>
  <c r="AF820"/>
  <c r="AG819"/>
  <c r="AF819"/>
  <c r="AF847" s="1"/>
  <c r="AG818"/>
  <c r="AF818"/>
  <c r="AF846" s="1"/>
  <c r="AG817"/>
  <c r="AH817" s="1"/>
  <c r="AF817"/>
  <c r="AD822"/>
  <c r="AC822"/>
  <c r="AD821"/>
  <c r="AE821" s="1"/>
  <c r="AC821"/>
  <c r="AD820"/>
  <c r="AC820"/>
  <c r="AD819"/>
  <c r="AC819"/>
  <c r="AC847" s="1"/>
  <c r="AD818"/>
  <c r="AC818"/>
  <c r="AC846" s="1"/>
  <c r="AE817"/>
  <c r="AD817"/>
  <c r="AC817"/>
  <c r="AA822"/>
  <c r="Z822"/>
  <c r="AA821"/>
  <c r="Z821"/>
  <c r="AA820"/>
  <c r="Z820"/>
  <c r="AA819"/>
  <c r="Z819"/>
  <c r="Z847" s="1"/>
  <c r="AB847" s="1"/>
  <c r="AA818"/>
  <c r="Z818"/>
  <c r="AA817"/>
  <c r="Z817"/>
  <c r="X822"/>
  <c r="W822"/>
  <c r="X821"/>
  <c r="Y821" s="1"/>
  <c r="W821"/>
  <c r="X820"/>
  <c r="W820"/>
  <c r="X819"/>
  <c r="W819"/>
  <c r="W847" s="1"/>
  <c r="X818"/>
  <c r="W818"/>
  <c r="W846" s="1"/>
  <c r="X817"/>
  <c r="W817"/>
  <c r="U822"/>
  <c r="T822"/>
  <c r="U821"/>
  <c r="T821"/>
  <c r="U820"/>
  <c r="T820"/>
  <c r="U819"/>
  <c r="T819"/>
  <c r="T847" s="1"/>
  <c r="U818"/>
  <c r="T818"/>
  <c r="T846" s="1"/>
  <c r="U817"/>
  <c r="T817"/>
  <c r="R822"/>
  <c r="Q822"/>
  <c r="R821"/>
  <c r="Q821"/>
  <c r="R820"/>
  <c r="Q820"/>
  <c r="R819"/>
  <c r="Q819"/>
  <c r="Q847" s="1"/>
  <c r="Q844" s="1"/>
  <c r="R818"/>
  <c r="Q818"/>
  <c r="R817"/>
  <c r="S817" s="1"/>
  <c r="Q817"/>
  <c r="O822"/>
  <c r="N822"/>
  <c r="O821"/>
  <c r="N821"/>
  <c r="O820"/>
  <c r="P820" s="1"/>
  <c r="N820"/>
  <c r="O819"/>
  <c r="N819"/>
  <c r="N847" s="1"/>
  <c r="O818"/>
  <c r="N818"/>
  <c r="N846" s="1"/>
  <c r="O817"/>
  <c r="P817" s="1"/>
  <c r="N817"/>
  <c r="L822"/>
  <c r="K822"/>
  <c r="L821"/>
  <c r="K821"/>
  <c r="L820"/>
  <c r="K820"/>
  <c r="L819"/>
  <c r="K819"/>
  <c r="K847" s="1"/>
  <c r="L818"/>
  <c r="K818"/>
  <c r="K846" s="1"/>
  <c r="L817"/>
  <c r="K817"/>
  <c r="I818"/>
  <c r="J818" s="1"/>
  <c r="I819"/>
  <c r="I847" s="1"/>
  <c r="I820"/>
  <c r="I821"/>
  <c r="I822"/>
  <c r="I817"/>
  <c r="H818"/>
  <c r="H819"/>
  <c r="H847" s="1"/>
  <c r="H820"/>
  <c r="H821"/>
  <c r="H822"/>
  <c r="H817"/>
  <c r="Q810"/>
  <c r="AQ814"/>
  <c r="AP814"/>
  <c r="AO814"/>
  <c r="AN814"/>
  <c r="AM814"/>
  <c r="AL814"/>
  <c r="AJ814"/>
  <c r="AK814" s="1"/>
  <c r="AI814"/>
  <c r="AG814"/>
  <c r="AH814" s="1"/>
  <c r="AF814"/>
  <c r="AD814"/>
  <c r="AE814" s="1"/>
  <c r="AC814"/>
  <c r="AB814"/>
  <c r="AA814"/>
  <c r="Z814"/>
  <c r="X814"/>
  <c r="Y814" s="1"/>
  <c r="W814"/>
  <c r="U814"/>
  <c r="V814" s="1"/>
  <c r="T814"/>
  <c r="S814"/>
  <c r="R814"/>
  <c r="Q814"/>
  <c r="P814"/>
  <c r="O814"/>
  <c r="N814"/>
  <c r="L814"/>
  <c r="M814" s="1"/>
  <c r="K814"/>
  <c r="I814"/>
  <c r="J814" s="1"/>
  <c r="H814"/>
  <c r="E814"/>
  <c r="AQ813"/>
  <c r="AP813"/>
  <c r="AO813"/>
  <c r="AM813"/>
  <c r="AN813" s="1"/>
  <c r="AL813"/>
  <c r="AJ813"/>
  <c r="AK813" s="1"/>
  <c r="AI813"/>
  <c r="AH813"/>
  <c r="AG813"/>
  <c r="AF813"/>
  <c r="AE813"/>
  <c r="AD813"/>
  <c r="AC813"/>
  <c r="AA813"/>
  <c r="AB813" s="1"/>
  <c r="Z813"/>
  <c r="X813"/>
  <c r="Y813" s="1"/>
  <c r="W813"/>
  <c r="U813"/>
  <c r="V813" s="1"/>
  <c r="T813"/>
  <c r="S813"/>
  <c r="R813"/>
  <c r="Q813"/>
  <c r="O813"/>
  <c r="P813" s="1"/>
  <c r="N813"/>
  <c r="L813"/>
  <c r="M813" s="1"/>
  <c r="K813"/>
  <c r="J813"/>
  <c r="I813"/>
  <c r="H813"/>
  <c r="G813"/>
  <c r="F813"/>
  <c r="E813"/>
  <c r="AP812"/>
  <c r="AQ812" s="1"/>
  <c r="AO812"/>
  <c r="AM812"/>
  <c r="AN812" s="1"/>
  <c r="AL812"/>
  <c r="AJ812"/>
  <c r="AK812" s="1"/>
  <c r="AI812"/>
  <c r="AH812"/>
  <c r="AG812"/>
  <c r="AF812"/>
  <c r="AD812"/>
  <c r="AE812" s="1"/>
  <c r="AC812"/>
  <c r="AA812"/>
  <c r="AB812" s="1"/>
  <c r="Z812"/>
  <c r="Y812"/>
  <c r="X812"/>
  <c r="W812"/>
  <c r="V812"/>
  <c r="U812"/>
  <c r="T812"/>
  <c r="R812"/>
  <c r="S812" s="1"/>
  <c r="Q812"/>
  <c r="O812"/>
  <c r="P812" s="1"/>
  <c r="N812"/>
  <c r="L812"/>
  <c r="M812" s="1"/>
  <c r="K812"/>
  <c r="J812"/>
  <c r="I812"/>
  <c r="H812"/>
  <c r="F812"/>
  <c r="G812" s="1"/>
  <c r="E812"/>
  <c r="AP811"/>
  <c r="AQ811" s="1"/>
  <c r="AO811"/>
  <c r="AN811"/>
  <c r="AM811"/>
  <c r="AL811"/>
  <c r="AK811"/>
  <c r="AJ811"/>
  <c r="AI811"/>
  <c r="AG811"/>
  <c r="AH811" s="1"/>
  <c r="AF811"/>
  <c r="AD811"/>
  <c r="AE811" s="1"/>
  <c r="AC811"/>
  <c r="AC808" s="1"/>
  <c r="AA811"/>
  <c r="AB811" s="1"/>
  <c r="Z811"/>
  <c r="Y811"/>
  <c r="X811"/>
  <c r="W811"/>
  <c r="U811"/>
  <c r="U808" s="1"/>
  <c r="T811"/>
  <c r="R811"/>
  <c r="S811" s="1"/>
  <c r="Q811"/>
  <c r="P811"/>
  <c r="O811"/>
  <c r="N811"/>
  <c r="M811"/>
  <c r="L811"/>
  <c r="K811"/>
  <c r="H811"/>
  <c r="E811"/>
  <c r="E808" s="1"/>
  <c r="AP810"/>
  <c r="AQ810" s="1"/>
  <c r="AO810"/>
  <c r="AN810"/>
  <c r="AM810"/>
  <c r="AL810"/>
  <c r="AJ810"/>
  <c r="AJ808" s="1"/>
  <c r="AI810"/>
  <c r="AG810"/>
  <c r="AH810" s="1"/>
  <c r="AF810"/>
  <c r="AE810"/>
  <c r="AD810"/>
  <c r="AC810"/>
  <c r="AB810"/>
  <c r="AA810"/>
  <c r="Z810"/>
  <c r="X810"/>
  <c r="Y810" s="1"/>
  <c r="W810"/>
  <c r="U810"/>
  <c r="V810" s="1"/>
  <c r="T810"/>
  <c r="T808" s="1"/>
  <c r="R810"/>
  <c r="S810" s="1"/>
  <c r="P810"/>
  <c r="O810"/>
  <c r="N810"/>
  <c r="L810"/>
  <c r="L808" s="1"/>
  <c r="K810"/>
  <c r="H810"/>
  <c r="E810"/>
  <c r="AQ809"/>
  <c r="AP809"/>
  <c r="AO809"/>
  <c r="AO808" s="1"/>
  <c r="AM809"/>
  <c r="AN809" s="1"/>
  <c r="AL809"/>
  <c r="AJ809"/>
  <c r="AK809" s="1"/>
  <c r="AI809"/>
  <c r="AI808" s="1"/>
  <c r="AG809"/>
  <c r="AH809" s="1"/>
  <c r="AF809"/>
  <c r="AF808" s="1"/>
  <c r="AE809"/>
  <c r="AD809"/>
  <c r="AC809"/>
  <c r="AA809"/>
  <c r="AB809" s="1"/>
  <c r="Z809"/>
  <c r="X809"/>
  <c r="Y809" s="1"/>
  <c r="W809"/>
  <c r="W808" s="1"/>
  <c r="V809"/>
  <c r="U809"/>
  <c r="T809"/>
  <c r="S809"/>
  <c r="R809"/>
  <c r="Q809"/>
  <c r="Q808" s="1"/>
  <c r="O809"/>
  <c r="P809" s="1"/>
  <c r="N809"/>
  <c r="L809"/>
  <c r="M809" s="1"/>
  <c r="K809"/>
  <c r="K808" s="1"/>
  <c r="I809"/>
  <c r="J809" s="1"/>
  <c r="H809"/>
  <c r="H808" s="1"/>
  <c r="G809"/>
  <c r="F809"/>
  <c r="E809"/>
  <c r="AP808"/>
  <c r="AQ808" s="1"/>
  <c r="AL808"/>
  <c r="AD808"/>
  <c r="Z808"/>
  <c r="R808"/>
  <c r="N808"/>
  <c r="AP779"/>
  <c r="AO779"/>
  <c r="AQ778"/>
  <c r="AP778"/>
  <c r="AO778"/>
  <c r="AP777"/>
  <c r="AQ777" s="1"/>
  <c r="AO777"/>
  <c r="AP776"/>
  <c r="AQ776" s="1"/>
  <c r="AO776"/>
  <c r="AP775"/>
  <c r="AQ775" s="1"/>
  <c r="AO775"/>
  <c r="AP774"/>
  <c r="AQ774" s="1"/>
  <c r="AO774"/>
  <c r="AP773"/>
  <c r="AM779"/>
  <c r="AL779"/>
  <c r="AM778"/>
  <c r="AM773" s="1"/>
  <c r="AL778"/>
  <c r="AM777"/>
  <c r="AN777" s="1"/>
  <c r="AL777"/>
  <c r="AM776"/>
  <c r="AL776"/>
  <c r="AM775"/>
  <c r="AL775"/>
  <c r="AN775" s="1"/>
  <c r="AM774"/>
  <c r="AN774" s="1"/>
  <c r="AL774"/>
  <c r="AJ779"/>
  <c r="AI779"/>
  <c r="AJ778"/>
  <c r="AK778" s="1"/>
  <c r="AI778"/>
  <c r="AJ777"/>
  <c r="AK777" s="1"/>
  <c r="AI777"/>
  <c r="AJ776"/>
  <c r="AI776"/>
  <c r="AJ775"/>
  <c r="AI775"/>
  <c r="AI773" s="1"/>
  <c r="AJ774"/>
  <c r="AK774" s="1"/>
  <c r="AI774"/>
  <c r="AG779"/>
  <c r="AH779" s="1"/>
  <c r="AF779"/>
  <c r="AG778"/>
  <c r="AH778" s="1"/>
  <c r="AF778"/>
  <c r="AG777"/>
  <c r="AH777" s="1"/>
  <c r="AF777"/>
  <c r="AG776"/>
  <c r="AF776"/>
  <c r="AG775"/>
  <c r="AF775"/>
  <c r="AH775" s="1"/>
  <c r="AG774"/>
  <c r="AH774" s="1"/>
  <c r="AF774"/>
  <c r="AE779"/>
  <c r="AD779"/>
  <c r="AC779"/>
  <c r="AE778"/>
  <c r="AD778"/>
  <c r="AC778"/>
  <c r="AD777"/>
  <c r="AE777" s="1"/>
  <c r="AC777"/>
  <c r="AD776"/>
  <c r="AC776"/>
  <c r="AD775"/>
  <c r="AC775"/>
  <c r="AE774"/>
  <c r="AD774"/>
  <c r="AD773" s="1"/>
  <c r="AC774"/>
  <c r="AA779"/>
  <c r="AB779" s="1"/>
  <c r="Z779"/>
  <c r="AA778"/>
  <c r="AA773" s="1"/>
  <c r="Z778"/>
  <c r="AA777"/>
  <c r="AB777" s="1"/>
  <c r="Z777"/>
  <c r="AA776"/>
  <c r="Z776"/>
  <c r="AB775"/>
  <c r="AA775"/>
  <c r="Z775"/>
  <c r="AB774"/>
  <c r="AA774"/>
  <c r="Z774"/>
  <c r="Y779"/>
  <c r="X779"/>
  <c r="W779"/>
  <c r="X778"/>
  <c r="Y778" s="1"/>
  <c r="W778"/>
  <c r="X777"/>
  <c r="Y777" s="1"/>
  <c r="W777"/>
  <c r="X776"/>
  <c r="W776"/>
  <c r="X775"/>
  <c r="Y775" s="1"/>
  <c r="W775"/>
  <c r="X774"/>
  <c r="Y774" s="1"/>
  <c r="W774"/>
  <c r="U779"/>
  <c r="T779"/>
  <c r="V778"/>
  <c r="U778"/>
  <c r="T778"/>
  <c r="U777"/>
  <c r="V777" s="1"/>
  <c r="T777"/>
  <c r="U776"/>
  <c r="T776"/>
  <c r="U775"/>
  <c r="T775"/>
  <c r="V774"/>
  <c r="U774"/>
  <c r="T774"/>
  <c r="U773"/>
  <c r="R779"/>
  <c r="S779" s="1"/>
  <c r="Q779"/>
  <c r="R778"/>
  <c r="R773" s="1"/>
  <c r="Q778"/>
  <c r="R777"/>
  <c r="S777" s="1"/>
  <c r="Q777"/>
  <c r="R776"/>
  <c r="Q776"/>
  <c r="R775"/>
  <c r="Q775"/>
  <c r="S775" s="1"/>
  <c r="R774"/>
  <c r="S774" s="1"/>
  <c r="Q774"/>
  <c r="O779"/>
  <c r="N779"/>
  <c r="P779" s="1"/>
  <c r="P778"/>
  <c r="O778"/>
  <c r="N778"/>
  <c r="O777"/>
  <c r="O773" s="1"/>
  <c r="N777"/>
  <c r="O776"/>
  <c r="N776"/>
  <c r="O775"/>
  <c r="N775"/>
  <c r="P774"/>
  <c r="O774"/>
  <c r="N774"/>
  <c r="L779"/>
  <c r="K779"/>
  <c r="L778"/>
  <c r="M778" s="1"/>
  <c r="K778"/>
  <c r="L777"/>
  <c r="M777" s="1"/>
  <c r="K777"/>
  <c r="L776"/>
  <c r="K776"/>
  <c r="M775"/>
  <c r="L775"/>
  <c r="K775"/>
  <c r="L774"/>
  <c r="M774" s="1"/>
  <c r="K774"/>
  <c r="I774"/>
  <c r="I779"/>
  <c r="H779"/>
  <c r="I778"/>
  <c r="H778"/>
  <c r="I777"/>
  <c r="J777" s="1"/>
  <c r="H777"/>
  <c r="I776"/>
  <c r="I811" s="1"/>
  <c r="J811" s="1"/>
  <c r="H776"/>
  <c r="I775"/>
  <c r="I810" s="1"/>
  <c r="J810" s="1"/>
  <c r="H775"/>
  <c r="H774"/>
  <c r="AQ807"/>
  <c r="AN807"/>
  <c r="AK807"/>
  <c r="AH807"/>
  <c r="AE807"/>
  <c r="AB807"/>
  <c r="Y807"/>
  <c r="V807"/>
  <c r="S807"/>
  <c r="P807"/>
  <c r="M807"/>
  <c r="J807"/>
  <c r="F807"/>
  <c r="G807" s="1"/>
  <c r="E807"/>
  <c r="AQ806"/>
  <c r="AN806"/>
  <c r="AK806"/>
  <c r="AH806"/>
  <c r="AE806"/>
  <c r="AB806"/>
  <c r="Y806"/>
  <c r="V806"/>
  <c r="S806"/>
  <c r="P806"/>
  <c r="M806"/>
  <c r="J806"/>
  <c r="F806"/>
  <c r="G806" s="1"/>
  <c r="E806"/>
  <c r="AQ805"/>
  <c r="AN805"/>
  <c r="AK805"/>
  <c r="AH805"/>
  <c r="AE805"/>
  <c r="AB805"/>
  <c r="Y805"/>
  <c r="V805"/>
  <c r="S805"/>
  <c r="P805"/>
  <c r="M805"/>
  <c r="J805"/>
  <c r="G805"/>
  <c r="F805"/>
  <c r="E805"/>
  <c r="AQ804"/>
  <c r="AN804"/>
  <c r="AK804"/>
  <c r="AH804"/>
  <c r="AE804"/>
  <c r="AB804"/>
  <c r="Y804"/>
  <c r="V804"/>
  <c r="S804"/>
  <c r="P804"/>
  <c r="M804"/>
  <c r="J804"/>
  <c r="F804"/>
  <c r="E804"/>
  <c r="AQ803"/>
  <c r="AN803"/>
  <c r="AK803"/>
  <c r="AH803"/>
  <c r="AE803"/>
  <c r="AB803"/>
  <c r="Y803"/>
  <c r="V803"/>
  <c r="S803"/>
  <c r="P803"/>
  <c r="M803"/>
  <c r="J803"/>
  <c r="F803"/>
  <c r="F801" s="1"/>
  <c r="E803"/>
  <c r="AQ802"/>
  <c r="AN802"/>
  <c r="AK802"/>
  <c r="AH802"/>
  <c r="AE802"/>
  <c r="AB802"/>
  <c r="Y802"/>
  <c r="V802"/>
  <c r="S802"/>
  <c r="P802"/>
  <c r="M802"/>
  <c r="J802"/>
  <c r="G802"/>
  <c r="F802"/>
  <c r="E802"/>
  <c r="AP801"/>
  <c r="AO801"/>
  <c r="AQ801" s="1"/>
  <c r="AM801"/>
  <c r="AL801"/>
  <c r="AJ801"/>
  <c r="AK801" s="1"/>
  <c r="AI801"/>
  <c r="AG801"/>
  <c r="AF801"/>
  <c r="AD801"/>
  <c r="AC801"/>
  <c r="AA801"/>
  <c r="Z801"/>
  <c r="X801"/>
  <c r="W801"/>
  <c r="U801"/>
  <c r="T801"/>
  <c r="V801" s="1"/>
  <c r="R801"/>
  <c r="Q801"/>
  <c r="S801" s="1"/>
  <c r="O801"/>
  <c r="N801"/>
  <c r="L801"/>
  <c r="K801"/>
  <c r="I801"/>
  <c r="H801"/>
  <c r="AQ800"/>
  <c r="AN800"/>
  <c r="AK800"/>
  <c r="AH800"/>
  <c r="AE800"/>
  <c r="AB800"/>
  <c r="Y800"/>
  <c r="V800"/>
  <c r="S800"/>
  <c r="P800"/>
  <c r="M800"/>
  <c r="J800"/>
  <c r="F800"/>
  <c r="E800"/>
  <c r="AQ799"/>
  <c r="AN799"/>
  <c r="AK799"/>
  <c r="AH799"/>
  <c r="AE799"/>
  <c r="AB799"/>
  <c r="Y799"/>
  <c r="V799"/>
  <c r="S799"/>
  <c r="P799"/>
  <c r="M799"/>
  <c r="J799"/>
  <c r="G799"/>
  <c r="F799"/>
  <c r="E799"/>
  <c r="AQ798"/>
  <c r="AN798"/>
  <c r="AK798"/>
  <c r="AH798"/>
  <c r="AE798"/>
  <c r="AB798"/>
  <c r="Y798"/>
  <c r="V798"/>
  <c r="S798"/>
  <c r="P798"/>
  <c r="M798"/>
  <c r="J798"/>
  <c r="F798"/>
  <c r="G798" s="1"/>
  <c r="E798"/>
  <c r="AQ797"/>
  <c r="AN797"/>
  <c r="AK797"/>
  <c r="AH797"/>
  <c r="AE797"/>
  <c r="AB797"/>
  <c r="Y797"/>
  <c r="V797"/>
  <c r="S797"/>
  <c r="P797"/>
  <c r="M797"/>
  <c r="J797"/>
  <c r="F797"/>
  <c r="E797"/>
  <c r="AQ796"/>
  <c r="AN796"/>
  <c r="AK796"/>
  <c r="AH796"/>
  <c r="AE796"/>
  <c r="AB796"/>
  <c r="Y796"/>
  <c r="V796"/>
  <c r="S796"/>
  <c r="P796"/>
  <c r="M796"/>
  <c r="J796"/>
  <c r="F796"/>
  <c r="G796" s="1"/>
  <c r="E796"/>
  <c r="AQ795"/>
  <c r="AN795"/>
  <c r="AK795"/>
  <c r="AH795"/>
  <c r="AE795"/>
  <c r="AB795"/>
  <c r="Y795"/>
  <c r="V795"/>
  <c r="S795"/>
  <c r="P795"/>
  <c r="M795"/>
  <c r="J795"/>
  <c r="F795"/>
  <c r="G795" s="1"/>
  <c r="E795"/>
  <c r="AP794"/>
  <c r="AO794"/>
  <c r="AM794"/>
  <c r="AL794"/>
  <c r="AJ794"/>
  <c r="AI794"/>
  <c r="AG794"/>
  <c r="AF794"/>
  <c r="AH794" s="1"/>
  <c r="AD794"/>
  <c r="AE794" s="1"/>
  <c r="AC794"/>
  <c r="AA794"/>
  <c r="Z794"/>
  <c r="AB794" s="1"/>
  <c r="X794"/>
  <c r="Y794" s="1"/>
  <c r="W794"/>
  <c r="U794"/>
  <c r="T794"/>
  <c r="R794"/>
  <c r="S794" s="1"/>
  <c r="Q794"/>
  <c r="O794"/>
  <c r="N794"/>
  <c r="L794"/>
  <c r="K794"/>
  <c r="I794"/>
  <c r="H794"/>
  <c r="J794" s="1"/>
  <c r="AQ793"/>
  <c r="AN793"/>
  <c r="AK793"/>
  <c r="AH793"/>
  <c r="AE793"/>
  <c r="AB793"/>
  <c r="Y793"/>
  <c r="V793"/>
  <c r="S793"/>
  <c r="P793"/>
  <c r="M793"/>
  <c r="J793"/>
  <c r="G793"/>
  <c r="F793"/>
  <c r="E793"/>
  <c r="AQ792"/>
  <c r="AN792"/>
  <c r="AK792"/>
  <c r="AH792"/>
  <c r="AE792"/>
  <c r="AB792"/>
  <c r="Y792"/>
  <c r="V792"/>
  <c r="S792"/>
  <c r="P792"/>
  <c r="M792"/>
  <c r="J792"/>
  <c r="F792"/>
  <c r="G792" s="1"/>
  <c r="E792"/>
  <c r="AQ791"/>
  <c r="AN791"/>
  <c r="AK791"/>
  <c r="AH791"/>
  <c r="AE791"/>
  <c r="AB791"/>
  <c r="Y791"/>
  <c r="V791"/>
  <c r="S791"/>
  <c r="P791"/>
  <c r="M791"/>
  <c r="J791"/>
  <c r="F791"/>
  <c r="G791" s="1"/>
  <c r="E791"/>
  <c r="AQ790"/>
  <c r="AN790"/>
  <c r="AK790"/>
  <c r="AH790"/>
  <c r="AE790"/>
  <c r="AB790"/>
  <c r="Y790"/>
  <c r="V790"/>
  <c r="S790"/>
  <c r="P790"/>
  <c r="M790"/>
  <c r="J790"/>
  <c r="F790"/>
  <c r="E790"/>
  <c r="AQ789"/>
  <c r="AN789"/>
  <c r="AK789"/>
  <c r="AH789"/>
  <c r="AE789"/>
  <c r="AB789"/>
  <c r="Y789"/>
  <c r="V789"/>
  <c r="S789"/>
  <c r="P789"/>
  <c r="M789"/>
  <c r="J789"/>
  <c r="F789"/>
  <c r="E789"/>
  <c r="AQ788"/>
  <c r="AN788"/>
  <c r="AK788"/>
  <c r="AH788"/>
  <c r="AE788"/>
  <c r="AB788"/>
  <c r="Y788"/>
  <c r="V788"/>
  <c r="S788"/>
  <c r="P788"/>
  <c r="M788"/>
  <c r="J788"/>
  <c r="F788"/>
  <c r="G788" s="1"/>
  <c r="E788"/>
  <c r="AP787"/>
  <c r="AO787"/>
  <c r="AM787"/>
  <c r="AL787"/>
  <c r="AJ787"/>
  <c r="AI787"/>
  <c r="AG787"/>
  <c r="AF787"/>
  <c r="AD787"/>
  <c r="AE787" s="1"/>
  <c r="AC787"/>
  <c r="AA787"/>
  <c r="Z787"/>
  <c r="X787"/>
  <c r="W787"/>
  <c r="Y787" s="1"/>
  <c r="U787"/>
  <c r="T787"/>
  <c r="R787"/>
  <c r="Q787"/>
  <c r="O787"/>
  <c r="N787"/>
  <c r="L787"/>
  <c r="K787"/>
  <c r="I787"/>
  <c r="H787"/>
  <c r="AQ786"/>
  <c r="AN786"/>
  <c r="AK786"/>
  <c r="AH786"/>
  <c r="AE786"/>
  <c r="AB786"/>
  <c r="Y786"/>
  <c r="V786"/>
  <c r="S786"/>
  <c r="P786"/>
  <c r="M786"/>
  <c r="J786"/>
  <c r="G786"/>
  <c r="F786"/>
  <c r="E786"/>
  <c r="AQ785"/>
  <c r="AN785"/>
  <c r="AK785"/>
  <c r="AH785"/>
  <c r="AE785"/>
  <c r="AB785"/>
  <c r="Y785"/>
  <c r="V785"/>
  <c r="S785"/>
  <c r="P785"/>
  <c r="M785"/>
  <c r="J785"/>
  <c r="F785"/>
  <c r="G785" s="1"/>
  <c r="E785"/>
  <c r="AQ784"/>
  <c r="AN784"/>
  <c r="AK784"/>
  <c r="AH784"/>
  <c r="AE784"/>
  <c r="AB784"/>
  <c r="Y784"/>
  <c r="V784"/>
  <c r="S784"/>
  <c r="P784"/>
  <c r="M784"/>
  <c r="J784"/>
  <c r="F784"/>
  <c r="G784" s="1"/>
  <c r="E784"/>
  <c r="AQ783"/>
  <c r="AN783"/>
  <c r="AK783"/>
  <c r="AH783"/>
  <c r="AE783"/>
  <c r="AB783"/>
  <c r="Y783"/>
  <c r="V783"/>
  <c r="S783"/>
  <c r="P783"/>
  <c r="M783"/>
  <c r="J783"/>
  <c r="F783"/>
  <c r="E783"/>
  <c r="G783" s="1"/>
  <c r="AQ782"/>
  <c r="AN782"/>
  <c r="AK782"/>
  <c r="AH782"/>
  <c r="AE782"/>
  <c r="AB782"/>
  <c r="Y782"/>
  <c r="V782"/>
  <c r="S782"/>
  <c r="P782"/>
  <c r="M782"/>
  <c r="J782"/>
  <c r="F782"/>
  <c r="E782"/>
  <c r="AQ781"/>
  <c r="AN781"/>
  <c r="AK781"/>
  <c r="AH781"/>
  <c r="AE781"/>
  <c r="AB781"/>
  <c r="Y781"/>
  <c r="V781"/>
  <c r="S781"/>
  <c r="P781"/>
  <c r="M781"/>
  <c r="J781"/>
  <c r="F781"/>
  <c r="G781" s="1"/>
  <c r="E781"/>
  <c r="AP780"/>
  <c r="AO780"/>
  <c r="AM780"/>
  <c r="AL780"/>
  <c r="AJ780"/>
  <c r="AI780"/>
  <c r="AG780"/>
  <c r="AH780" s="1"/>
  <c r="AF780"/>
  <c r="AD780"/>
  <c r="AC780"/>
  <c r="AA780"/>
  <c r="Z780"/>
  <c r="X780"/>
  <c r="W780"/>
  <c r="Y780" s="1"/>
  <c r="U780"/>
  <c r="T780"/>
  <c r="R780"/>
  <c r="Q780"/>
  <c r="O780"/>
  <c r="N780"/>
  <c r="L780"/>
  <c r="K780"/>
  <c r="I780"/>
  <c r="H780"/>
  <c r="J866" l="1"/>
  <c r="I846"/>
  <c r="I844" s="1"/>
  <c r="J776"/>
  <c r="G797"/>
  <c r="I773"/>
  <c r="G1193"/>
  <c r="G1135"/>
  <c r="G1065"/>
  <c r="G1064"/>
  <c r="G1067"/>
  <c r="E1063"/>
  <c r="G1069"/>
  <c r="G1066"/>
  <c r="F1063"/>
  <c r="G1068"/>
  <c r="AQ1021"/>
  <c r="AN1021"/>
  <c r="AK1021"/>
  <c r="AH1017"/>
  <c r="AH1021"/>
  <c r="AE1021"/>
  <c r="AB1017"/>
  <c r="AB1019"/>
  <c r="Y1021"/>
  <c r="V1021"/>
  <c r="S1021"/>
  <c r="P1017"/>
  <c r="P1021"/>
  <c r="M1021"/>
  <c r="J1021"/>
  <c r="G1022"/>
  <c r="G1017"/>
  <c r="AQ1014"/>
  <c r="AN1010"/>
  <c r="AN1014"/>
  <c r="AK1014"/>
  <c r="AH1010"/>
  <c r="AH1014"/>
  <c r="AE1014"/>
  <c r="AB1010"/>
  <c r="AB1012"/>
  <c r="M1010"/>
  <c r="M1014"/>
  <c r="J1010"/>
  <c r="J1014"/>
  <c r="G1016"/>
  <c r="G1010"/>
  <c r="G998"/>
  <c r="G1003"/>
  <c r="AQ1000"/>
  <c r="AN996"/>
  <c r="AK996"/>
  <c r="AK1000"/>
  <c r="AH1000"/>
  <c r="AE996"/>
  <c r="AE1000"/>
  <c r="AB996"/>
  <c r="V996"/>
  <c r="V1000"/>
  <c r="S996"/>
  <c r="S1000"/>
  <c r="P1000"/>
  <c r="J1000"/>
  <c r="F996"/>
  <c r="G996" s="1"/>
  <c r="AE1003"/>
  <c r="AQ912"/>
  <c r="AQ916"/>
  <c r="AN916"/>
  <c r="F915"/>
  <c r="AK916"/>
  <c r="AH916"/>
  <c r="AE912"/>
  <c r="AE916"/>
  <c r="AB916"/>
  <c r="Y916"/>
  <c r="V912"/>
  <c r="V916"/>
  <c r="S916"/>
  <c r="F918"/>
  <c r="P916"/>
  <c r="M912"/>
  <c r="M916"/>
  <c r="E914"/>
  <c r="E917"/>
  <c r="G915"/>
  <c r="I975"/>
  <c r="J975" s="1"/>
  <c r="F975"/>
  <c r="J976"/>
  <c r="AQ979"/>
  <c r="AN979"/>
  <c r="AK979"/>
  <c r="AH975"/>
  <c r="AH979"/>
  <c r="AE975"/>
  <c r="AE979"/>
  <c r="AB979"/>
  <c r="V979"/>
  <c r="S975"/>
  <c r="S979"/>
  <c r="O975"/>
  <c r="P975" s="1"/>
  <c r="M979"/>
  <c r="J914"/>
  <c r="F914"/>
  <c r="J913"/>
  <c r="I917"/>
  <c r="F917" s="1"/>
  <c r="J979"/>
  <c r="I916"/>
  <c r="F916" s="1"/>
  <c r="J916"/>
  <c r="G981"/>
  <c r="G980"/>
  <c r="E975"/>
  <c r="G975" s="1"/>
  <c r="P982"/>
  <c r="M982"/>
  <c r="J982"/>
  <c r="E913"/>
  <c r="G913" s="1"/>
  <c r="E916"/>
  <c r="J915"/>
  <c r="J918"/>
  <c r="H912"/>
  <c r="J917"/>
  <c r="E918"/>
  <c r="AQ944"/>
  <c r="AN944"/>
  <c r="AK944"/>
  <c r="E946"/>
  <c r="AH944"/>
  <c r="F941"/>
  <c r="F946"/>
  <c r="Y942"/>
  <c r="E941"/>
  <c r="F942"/>
  <c r="V944"/>
  <c r="F945"/>
  <c r="S944"/>
  <c r="E942"/>
  <c r="E945"/>
  <c r="M940"/>
  <c r="M944"/>
  <c r="M942"/>
  <c r="F944"/>
  <c r="G944" s="1"/>
  <c r="I940"/>
  <c r="H940"/>
  <c r="J940" s="1"/>
  <c r="G971"/>
  <c r="AH961"/>
  <c r="G964"/>
  <c r="G954"/>
  <c r="S947"/>
  <c r="G936"/>
  <c r="G926"/>
  <c r="G929"/>
  <c r="G922"/>
  <c r="G1006"/>
  <c r="F989"/>
  <c r="G989" s="1"/>
  <c r="F982"/>
  <c r="G982" s="1"/>
  <c r="F968"/>
  <c r="G968" s="1"/>
  <c r="F961"/>
  <c r="G961" s="1"/>
  <c r="G947"/>
  <c r="G933"/>
  <c r="F919"/>
  <c r="G919" s="1"/>
  <c r="AQ906"/>
  <c r="AN906"/>
  <c r="AK906"/>
  <c r="AH907"/>
  <c r="AE907"/>
  <c r="AB906"/>
  <c r="Y902"/>
  <c r="Y906"/>
  <c r="S906"/>
  <c r="P906"/>
  <c r="M906"/>
  <c r="J906"/>
  <c r="AQ900"/>
  <c r="AN899"/>
  <c r="AK899"/>
  <c r="AH899"/>
  <c r="AE895"/>
  <c r="AE899"/>
  <c r="AB895"/>
  <c r="AB899"/>
  <c r="Y899"/>
  <c r="V895"/>
  <c r="V899"/>
  <c r="S899"/>
  <c r="P900"/>
  <c r="M895"/>
  <c r="M899"/>
  <c r="J899"/>
  <c r="F895"/>
  <c r="G895"/>
  <c r="AQ873"/>
  <c r="AN873"/>
  <c r="AL852"/>
  <c r="AK873"/>
  <c r="AE873"/>
  <c r="P873"/>
  <c r="G876"/>
  <c r="M873"/>
  <c r="H880"/>
  <c r="AQ866"/>
  <c r="AO883"/>
  <c r="AO880" s="1"/>
  <c r="AQ855"/>
  <c r="AK866"/>
  <c r="AE866"/>
  <c r="M855"/>
  <c r="E866"/>
  <c r="G866" s="1"/>
  <c r="AQ883"/>
  <c r="AL880"/>
  <c r="AN859"/>
  <c r="AN855"/>
  <c r="AK883"/>
  <c r="AI880"/>
  <c r="AK855"/>
  <c r="AI852"/>
  <c r="AK852" s="1"/>
  <c r="AH883"/>
  <c r="AF880"/>
  <c r="AH880" s="1"/>
  <c r="AE859"/>
  <c r="AC883"/>
  <c r="AC880" s="1"/>
  <c r="AE852"/>
  <c r="AE855"/>
  <c r="Z852"/>
  <c r="AB855"/>
  <c r="Z880"/>
  <c r="W852"/>
  <c r="Y855"/>
  <c r="W880"/>
  <c r="T880"/>
  <c r="V880" s="1"/>
  <c r="S859"/>
  <c r="Q883"/>
  <c r="Q880" s="1"/>
  <c r="S880" s="1"/>
  <c r="S855"/>
  <c r="S883"/>
  <c r="N852"/>
  <c r="N880"/>
  <c r="P855"/>
  <c r="P859"/>
  <c r="L880"/>
  <c r="M883"/>
  <c r="K880"/>
  <c r="J883"/>
  <c r="G862"/>
  <c r="AQ837"/>
  <c r="AN837"/>
  <c r="AH837"/>
  <c r="AE837"/>
  <c r="Y837"/>
  <c r="P837"/>
  <c r="E837"/>
  <c r="G837" s="1"/>
  <c r="G840"/>
  <c r="AQ830"/>
  <c r="AK830"/>
  <c r="AB830"/>
  <c r="Y830"/>
  <c r="S830"/>
  <c r="G833"/>
  <c r="G830"/>
  <c r="AO844"/>
  <c r="AQ844" s="1"/>
  <c r="AQ847"/>
  <c r="AN847"/>
  <c r="AI844"/>
  <c r="AK844" s="1"/>
  <c r="AK847"/>
  <c r="AH847"/>
  <c r="AE847"/>
  <c r="Y847"/>
  <c r="V847"/>
  <c r="S847"/>
  <c r="S823"/>
  <c r="P847"/>
  <c r="P823"/>
  <c r="K844"/>
  <c r="M844" s="1"/>
  <c r="M847"/>
  <c r="G826"/>
  <c r="J847"/>
  <c r="AQ846"/>
  <c r="AQ823"/>
  <c r="AL844"/>
  <c r="AN844" s="1"/>
  <c r="AN846"/>
  <c r="AN818"/>
  <c r="AN823"/>
  <c r="AK846"/>
  <c r="AF844"/>
  <c r="AH844" s="1"/>
  <c r="AH846"/>
  <c r="AH823"/>
  <c r="AC844"/>
  <c r="AE844" s="1"/>
  <c r="AE846"/>
  <c r="AE823"/>
  <c r="AB846"/>
  <c r="Z844"/>
  <c r="AB823"/>
  <c r="W844"/>
  <c r="Y844" s="1"/>
  <c r="Y846"/>
  <c r="T844"/>
  <c r="V844" s="1"/>
  <c r="V846"/>
  <c r="S844"/>
  <c r="P846"/>
  <c r="N844"/>
  <c r="P844" s="1"/>
  <c r="M846"/>
  <c r="J823"/>
  <c r="E823"/>
  <c r="J846"/>
  <c r="H844"/>
  <c r="J880"/>
  <c r="M880"/>
  <c r="AK880"/>
  <c r="AD880"/>
  <c r="O880"/>
  <c r="AM880"/>
  <c r="AN880" s="1"/>
  <c r="X880"/>
  <c r="AA880"/>
  <c r="M882"/>
  <c r="AK882"/>
  <c r="V883"/>
  <c r="AP880"/>
  <c r="AQ880" s="1"/>
  <c r="S881"/>
  <c r="AQ848"/>
  <c r="AN848"/>
  <c r="AK848"/>
  <c r="AH848"/>
  <c r="AE848"/>
  <c r="AB844"/>
  <c r="AB848"/>
  <c r="Y848"/>
  <c r="V849"/>
  <c r="S849"/>
  <c r="P848"/>
  <c r="M848"/>
  <c r="J848"/>
  <c r="G850"/>
  <c r="G849"/>
  <c r="G848"/>
  <c r="G854"/>
  <c r="AH852"/>
  <c r="G853"/>
  <c r="O852"/>
  <c r="AM852"/>
  <c r="AN852" s="1"/>
  <c r="P853"/>
  <c r="J855"/>
  <c r="AH855"/>
  <c r="S856"/>
  <c r="AB857"/>
  <c r="H852"/>
  <c r="J852" s="1"/>
  <c r="X852"/>
  <c r="Y852" s="1"/>
  <c r="J854"/>
  <c r="F858"/>
  <c r="G858" s="1"/>
  <c r="AP852"/>
  <c r="AQ852" s="1"/>
  <c r="K852"/>
  <c r="M852" s="1"/>
  <c r="AA852"/>
  <c r="AB852" s="1"/>
  <c r="M854"/>
  <c r="AK854"/>
  <c r="F855"/>
  <c r="F883" s="1"/>
  <c r="F880" s="1"/>
  <c r="V855"/>
  <c r="E855"/>
  <c r="T852"/>
  <c r="V852" s="1"/>
  <c r="R852"/>
  <c r="S852" s="1"/>
  <c r="G873"/>
  <c r="E859"/>
  <c r="G859" s="1"/>
  <c r="V817"/>
  <c r="Q816"/>
  <c r="V818"/>
  <c r="AQ819"/>
  <c r="Y817"/>
  <c r="S819"/>
  <c r="P818"/>
  <c r="M818"/>
  <c r="AI816"/>
  <c r="AQ818"/>
  <c r="AB818"/>
  <c r="S818"/>
  <c r="Y822"/>
  <c r="AQ817"/>
  <c r="AE822"/>
  <c r="AK817"/>
  <c r="AN819"/>
  <c r="M821"/>
  <c r="P822"/>
  <c r="Y819"/>
  <c r="AB817"/>
  <c r="AB821"/>
  <c r="AH820"/>
  <c r="AP816"/>
  <c r="V822"/>
  <c r="AK818"/>
  <c r="AO816"/>
  <c r="E817"/>
  <c r="N816"/>
  <c r="AE820"/>
  <c r="AK819"/>
  <c r="AN817"/>
  <c r="AN821"/>
  <c r="J820"/>
  <c r="AD816"/>
  <c r="AH818"/>
  <c r="T816"/>
  <c r="AF816"/>
  <c r="K816"/>
  <c r="AG816"/>
  <c r="F823"/>
  <c r="M817"/>
  <c r="O816"/>
  <c r="S822"/>
  <c r="W816"/>
  <c r="X816"/>
  <c r="AK822"/>
  <c r="V819"/>
  <c r="AE818"/>
  <c r="AH822"/>
  <c r="AL816"/>
  <c r="AM816"/>
  <c r="AQ820"/>
  <c r="J819"/>
  <c r="M819"/>
  <c r="P819"/>
  <c r="S820"/>
  <c r="Y818"/>
  <c r="AB819"/>
  <c r="AK820"/>
  <c r="M822"/>
  <c r="AB822"/>
  <c r="AH819"/>
  <c r="U816"/>
  <c r="AC816"/>
  <c r="AE816" s="1"/>
  <c r="AQ822"/>
  <c r="V820"/>
  <c r="AE819"/>
  <c r="L816"/>
  <c r="R816"/>
  <c r="Z816"/>
  <c r="AA816"/>
  <c r="AJ816"/>
  <c r="AQ821"/>
  <c r="AN816"/>
  <c r="AN820"/>
  <c r="AK821"/>
  <c r="AH821"/>
  <c r="E820"/>
  <c r="AB820"/>
  <c r="E818"/>
  <c r="E846" s="1"/>
  <c r="Y820"/>
  <c r="F818"/>
  <c r="F846" s="1"/>
  <c r="F844" s="1"/>
  <c r="F817"/>
  <c r="G817" s="1"/>
  <c r="V821"/>
  <c r="E819"/>
  <c r="E847" s="1"/>
  <c r="G847" s="1"/>
  <c r="S821"/>
  <c r="F822"/>
  <c r="E822"/>
  <c r="F821"/>
  <c r="P821"/>
  <c r="M820"/>
  <c r="F820"/>
  <c r="E821"/>
  <c r="I816"/>
  <c r="H816"/>
  <c r="J822"/>
  <c r="J821"/>
  <c r="J817"/>
  <c r="F819"/>
  <c r="F847" s="1"/>
  <c r="S808"/>
  <c r="V808"/>
  <c r="AE808"/>
  <c r="M808"/>
  <c r="AK808"/>
  <c r="O808"/>
  <c r="P808" s="1"/>
  <c r="AM808"/>
  <c r="AN808" s="1"/>
  <c r="X808"/>
  <c r="Y808" s="1"/>
  <c r="I808"/>
  <c r="J808" s="1"/>
  <c r="AG808"/>
  <c r="AH808" s="1"/>
  <c r="AA808"/>
  <c r="AB808" s="1"/>
  <c r="M810"/>
  <c r="AK810"/>
  <c r="V811"/>
  <c r="AE801"/>
  <c r="AC773"/>
  <c r="G804"/>
  <c r="J801"/>
  <c r="AN801"/>
  <c r="AH801"/>
  <c r="AB801"/>
  <c r="Y801"/>
  <c r="P801"/>
  <c r="M801"/>
  <c r="G803"/>
  <c r="E801"/>
  <c r="G801" s="1"/>
  <c r="AQ779"/>
  <c r="AN779"/>
  <c r="AK779"/>
  <c r="V779"/>
  <c r="M779"/>
  <c r="G800"/>
  <c r="J779"/>
  <c r="AQ794"/>
  <c r="AN776"/>
  <c r="AL773"/>
  <c r="AN773" s="1"/>
  <c r="AN794"/>
  <c r="AK794"/>
  <c r="AF773"/>
  <c r="V794"/>
  <c r="P794"/>
  <c r="M794"/>
  <c r="E794"/>
  <c r="AO773"/>
  <c r="AQ773" s="1"/>
  <c r="AN787"/>
  <c r="AK776"/>
  <c r="AH776"/>
  <c r="AB787"/>
  <c r="AB776"/>
  <c r="V787"/>
  <c r="S787"/>
  <c r="M776"/>
  <c r="J787"/>
  <c r="G790"/>
  <c r="AQ787"/>
  <c r="AK787"/>
  <c r="AH787"/>
  <c r="AE775"/>
  <c r="Q773"/>
  <c r="S773" s="1"/>
  <c r="P787"/>
  <c r="E787"/>
  <c r="M787"/>
  <c r="G789"/>
  <c r="AE776"/>
  <c r="Z773"/>
  <c r="AB773" s="1"/>
  <c r="W773"/>
  <c r="Y776"/>
  <c r="V776"/>
  <c r="S776"/>
  <c r="P776"/>
  <c r="K773"/>
  <c r="AQ780"/>
  <c r="AN780"/>
  <c r="AK775"/>
  <c r="AK780"/>
  <c r="AE780"/>
  <c r="AB780"/>
  <c r="V775"/>
  <c r="V780"/>
  <c r="T773"/>
  <c r="V773" s="1"/>
  <c r="S780"/>
  <c r="P780"/>
  <c r="P775"/>
  <c r="M780"/>
  <c r="G782"/>
  <c r="J780"/>
  <c r="E780"/>
  <c r="H773"/>
  <c r="J773" s="1"/>
  <c r="AN778"/>
  <c r="AJ773"/>
  <c r="AK773" s="1"/>
  <c r="AG773"/>
  <c r="AH773" s="1"/>
  <c r="AE773"/>
  <c r="F776"/>
  <c r="F811" s="1"/>
  <c r="G811" s="1"/>
  <c r="AB778"/>
  <c r="X773"/>
  <c r="F775"/>
  <c r="F810" s="1"/>
  <c r="E779"/>
  <c r="E775"/>
  <c r="E778"/>
  <c r="S778"/>
  <c r="P777"/>
  <c r="E776"/>
  <c r="N773"/>
  <c r="P773" s="1"/>
  <c r="E777"/>
  <c r="L773"/>
  <c r="F778"/>
  <c r="F774"/>
  <c r="F777"/>
  <c r="J775"/>
  <c r="J778"/>
  <c r="F779"/>
  <c r="F814" s="1"/>
  <c r="G814" s="1"/>
  <c r="E774"/>
  <c r="J774"/>
  <c r="F794"/>
  <c r="F787"/>
  <c r="F780"/>
  <c r="AP771"/>
  <c r="AQ771" s="1"/>
  <c r="AO771"/>
  <c r="AQ770"/>
  <c r="AP770"/>
  <c r="AO770"/>
  <c r="AP769"/>
  <c r="AP765" s="1"/>
  <c r="AQ765" s="1"/>
  <c r="AO769"/>
  <c r="AP768"/>
  <c r="AQ768" s="1"/>
  <c r="AO768"/>
  <c r="AP767"/>
  <c r="AQ767" s="1"/>
  <c r="AO767"/>
  <c r="AQ766"/>
  <c r="AP766"/>
  <c r="AO766"/>
  <c r="AO765" s="1"/>
  <c r="AM771"/>
  <c r="AN771" s="1"/>
  <c r="AL771"/>
  <c r="AM770"/>
  <c r="AL770"/>
  <c r="AN770" s="1"/>
  <c r="AM769"/>
  <c r="AM765" s="1"/>
  <c r="AL769"/>
  <c r="AM768"/>
  <c r="AL768"/>
  <c r="AN768" s="1"/>
  <c r="AM767"/>
  <c r="AN767" s="1"/>
  <c r="AL767"/>
  <c r="AN766"/>
  <c r="AM766"/>
  <c r="AL766"/>
  <c r="AL765" s="1"/>
  <c r="AJ771"/>
  <c r="AK771" s="1"/>
  <c r="AI771"/>
  <c r="AJ770"/>
  <c r="AK770" s="1"/>
  <c r="AI770"/>
  <c r="AJ769"/>
  <c r="AK769" s="1"/>
  <c r="AI769"/>
  <c r="AK768"/>
  <c r="AJ768"/>
  <c r="AI768"/>
  <c r="AJ767"/>
  <c r="AK767" s="1"/>
  <c r="AI767"/>
  <c r="AK766"/>
  <c r="AJ766"/>
  <c r="AJ765" s="1"/>
  <c r="AI766"/>
  <c r="AI765" s="1"/>
  <c r="AH771"/>
  <c r="AG771"/>
  <c r="AF771"/>
  <c r="AG770"/>
  <c r="AH770" s="1"/>
  <c r="AF770"/>
  <c r="AG769"/>
  <c r="AG765" s="1"/>
  <c r="AH765" s="1"/>
  <c r="AF769"/>
  <c r="AG768"/>
  <c r="AH768" s="1"/>
  <c r="AF768"/>
  <c r="AH767"/>
  <c r="AG767"/>
  <c r="AF767"/>
  <c r="AH766"/>
  <c r="AG766"/>
  <c r="AF766"/>
  <c r="AF765"/>
  <c r="AD771"/>
  <c r="AE771" s="1"/>
  <c r="AC771"/>
  <c r="AD770"/>
  <c r="AE770" s="1"/>
  <c r="AC770"/>
  <c r="AD769"/>
  <c r="AD765" s="1"/>
  <c r="AE765" s="1"/>
  <c r="AC769"/>
  <c r="AD768"/>
  <c r="AE768" s="1"/>
  <c r="AC768"/>
  <c r="AE767"/>
  <c r="AD767"/>
  <c r="AC767"/>
  <c r="AE766"/>
  <c r="AD766"/>
  <c r="AC766"/>
  <c r="AC765"/>
  <c r="AA771"/>
  <c r="AB771" s="1"/>
  <c r="Z771"/>
  <c r="AA770"/>
  <c r="AB770" s="1"/>
  <c r="Z770"/>
  <c r="AA769"/>
  <c r="AA765" s="1"/>
  <c r="AB765" s="1"/>
  <c r="Z769"/>
  <c r="AA768"/>
  <c r="AB768" s="1"/>
  <c r="Z768"/>
  <c r="AB767"/>
  <c r="AA767"/>
  <c r="Z767"/>
  <c r="AB766"/>
  <c r="AA766"/>
  <c r="Z766"/>
  <c r="Z765"/>
  <c r="X771"/>
  <c r="Y771" s="1"/>
  <c r="W771"/>
  <c r="X770"/>
  <c r="Y770" s="1"/>
  <c r="W770"/>
  <c r="X769"/>
  <c r="X765" s="1"/>
  <c r="Y765" s="1"/>
  <c r="W769"/>
  <c r="X768"/>
  <c r="W768"/>
  <c r="Y768" s="1"/>
  <c r="Y767"/>
  <c r="X767"/>
  <c r="W767"/>
  <c r="Y766"/>
  <c r="X766"/>
  <c r="W766"/>
  <c r="W765"/>
  <c r="U771"/>
  <c r="V771" s="1"/>
  <c r="T771"/>
  <c r="U770"/>
  <c r="V770" s="1"/>
  <c r="T770"/>
  <c r="U769"/>
  <c r="U765" s="1"/>
  <c r="V765" s="1"/>
  <c r="T769"/>
  <c r="U768"/>
  <c r="V768" s="1"/>
  <c r="T768"/>
  <c r="V767"/>
  <c r="U767"/>
  <c r="T767"/>
  <c r="V766"/>
  <c r="U766"/>
  <c r="T766"/>
  <c r="T765"/>
  <c r="R771"/>
  <c r="S771" s="1"/>
  <c r="Q771"/>
  <c r="R770"/>
  <c r="S770" s="1"/>
  <c r="Q770"/>
  <c r="R769"/>
  <c r="R765" s="1"/>
  <c r="S765" s="1"/>
  <c r="Q769"/>
  <c r="R768"/>
  <c r="S768" s="1"/>
  <c r="Q768"/>
  <c r="S767"/>
  <c r="R767"/>
  <c r="Q767"/>
  <c r="S766"/>
  <c r="R766"/>
  <c r="Q766"/>
  <c r="Q765"/>
  <c r="O771"/>
  <c r="P771" s="1"/>
  <c r="N771"/>
  <c r="O770"/>
  <c r="P770" s="1"/>
  <c r="N770"/>
  <c r="O769"/>
  <c r="P769" s="1"/>
  <c r="N769"/>
  <c r="P768"/>
  <c r="O768"/>
  <c r="N768"/>
  <c r="O767"/>
  <c r="P767" s="1"/>
  <c r="N767"/>
  <c r="N765" s="1"/>
  <c r="P766"/>
  <c r="O766"/>
  <c r="O765" s="1"/>
  <c r="P765" s="1"/>
  <c r="N766"/>
  <c r="M771"/>
  <c r="L771"/>
  <c r="K771"/>
  <c r="M770"/>
  <c r="L770"/>
  <c r="K770"/>
  <c r="L769"/>
  <c r="L765" s="1"/>
  <c r="K769"/>
  <c r="L768"/>
  <c r="M768" s="1"/>
  <c r="K768"/>
  <c r="L767"/>
  <c r="M767" s="1"/>
  <c r="K767"/>
  <c r="M766"/>
  <c r="L766"/>
  <c r="K766"/>
  <c r="K765" s="1"/>
  <c r="H771"/>
  <c r="I770"/>
  <c r="J770" s="1"/>
  <c r="H770"/>
  <c r="I769"/>
  <c r="H769"/>
  <c r="H768"/>
  <c r="H767"/>
  <c r="J766"/>
  <c r="I766"/>
  <c r="H766"/>
  <c r="H765"/>
  <c r="F769"/>
  <c r="F770"/>
  <c r="F766"/>
  <c r="E767"/>
  <c r="E765" s="1"/>
  <c r="E768"/>
  <c r="E769"/>
  <c r="G769" s="1"/>
  <c r="E770"/>
  <c r="E771"/>
  <c r="E766"/>
  <c r="E730"/>
  <c r="AP736"/>
  <c r="AO736"/>
  <c r="AQ736" s="1"/>
  <c r="AP735"/>
  <c r="AQ735" s="1"/>
  <c r="AO735"/>
  <c r="AP734"/>
  <c r="AP730" s="1"/>
  <c r="AQ730" s="1"/>
  <c r="AO734"/>
  <c r="AP733"/>
  <c r="AQ733" s="1"/>
  <c r="AO733"/>
  <c r="AQ732"/>
  <c r="AP732"/>
  <c r="AO732"/>
  <c r="AQ731"/>
  <c r="AP731"/>
  <c r="AO731"/>
  <c r="AO730"/>
  <c r="AM736"/>
  <c r="AN736" s="1"/>
  <c r="AL736"/>
  <c r="AM735"/>
  <c r="AL735"/>
  <c r="AN735" s="1"/>
  <c r="AM734"/>
  <c r="AN734" s="1"/>
  <c r="AL734"/>
  <c r="AM733"/>
  <c r="AN733" s="1"/>
  <c r="AL733"/>
  <c r="AM732"/>
  <c r="AM730" s="1"/>
  <c r="AN730" s="1"/>
  <c r="AL732"/>
  <c r="AN731"/>
  <c r="AM731"/>
  <c r="AL731"/>
  <c r="AL730" s="1"/>
  <c r="AJ736"/>
  <c r="AK736" s="1"/>
  <c r="AI736"/>
  <c r="AJ735"/>
  <c r="AK735" s="1"/>
  <c r="AI735"/>
  <c r="AJ734"/>
  <c r="AJ730" s="1"/>
  <c r="AK730" s="1"/>
  <c r="AI734"/>
  <c r="AJ733"/>
  <c r="AK733" s="1"/>
  <c r="AI733"/>
  <c r="AK732"/>
  <c r="AJ732"/>
  <c r="AI732"/>
  <c r="AK731"/>
  <c r="AJ731"/>
  <c r="AI731"/>
  <c r="AI730"/>
  <c r="AG736"/>
  <c r="AH736" s="1"/>
  <c r="AF736"/>
  <c r="AG735"/>
  <c r="AH735" s="1"/>
  <c r="AF735"/>
  <c r="AG734"/>
  <c r="AG730" s="1"/>
  <c r="AH730" s="1"/>
  <c r="AF734"/>
  <c r="AG733"/>
  <c r="AH733" s="1"/>
  <c r="AF733"/>
  <c r="AH732"/>
  <c r="AG732"/>
  <c r="AF732"/>
  <c r="AH731"/>
  <c r="AG731"/>
  <c r="AF731"/>
  <c r="AF730"/>
  <c r="AD736"/>
  <c r="AE736" s="1"/>
  <c r="AC736"/>
  <c r="AD735"/>
  <c r="AE735" s="1"/>
  <c r="AC735"/>
  <c r="AD734"/>
  <c r="AD730" s="1"/>
  <c r="AE730" s="1"/>
  <c r="AC734"/>
  <c r="AD733"/>
  <c r="AE733" s="1"/>
  <c r="AC733"/>
  <c r="AE732"/>
  <c r="AD732"/>
  <c r="AC732"/>
  <c r="AE731"/>
  <c r="AD731"/>
  <c r="AC731"/>
  <c r="AC730"/>
  <c r="AA736"/>
  <c r="AB736" s="1"/>
  <c r="Z736"/>
  <c r="AA735"/>
  <c r="AB735" s="1"/>
  <c r="Z735"/>
  <c r="AA734"/>
  <c r="AB734" s="1"/>
  <c r="Z734"/>
  <c r="AA733"/>
  <c r="AB733" s="1"/>
  <c r="Z733"/>
  <c r="AA732"/>
  <c r="AB732" s="1"/>
  <c r="Z732"/>
  <c r="Z730" s="1"/>
  <c r="AB731"/>
  <c r="AA731"/>
  <c r="AA730" s="1"/>
  <c r="Z731"/>
  <c r="X736"/>
  <c r="Y736" s="1"/>
  <c r="W736"/>
  <c r="Y735"/>
  <c r="X735"/>
  <c r="W735"/>
  <c r="X734"/>
  <c r="X730" s="1"/>
  <c r="W734"/>
  <c r="X733"/>
  <c r="Y733" s="1"/>
  <c r="W733"/>
  <c r="X732"/>
  <c r="Y732" s="1"/>
  <c r="W732"/>
  <c r="Y731"/>
  <c r="X731"/>
  <c r="W731"/>
  <c r="W730" s="1"/>
  <c r="U736"/>
  <c r="V736" s="1"/>
  <c r="T736"/>
  <c r="U735"/>
  <c r="V735" s="1"/>
  <c r="T735"/>
  <c r="U734"/>
  <c r="U730" s="1"/>
  <c r="V730" s="1"/>
  <c r="T734"/>
  <c r="U733"/>
  <c r="V733" s="1"/>
  <c r="T733"/>
  <c r="V732"/>
  <c r="U732"/>
  <c r="T732"/>
  <c r="V731"/>
  <c r="U731"/>
  <c r="T731"/>
  <c r="T730"/>
  <c r="R736"/>
  <c r="S736" s="1"/>
  <c r="Q736"/>
  <c r="R735"/>
  <c r="S735" s="1"/>
  <c r="Q735"/>
  <c r="R734"/>
  <c r="R730" s="1"/>
  <c r="S730" s="1"/>
  <c r="Q734"/>
  <c r="E734" s="1"/>
  <c r="R733"/>
  <c r="S733" s="1"/>
  <c r="Q733"/>
  <c r="S732"/>
  <c r="R732"/>
  <c r="Q732"/>
  <c r="S731"/>
  <c r="R731"/>
  <c r="Q731"/>
  <c r="Q730"/>
  <c r="O736"/>
  <c r="P736" s="1"/>
  <c r="N736"/>
  <c r="O735"/>
  <c r="N735"/>
  <c r="O734"/>
  <c r="P734" s="1"/>
  <c r="N734"/>
  <c r="O733"/>
  <c r="P733" s="1"/>
  <c r="N733"/>
  <c r="O732"/>
  <c r="O730" s="1"/>
  <c r="P730" s="1"/>
  <c r="N732"/>
  <c r="P731"/>
  <c r="O731"/>
  <c r="N731"/>
  <c r="N730" s="1"/>
  <c r="L736"/>
  <c r="M736" s="1"/>
  <c r="K736"/>
  <c r="L735"/>
  <c r="K735"/>
  <c r="L734"/>
  <c r="L730" s="1"/>
  <c r="M730" s="1"/>
  <c r="K734"/>
  <c r="L733"/>
  <c r="M733" s="1"/>
  <c r="K733"/>
  <c r="M732"/>
  <c r="L732"/>
  <c r="K732"/>
  <c r="M731"/>
  <c r="L731"/>
  <c r="K731"/>
  <c r="K730"/>
  <c r="I732"/>
  <c r="I767" s="1"/>
  <c r="J767" s="1"/>
  <c r="I733"/>
  <c r="I768" s="1"/>
  <c r="I905" s="1"/>
  <c r="I17" s="1"/>
  <c r="I734"/>
  <c r="I735"/>
  <c r="I736"/>
  <c r="J736" s="1"/>
  <c r="I731"/>
  <c r="H732"/>
  <c r="H733"/>
  <c r="H734"/>
  <c r="H730" s="1"/>
  <c r="H735"/>
  <c r="H736"/>
  <c r="E736" s="1"/>
  <c r="H731"/>
  <c r="J733"/>
  <c r="J731"/>
  <c r="AQ764"/>
  <c r="AN764"/>
  <c r="AK764"/>
  <c r="AH764"/>
  <c r="AE764"/>
  <c r="AB764"/>
  <c r="Y764"/>
  <c r="V764"/>
  <c r="S764"/>
  <c r="P764"/>
  <c r="M764"/>
  <c r="J764"/>
  <c r="F764"/>
  <c r="G764" s="1"/>
  <c r="E764"/>
  <c r="AQ763"/>
  <c r="AN763"/>
  <c r="AK763"/>
  <c r="AH763"/>
  <c r="AE763"/>
  <c r="AB763"/>
  <c r="Y763"/>
  <c r="V763"/>
  <c r="S763"/>
  <c r="P763"/>
  <c r="M763"/>
  <c r="J763"/>
  <c r="F763"/>
  <c r="E763"/>
  <c r="G763" s="1"/>
  <c r="AQ762"/>
  <c r="AN762"/>
  <c r="AK762"/>
  <c r="AH762"/>
  <c r="AE762"/>
  <c r="AB762"/>
  <c r="Y762"/>
  <c r="V762"/>
  <c r="S762"/>
  <c r="P762"/>
  <c r="M762"/>
  <c r="J762"/>
  <c r="F762"/>
  <c r="G762" s="1"/>
  <c r="E762"/>
  <c r="AQ761"/>
  <c r="AN761"/>
  <c r="AK761"/>
  <c r="AH761"/>
  <c r="AE761"/>
  <c r="AB761"/>
  <c r="Y761"/>
  <c r="V761"/>
  <c r="S761"/>
  <c r="P761"/>
  <c r="M761"/>
  <c r="J761"/>
  <c r="F761"/>
  <c r="E761"/>
  <c r="G761" s="1"/>
  <c r="AQ760"/>
  <c r="AN760"/>
  <c r="AK760"/>
  <c r="AH760"/>
  <c r="AE760"/>
  <c r="AB760"/>
  <c r="Y760"/>
  <c r="V760"/>
  <c r="S760"/>
  <c r="P760"/>
  <c r="M760"/>
  <c r="J760"/>
  <c r="F760"/>
  <c r="G760" s="1"/>
  <c r="E760"/>
  <c r="AQ759"/>
  <c r="AN759"/>
  <c r="AK759"/>
  <c r="AH759"/>
  <c r="AE759"/>
  <c r="AB759"/>
  <c r="Y759"/>
  <c r="V759"/>
  <c r="S759"/>
  <c r="P759"/>
  <c r="M759"/>
  <c r="J759"/>
  <c r="G759"/>
  <c r="F759"/>
  <c r="E759"/>
  <c r="AP758"/>
  <c r="AO758"/>
  <c r="AM758"/>
  <c r="AN758" s="1"/>
  <c r="AL758"/>
  <c r="AJ758"/>
  <c r="AK758" s="1"/>
  <c r="AI758"/>
  <c r="AG758"/>
  <c r="AF758"/>
  <c r="AH758" s="1"/>
  <c r="AD758"/>
  <c r="AC758"/>
  <c r="AA758"/>
  <c r="Z758"/>
  <c r="AB758" s="1"/>
  <c r="X758"/>
  <c r="Y758" s="1"/>
  <c r="W758"/>
  <c r="U758"/>
  <c r="T758"/>
  <c r="V758" s="1"/>
  <c r="R758"/>
  <c r="Q758"/>
  <c r="O758"/>
  <c r="N758"/>
  <c r="L758"/>
  <c r="M758" s="1"/>
  <c r="K758"/>
  <c r="I758"/>
  <c r="J758" s="1"/>
  <c r="H758"/>
  <c r="F758"/>
  <c r="AQ757"/>
  <c r="AN757"/>
  <c r="AK757"/>
  <c r="AH757"/>
  <c r="AE757"/>
  <c r="AB757"/>
  <c r="Y757"/>
  <c r="V757"/>
  <c r="S757"/>
  <c r="P757"/>
  <c r="M757"/>
  <c r="J757"/>
  <c r="F757"/>
  <c r="F751" s="1"/>
  <c r="E757"/>
  <c r="AQ756"/>
  <c r="AN756"/>
  <c r="AK756"/>
  <c r="AH756"/>
  <c r="AE756"/>
  <c r="AB756"/>
  <c r="Y756"/>
  <c r="V756"/>
  <c r="S756"/>
  <c r="P756"/>
  <c r="M756"/>
  <c r="J756"/>
  <c r="F756"/>
  <c r="G756" s="1"/>
  <c r="E756"/>
  <c r="AQ755"/>
  <c r="AN755"/>
  <c r="AK755"/>
  <c r="AH755"/>
  <c r="AE755"/>
  <c r="AB755"/>
  <c r="Y755"/>
  <c r="V755"/>
  <c r="S755"/>
  <c r="P755"/>
  <c r="M755"/>
  <c r="J755"/>
  <c r="F755"/>
  <c r="E755"/>
  <c r="AQ754"/>
  <c r="AN754"/>
  <c r="AK754"/>
  <c r="AH754"/>
  <c r="AE754"/>
  <c r="AB754"/>
  <c r="Y754"/>
  <c r="V754"/>
  <c r="S754"/>
  <c r="P754"/>
  <c r="M754"/>
  <c r="J754"/>
  <c r="F754"/>
  <c r="E754"/>
  <c r="AQ753"/>
  <c r="AN753"/>
  <c r="AK753"/>
  <c r="AH753"/>
  <c r="AE753"/>
  <c r="AB753"/>
  <c r="Y753"/>
  <c r="V753"/>
  <c r="S753"/>
  <c r="P753"/>
  <c r="M753"/>
  <c r="J753"/>
  <c r="F753"/>
  <c r="G753" s="1"/>
  <c r="E753"/>
  <c r="AQ752"/>
  <c r="AN752"/>
  <c r="AK752"/>
  <c r="AH752"/>
  <c r="AE752"/>
  <c r="AB752"/>
  <c r="Y752"/>
  <c r="V752"/>
  <c r="S752"/>
  <c r="P752"/>
  <c r="M752"/>
  <c r="J752"/>
  <c r="G752"/>
  <c r="F752"/>
  <c r="E752"/>
  <c r="AP751"/>
  <c r="AO751"/>
  <c r="AQ751" s="1"/>
  <c r="AM751"/>
  <c r="AL751"/>
  <c r="AJ751"/>
  <c r="AI751"/>
  <c r="AG751"/>
  <c r="AF751"/>
  <c r="AD751"/>
  <c r="AE751" s="1"/>
  <c r="AC751"/>
  <c r="AA751"/>
  <c r="Z751"/>
  <c r="X751"/>
  <c r="W751"/>
  <c r="U751"/>
  <c r="T751"/>
  <c r="V751" s="1"/>
  <c r="R751"/>
  <c r="Q751"/>
  <c r="S751" s="1"/>
  <c r="O751"/>
  <c r="N751"/>
  <c r="L751"/>
  <c r="K751"/>
  <c r="I751"/>
  <c r="H751"/>
  <c r="AQ750"/>
  <c r="AN750"/>
  <c r="AK750"/>
  <c r="AH750"/>
  <c r="AE750"/>
  <c r="AB750"/>
  <c r="Y750"/>
  <c r="V750"/>
  <c r="S750"/>
  <c r="P750"/>
  <c r="M750"/>
  <c r="J750"/>
  <c r="F750"/>
  <c r="G750" s="1"/>
  <c r="E750"/>
  <c r="AQ749"/>
  <c r="AN749"/>
  <c r="AK749"/>
  <c r="AH749"/>
  <c r="AE749"/>
  <c r="AB749"/>
  <c r="Y749"/>
  <c r="V749"/>
  <c r="S749"/>
  <c r="P749"/>
  <c r="M749"/>
  <c r="J749"/>
  <c r="F749"/>
  <c r="G749" s="1"/>
  <c r="E749"/>
  <c r="AQ748"/>
  <c r="AN748"/>
  <c r="AK748"/>
  <c r="AH748"/>
  <c r="AE748"/>
  <c r="AB748"/>
  <c r="Y748"/>
  <c r="V748"/>
  <c r="S748"/>
  <c r="P748"/>
  <c r="M748"/>
  <c r="J748"/>
  <c r="F748"/>
  <c r="E748"/>
  <c r="AQ747"/>
  <c r="AN747"/>
  <c r="AK747"/>
  <c r="AH747"/>
  <c r="AE747"/>
  <c r="AB747"/>
  <c r="Y747"/>
  <c r="V747"/>
  <c r="S747"/>
  <c r="P747"/>
  <c r="M747"/>
  <c r="J747"/>
  <c r="F747"/>
  <c r="G747" s="1"/>
  <c r="E747"/>
  <c r="AQ746"/>
  <c r="AN746"/>
  <c r="AK746"/>
  <c r="AH746"/>
  <c r="AE746"/>
  <c r="AB746"/>
  <c r="Y746"/>
  <c r="V746"/>
  <c r="S746"/>
  <c r="P746"/>
  <c r="M746"/>
  <c r="J746"/>
  <c r="F746"/>
  <c r="E746"/>
  <c r="AQ745"/>
  <c r="AN745"/>
  <c r="AK745"/>
  <c r="AH745"/>
  <c r="AE745"/>
  <c r="AB745"/>
  <c r="Y745"/>
  <c r="V745"/>
  <c r="S745"/>
  <c r="P745"/>
  <c r="M745"/>
  <c r="J745"/>
  <c r="G745"/>
  <c r="F745"/>
  <c r="E745"/>
  <c r="AP744"/>
  <c r="AO744"/>
  <c r="AQ744" s="1"/>
  <c r="AM744"/>
  <c r="AN744" s="1"/>
  <c r="AL744"/>
  <c r="AJ744"/>
  <c r="AK744" s="1"/>
  <c r="AI744"/>
  <c r="AG744"/>
  <c r="AH744" s="1"/>
  <c r="AF744"/>
  <c r="AD744"/>
  <c r="AC744"/>
  <c r="AA744"/>
  <c r="Z744"/>
  <c r="X744"/>
  <c r="W744"/>
  <c r="U744"/>
  <c r="T744"/>
  <c r="V744" s="1"/>
  <c r="R744"/>
  <c r="Q744"/>
  <c r="S744" s="1"/>
  <c r="O744"/>
  <c r="N744"/>
  <c r="L744"/>
  <c r="K744"/>
  <c r="I744"/>
  <c r="H744"/>
  <c r="F744"/>
  <c r="AQ743"/>
  <c r="AN743"/>
  <c r="AK743"/>
  <c r="AH743"/>
  <c r="AE743"/>
  <c r="AB743"/>
  <c r="Y743"/>
  <c r="V743"/>
  <c r="S743"/>
  <c r="P743"/>
  <c r="M743"/>
  <c r="J743"/>
  <c r="F743"/>
  <c r="E743"/>
  <c r="AQ742"/>
  <c r="AN742"/>
  <c r="AK742"/>
  <c r="AH742"/>
  <c r="AE742"/>
  <c r="AB742"/>
  <c r="Y742"/>
  <c r="V742"/>
  <c r="S742"/>
  <c r="P742"/>
  <c r="M742"/>
  <c r="J742"/>
  <c r="F742"/>
  <c r="G742" s="1"/>
  <c r="E742"/>
  <c r="AQ741"/>
  <c r="AN741"/>
  <c r="AK741"/>
  <c r="AH741"/>
  <c r="AE741"/>
  <c r="AB741"/>
  <c r="Y741"/>
  <c r="V741"/>
  <c r="S741"/>
  <c r="P741"/>
  <c r="M741"/>
  <c r="J741"/>
  <c r="F741"/>
  <c r="E741"/>
  <c r="AQ740"/>
  <c r="AN740"/>
  <c r="AK740"/>
  <c r="AH740"/>
  <c r="AE740"/>
  <c r="AB740"/>
  <c r="Y740"/>
  <c r="V740"/>
  <c r="S740"/>
  <c r="P740"/>
  <c r="M740"/>
  <c r="J740"/>
  <c r="F740"/>
  <c r="E740"/>
  <c r="AQ739"/>
  <c r="AN739"/>
  <c r="AK739"/>
  <c r="AH739"/>
  <c r="AE739"/>
  <c r="AB739"/>
  <c r="Y739"/>
  <c r="V739"/>
  <c r="S739"/>
  <c r="P739"/>
  <c r="M739"/>
  <c r="J739"/>
  <c r="F739"/>
  <c r="E739"/>
  <c r="AQ738"/>
  <c r="AN738"/>
  <c r="AK738"/>
  <c r="AH738"/>
  <c r="AE738"/>
  <c r="AB738"/>
  <c r="Y738"/>
  <c r="V738"/>
  <c r="S738"/>
  <c r="P738"/>
  <c r="M738"/>
  <c r="J738"/>
  <c r="G738"/>
  <c r="F738"/>
  <c r="E738"/>
  <c r="AP737"/>
  <c r="AO737"/>
  <c r="AQ737" s="1"/>
  <c r="AM737"/>
  <c r="AN737" s="1"/>
  <c r="AL737"/>
  <c r="AJ737"/>
  <c r="AI737"/>
  <c r="AG737"/>
  <c r="AF737"/>
  <c r="AD737"/>
  <c r="AC737"/>
  <c r="AB737"/>
  <c r="AA737"/>
  <c r="Z737"/>
  <c r="X737"/>
  <c r="W737"/>
  <c r="U737"/>
  <c r="T737"/>
  <c r="V737" s="1"/>
  <c r="R737"/>
  <c r="Q737"/>
  <c r="S737" s="1"/>
  <c r="O737"/>
  <c r="N737"/>
  <c r="L737"/>
  <c r="K737"/>
  <c r="I737"/>
  <c r="H737"/>
  <c r="AP728"/>
  <c r="AQ728" s="1"/>
  <c r="AO728"/>
  <c r="AP727"/>
  <c r="AO727"/>
  <c r="AQ727" s="1"/>
  <c r="AP726"/>
  <c r="AQ726" s="1"/>
  <c r="AO726"/>
  <c r="AP725"/>
  <c r="AQ725" s="1"/>
  <c r="AO725"/>
  <c r="AP724"/>
  <c r="AP722" s="1"/>
  <c r="AQ722" s="1"/>
  <c r="AO724"/>
  <c r="AQ723"/>
  <c r="AP723"/>
  <c r="AO723"/>
  <c r="AO722" s="1"/>
  <c r="AN728"/>
  <c r="AM728"/>
  <c r="AL728"/>
  <c r="AM727"/>
  <c r="AL727"/>
  <c r="AN727" s="1"/>
  <c r="AM726"/>
  <c r="AN726" s="1"/>
  <c r="AL726"/>
  <c r="AM725"/>
  <c r="AN725" s="1"/>
  <c r="AL725"/>
  <c r="AM724"/>
  <c r="AM722" s="1"/>
  <c r="AL724"/>
  <c r="AN723"/>
  <c r="AM723"/>
  <c r="AL723"/>
  <c r="AL722" s="1"/>
  <c r="AJ728"/>
  <c r="AK728" s="1"/>
  <c r="AI728"/>
  <c r="AJ727"/>
  <c r="AI727"/>
  <c r="AK727" s="1"/>
  <c r="AJ726"/>
  <c r="AK726" s="1"/>
  <c r="AI726"/>
  <c r="AJ725"/>
  <c r="AK725" s="1"/>
  <c r="AI725"/>
  <c r="AJ724"/>
  <c r="AJ722" s="1"/>
  <c r="AK722" s="1"/>
  <c r="AI724"/>
  <c r="AK723"/>
  <c r="AJ723"/>
  <c r="AI723"/>
  <c r="AI722" s="1"/>
  <c r="AG728"/>
  <c r="AH728" s="1"/>
  <c r="AF728"/>
  <c r="AG727"/>
  <c r="AH727" s="1"/>
  <c r="AF727"/>
  <c r="AG726"/>
  <c r="AH726" s="1"/>
  <c r="AF726"/>
  <c r="AG725"/>
  <c r="AF725"/>
  <c r="AG724"/>
  <c r="AH724" s="1"/>
  <c r="AF724"/>
  <c r="AH723"/>
  <c r="AG723"/>
  <c r="AG722" s="1"/>
  <c r="AF723"/>
  <c r="AD728"/>
  <c r="AE728" s="1"/>
  <c r="AC728"/>
  <c r="AD727"/>
  <c r="AE727" s="1"/>
  <c r="AC727"/>
  <c r="AD726"/>
  <c r="AE726" s="1"/>
  <c r="AC726"/>
  <c r="AE725"/>
  <c r="AD725"/>
  <c r="AC725"/>
  <c r="AD724"/>
  <c r="AE724" s="1"/>
  <c r="AC724"/>
  <c r="AC722" s="1"/>
  <c r="AE723"/>
  <c r="AD723"/>
  <c r="AD722" s="1"/>
  <c r="AE722" s="1"/>
  <c r="AC723"/>
  <c r="AA728"/>
  <c r="AB728" s="1"/>
  <c r="Z728"/>
  <c r="AA727"/>
  <c r="AB727" s="1"/>
  <c r="Z727"/>
  <c r="AA726"/>
  <c r="AB726" s="1"/>
  <c r="Z726"/>
  <c r="AB725"/>
  <c r="AA725"/>
  <c r="Z725"/>
  <c r="AA724"/>
  <c r="AB724" s="1"/>
  <c r="Z724"/>
  <c r="Z722" s="1"/>
  <c r="AB723"/>
  <c r="AA723"/>
  <c r="AA722" s="1"/>
  <c r="AB722" s="1"/>
  <c r="Z723"/>
  <c r="X728"/>
  <c r="Y728" s="1"/>
  <c r="W728"/>
  <c r="X727"/>
  <c r="Y727" s="1"/>
  <c r="W727"/>
  <c r="X726"/>
  <c r="X722" s="1"/>
  <c r="Y722" s="1"/>
  <c r="W726"/>
  <c r="X725"/>
  <c r="Y725" s="1"/>
  <c r="W725"/>
  <c r="Y724"/>
  <c r="X724"/>
  <c r="W724"/>
  <c r="Y723"/>
  <c r="X723"/>
  <c r="W723"/>
  <c r="W722"/>
  <c r="U728"/>
  <c r="T728"/>
  <c r="V728" s="1"/>
  <c r="U727"/>
  <c r="V727" s="1"/>
  <c r="T727"/>
  <c r="U726"/>
  <c r="V726" s="1"/>
  <c r="T726"/>
  <c r="E726" s="1"/>
  <c r="U725"/>
  <c r="T725"/>
  <c r="U724"/>
  <c r="V724" s="1"/>
  <c r="T724"/>
  <c r="V723"/>
  <c r="U723"/>
  <c r="U722" s="1"/>
  <c r="T723"/>
  <c r="R728"/>
  <c r="S728" s="1"/>
  <c r="Q728"/>
  <c r="R727"/>
  <c r="Q727"/>
  <c r="S727" s="1"/>
  <c r="R726"/>
  <c r="S726" s="1"/>
  <c r="Q726"/>
  <c r="R725"/>
  <c r="S725" s="1"/>
  <c r="Q725"/>
  <c r="R724"/>
  <c r="Q724"/>
  <c r="S723"/>
  <c r="R723"/>
  <c r="Q723"/>
  <c r="Q722" s="1"/>
  <c r="O728"/>
  <c r="P728" s="1"/>
  <c r="N728"/>
  <c r="O727"/>
  <c r="N727"/>
  <c r="P727" s="1"/>
  <c r="O726"/>
  <c r="P726" s="1"/>
  <c r="N726"/>
  <c r="O725"/>
  <c r="P725" s="1"/>
  <c r="N725"/>
  <c r="O724"/>
  <c r="O722" s="1"/>
  <c r="N724"/>
  <c r="P723"/>
  <c r="O723"/>
  <c r="N723"/>
  <c r="L728"/>
  <c r="M728" s="1"/>
  <c r="K728"/>
  <c r="L727"/>
  <c r="M727" s="1"/>
  <c r="K727"/>
  <c r="L726"/>
  <c r="K726"/>
  <c r="L725"/>
  <c r="M725" s="1"/>
  <c r="K725"/>
  <c r="M724"/>
  <c r="L724"/>
  <c r="K724"/>
  <c r="M723"/>
  <c r="L723"/>
  <c r="K723"/>
  <c r="K722"/>
  <c r="I725"/>
  <c r="I724"/>
  <c r="J724" s="1"/>
  <c r="I726"/>
  <c r="I727"/>
  <c r="I728"/>
  <c r="I723"/>
  <c r="J723" s="1"/>
  <c r="H724"/>
  <c r="H725"/>
  <c r="H726"/>
  <c r="H727"/>
  <c r="H728"/>
  <c r="H723"/>
  <c r="J726"/>
  <c r="J725"/>
  <c r="AQ721"/>
  <c r="AN721"/>
  <c r="AK721"/>
  <c r="AH721"/>
  <c r="AE721"/>
  <c r="AB721"/>
  <c r="Y721"/>
  <c r="V721"/>
  <c r="S721"/>
  <c r="P721"/>
  <c r="M721"/>
  <c r="J721"/>
  <c r="F721"/>
  <c r="G721" s="1"/>
  <c r="E721"/>
  <c r="AQ720"/>
  <c r="AN720"/>
  <c r="AK720"/>
  <c r="AH720"/>
  <c r="AE720"/>
  <c r="AB720"/>
  <c r="Y720"/>
  <c r="V720"/>
  <c r="S720"/>
  <c r="P720"/>
  <c r="M720"/>
  <c r="J720"/>
  <c r="G720"/>
  <c r="F720"/>
  <c r="E720"/>
  <c r="AQ719"/>
  <c r="AN719"/>
  <c r="AK719"/>
  <c r="AH719"/>
  <c r="AE719"/>
  <c r="AB719"/>
  <c r="Y719"/>
  <c r="V719"/>
  <c r="S719"/>
  <c r="P719"/>
  <c r="M719"/>
  <c r="J719"/>
  <c r="F719"/>
  <c r="G719" s="1"/>
  <c r="E719"/>
  <c r="AQ718"/>
  <c r="AN718"/>
  <c r="AK718"/>
  <c r="AH718"/>
  <c r="AE718"/>
  <c r="AB718"/>
  <c r="Y718"/>
  <c r="V718"/>
  <c r="S718"/>
  <c r="P718"/>
  <c r="M718"/>
  <c r="J718"/>
  <c r="F718"/>
  <c r="E718"/>
  <c r="E715" s="1"/>
  <c r="AQ717"/>
  <c r="AN717"/>
  <c r="AK717"/>
  <c r="AH717"/>
  <c r="AE717"/>
  <c r="AB717"/>
  <c r="Y717"/>
  <c r="V717"/>
  <c r="S717"/>
  <c r="P717"/>
  <c r="M717"/>
  <c r="J717"/>
  <c r="F717"/>
  <c r="G717" s="1"/>
  <c r="E717"/>
  <c r="AQ716"/>
  <c r="AN716"/>
  <c r="AK716"/>
  <c r="AH716"/>
  <c r="AE716"/>
  <c r="AB716"/>
  <c r="Y716"/>
  <c r="V716"/>
  <c r="S716"/>
  <c r="P716"/>
  <c r="M716"/>
  <c r="J716"/>
  <c r="G716"/>
  <c r="F716"/>
  <c r="E716"/>
  <c r="AP715"/>
  <c r="AQ715" s="1"/>
  <c r="AO715"/>
  <c r="AM715"/>
  <c r="AN715" s="1"/>
  <c r="AL715"/>
  <c r="AJ715"/>
  <c r="AK715" s="1"/>
  <c r="AI715"/>
  <c r="AH715"/>
  <c r="AG715"/>
  <c r="AF715"/>
  <c r="AD715"/>
  <c r="AE715" s="1"/>
  <c r="AC715"/>
  <c r="AA715"/>
  <c r="Z715"/>
  <c r="AB715" s="1"/>
  <c r="X715"/>
  <c r="Y715" s="1"/>
  <c r="W715"/>
  <c r="U715"/>
  <c r="T715"/>
  <c r="V715" s="1"/>
  <c r="R715"/>
  <c r="S715" s="1"/>
  <c r="Q715"/>
  <c r="O715"/>
  <c r="P715" s="1"/>
  <c r="N715"/>
  <c r="L715"/>
  <c r="M715" s="1"/>
  <c r="K715"/>
  <c r="J715"/>
  <c r="I715"/>
  <c r="H715"/>
  <c r="F715"/>
  <c r="G715" s="1"/>
  <c r="AQ714"/>
  <c r="AN714"/>
  <c r="AK714"/>
  <c r="AH714"/>
  <c r="AE714"/>
  <c r="AB714"/>
  <c r="Y714"/>
  <c r="V714"/>
  <c r="S714"/>
  <c r="P714"/>
  <c r="M714"/>
  <c r="J714"/>
  <c r="G714"/>
  <c r="F714"/>
  <c r="E714"/>
  <c r="AQ713"/>
  <c r="AN713"/>
  <c r="AK713"/>
  <c r="AH713"/>
  <c r="AE713"/>
  <c r="AB713"/>
  <c r="Y713"/>
  <c r="V713"/>
  <c r="S713"/>
  <c r="P713"/>
  <c r="M713"/>
  <c r="J713"/>
  <c r="F713"/>
  <c r="G713" s="1"/>
  <c r="E713"/>
  <c r="AQ712"/>
  <c r="AN712"/>
  <c r="AK712"/>
  <c r="AH712"/>
  <c r="AE712"/>
  <c r="AB712"/>
  <c r="Y712"/>
  <c r="V712"/>
  <c r="S712"/>
  <c r="P712"/>
  <c r="M712"/>
  <c r="J712"/>
  <c r="F712"/>
  <c r="G712" s="1"/>
  <c r="E712"/>
  <c r="AQ711"/>
  <c r="AN711"/>
  <c r="AK711"/>
  <c r="AH711"/>
  <c r="AE711"/>
  <c r="AB711"/>
  <c r="Y711"/>
  <c r="V711"/>
  <c r="S711"/>
  <c r="P711"/>
  <c r="M711"/>
  <c r="J711"/>
  <c r="F711"/>
  <c r="E711"/>
  <c r="E708" s="1"/>
  <c r="AQ710"/>
  <c r="AN710"/>
  <c r="AK710"/>
  <c r="AH710"/>
  <c r="AE710"/>
  <c r="AB710"/>
  <c r="Y710"/>
  <c r="V710"/>
  <c r="S710"/>
  <c r="P710"/>
  <c r="M710"/>
  <c r="J710"/>
  <c r="F710"/>
  <c r="E710"/>
  <c r="G710" s="1"/>
  <c r="AQ709"/>
  <c r="AN709"/>
  <c r="AK709"/>
  <c r="AH709"/>
  <c r="AE709"/>
  <c r="AB709"/>
  <c r="Y709"/>
  <c r="V709"/>
  <c r="S709"/>
  <c r="P709"/>
  <c r="M709"/>
  <c r="J709"/>
  <c r="G709"/>
  <c r="F709"/>
  <c r="E709"/>
  <c r="AP708"/>
  <c r="AQ708" s="1"/>
  <c r="AO708"/>
  <c r="AM708"/>
  <c r="AN708" s="1"/>
  <c r="AL708"/>
  <c r="AJ708"/>
  <c r="AI708"/>
  <c r="AK708" s="1"/>
  <c r="AG708"/>
  <c r="AH708" s="1"/>
  <c r="AF708"/>
  <c r="AD708"/>
  <c r="AE708" s="1"/>
  <c r="AC708"/>
  <c r="AA708"/>
  <c r="AB708" s="1"/>
  <c r="Z708"/>
  <c r="Y708"/>
  <c r="X708"/>
  <c r="W708"/>
  <c r="V708"/>
  <c r="U708"/>
  <c r="T708"/>
  <c r="R708"/>
  <c r="S708" s="1"/>
  <c r="Q708"/>
  <c r="O708"/>
  <c r="P708" s="1"/>
  <c r="N708"/>
  <c r="L708"/>
  <c r="K708"/>
  <c r="M708" s="1"/>
  <c r="I708"/>
  <c r="J708" s="1"/>
  <c r="H708"/>
  <c r="F708"/>
  <c r="G708" s="1"/>
  <c r="AQ707"/>
  <c r="AN707"/>
  <c r="AK707"/>
  <c r="AH707"/>
  <c r="AE707"/>
  <c r="AB707"/>
  <c r="Y707"/>
  <c r="V707"/>
  <c r="S707"/>
  <c r="P707"/>
  <c r="M707"/>
  <c r="J707"/>
  <c r="F707"/>
  <c r="G707" s="1"/>
  <c r="E707"/>
  <c r="AQ706"/>
  <c r="AN706"/>
  <c r="AK706"/>
  <c r="AH706"/>
  <c r="AE706"/>
  <c r="AB706"/>
  <c r="Y706"/>
  <c r="V706"/>
  <c r="S706"/>
  <c r="P706"/>
  <c r="M706"/>
  <c r="J706"/>
  <c r="F706"/>
  <c r="G706" s="1"/>
  <c r="E706"/>
  <c r="AQ705"/>
  <c r="AN705"/>
  <c r="AK705"/>
  <c r="AH705"/>
  <c r="AE705"/>
  <c r="AB705"/>
  <c r="Y705"/>
  <c r="V705"/>
  <c r="S705"/>
  <c r="P705"/>
  <c r="M705"/>
  <c r="J705"/>
  <c r="F705"/>
  <c r="E705"/>
  <c r="AQ704"/>
  <c r="AN704"/>
  <c r="AK704"/>
  <c r="AH704"/>
  <c r="AE704"/>
  <c r="AB704"/>
  <c r="Y704"/>
  <c r="V704"/>
  <c r="S704"/>
  <c r="P704"/>
  <c r="M704"/>
  <c r="J704"/>
  <c r="F704"/>
  <c r="E704"/>
  <c r="AQ703"/>
  <c r="AN703"/>
  <c r="AK703"/>
  <c r="AH703"/>
  <c r="AE703"/>
  <c r="AB703"/>
  <c r="Y703"/>
  <c r="V703"/>
  <c r="S703"/>
  <c r="P703"/>
  <c r="M703"/>
  <c r="J703"/>
  <c r="F703"/>
  <c r="G703" s="1"/>
  <c r="E703"/>
  <c r="AQ702"/>
  <c r="AN702"/>
  <c r="AK702"/>
  <c r="AH702"/>
  <c r="AE702"/>
  <c r="AB702"/>
  <c r="Y702"/>
  <c r="V702"/>
  <c r="S702"/>
  <c r="P702"/>
  <c r="M702"/>
  <c r="J702"/>
  <c r="G702"/>
  <c r="F702"/>
  <c r="E702"/>
  <c r="AP701"/>
  <c r="AO701"/>
  <c r="AQ701" s="1"/>
  <c r="AM701"/>
  <c r="AN701" s="1"/>
  <c r="AL701"/>
  <c r="AJ701"/>
  <c r="AK701" s="1"/>
  <c r="AI701"/>
  <c r="AG701"/>
  <c r="AH701" s="1"/>
  <c r="AF701"/>
  <c r="AD701"/>
  <c r="AE701" s="1"/>
  <c r="AC701"/>
  <c r="AB701"/>
  <c r="AA701"/>
  <c r="Z701"/>
  <c r="X701"/>
  <c r="Y701" s="1"/>
  <c r="W701"/>
  <c r="V701"/>
  <c r="U701"/>
  <c r="T701"/>
  <c r="R701"/>
  <c r="Q701"/>
  <c r="S701" s="1"/>
  <c r="O701"/>
  <c r="P701" s="1"/>
  <c r="N701"/>
  <c r="L701"/>
  <c r="M701" s="1"/>
  <c r="K701"/>
  <c r="I701"/>
  <c r="J701" s="1"/>
  <c r="H701"/>
  <c r="F701"/>
  <c r="AQ700"/>
  <c r="AN700"/>
  <c r="AK700"/>
  <c r="AH700"/>
  <c r="AE700"/>
  <c r="AB700"/>
  <c r="Y700"/>
  <c r="V700"/>
  <c r="S700"/>
  <c r="P700"/>
  <c r="M700"/>
  <c r="J700"/>
  <c r="F700"/>
  <c r="G700" s="1"/>
  <c r="E700"/>
  <c r="AQ699"/>
  <c r="AN699"/>
  <c r="AK699"/>
  <c r="AH699"/>
  <c r="AE699"/>
  <c r="AB699"/>
  <c r="Y699"/>
  <c r="V699"/>
  <c r="S699"/>
  <c r="P699"/>
  <c r="M699"/>
  <c r="J699"/>
  <c r="G699"/>
  <c r="F699"/>
  <c r="E699"/>
  <c r="AQ698"/>
  <c r="AN698"/>
  <c r="AK698"/>
  <c r="AH698"/>
  <c r="AE698"/>
  <c r="AB698"/>
  <c r="Y698"/>
  <c r="V698"/>
  <c r="S698"/>
  <c r="P698"/>
  <c r="M698"/>
  <c r="J698"/>
  <c r="F698"/>
  <c r="G698" s="1"/>
  <c r="E698"/>
  <c r="AQ697"/>
  <c r="AN697"/>
  <c r="AK697"/>
  <c r="AH697"/>
  <c r="AE697"/>
  <c r="AB697"/>
  <c r="Y697"/>
  <c r="V697"/>
  <c r="S697"/>
  <c r="P697"/>
  <c r="M697"/>
  <c r="J697"/>
  <c r="F697"/>
  <c r="E697"/>
  <c r="E694" s="1"/>
  <c r="AQ696"/>
  <c r="AN696"/>
  <c r="AK696"/>
  <c r="AH696"/>
  <c r="AE696"/>
  <c r="AB696"/>
  <c r="Y696"/>
  <c r="V696"/>
  <c r="S696"/>
  <c r="P696"/>
  <c r="M696"/>
  <c r="J696"/>
  <c r="F696"/>
  <c r="G696" s="1"/>
  <c r="E696"/>
  <c r="AQ695"/>
  <c r="AN695"/>
  <c r="AK695"/>
  <c r="AH695"/>
  <c r="AE695"/>
  <c r="AB695"/>
  <c r="Y695"/>
  <c r="V695"/>
  <c r="S695"/>
  <c r="P695"/>
  <c r="M695"/>
  <c r="J695"/>
  <c r="G695"/>
  <c r="F695"/>
  <c r="E695"/>
  <c r="AP694"/>
  <c r="AQ694" s="1"/>
  <c r="AO694"/>
  <c r="AM694"/>
  <c r="AN694" s="1"/>
  <c r="AL694"/>
  <c r="AJ694"/>
  <c r="AK694" s="1"/>
  <c r="AI694"/>
  <c r="AG694"/>
  <c r="AF694"/>
  <c r="AH694" s="1"/>
  <c r="AD694"/>
  <c r="AE694" s="1"/>
  <c r="AC694"/>
  <c r="AA694"/>
  <c r="Z694"/>
  <c r="AB694" s="1"/>
  <c r="X694"/>
  <c r="Y694" s="1"/>
  <c r="W694"/>
  <c r="V694"/>
  <c r="U694"/>
  <c r="T694"/>
  <c r="R694"/>
  <c r="S694" s="1"/>
  <c r="Q694"/>
  <c r="O694"/>
  <c r="P694" s="1"/>
  <c r="N694"/>
  <c r="L694"/>
  <c r="M694" s="1"/>
  <c r="K694"/>
  <c r="J694"/>
  <c r="I694"/>
  <c r="H694"/>
  <c r="F694"/>
  <c r="AQ693"/>
  <c r="AN693"/>
  <c r="AK693"/>
  <c r="AH693"/>
  <c r="AE693"/>
  <c r="AB693"/>
  <c r="Y693"/>
  <c r="V693"/>
  <c r="S693"/>
  <c r="P693"/>
  <c r="M693"/>
  <c r="J693"/>
  <c r="F693"/>
  <c r="G693" s="1"/>
  <c r="E693"/>
  <c r="AQ692"/>
  <c r="AN692"/>
  <c r="AK692"/>
  <c r="AH692"/>
  <c r="AE692"/>
  <c r="AB692"/>
  <c r="Y692"/>
  <c r="V692"/>
  <c r="S692"/>
  <c r="P692"/>
  <c r="M692"/>
  <c r="J692"/>
  <c r="F692"/>
  <c r="G692" s="1"/>
  <c r="E692"/>
  <c r="AQ691"/>
  <c r="AN691"/>
  <c r="AK691"/>
  <c r="AH691"/>
  <c r="AE691"/>
  <c r="AB691"/>
  <c r="Y691"/>
  <c r="V691"/>
  <c r="S691"/>
  <c r="P691"/>
  <c r="M691"/>
  <c r="J691"/>
  <c r="F691"/>
  <c r="G691" s="1"/>
  <c r="E691"/>
  <c r="E687" s="1"/>
  <c r="AQ690"/>
  <c r="AN690"/>
  <c r="AK690"/>
  <c r="AH690"/>
  <c r="AE690"/>
  <c r="AB690"/>
  <c r="Y690"/>
  <c r="V690"/>
  <c r="S690"/>
  <c r="P690"/>
  <c r="M690"/>
  <c r="J690"/>
  <c r="F690"/>
  <c r="G690" s="1"/>
  <c r="E690"/>
  <c r="AQ689"/>
  <c r="AN689"/>
  <c r="AK689"/>
  <c r="AH689"/>
  <c r="AE689"/>
  <c r="AB689"/>
  <c r="Y689"/>
  <c r="V689"/>
  <c r="S689"/>
  <c r="P689"/>
  <c r="M689"/>
  <c r="J689"/>
  <c r="F689"/>
  <c r="G689" s="1"/>
  <c r="E689"/>
  <c r="AQ688"/>
  <c r="AN688"/>
  <c r="AK688"/>
  <c r="AH688"/>
  <c r="AE688"/>
  <c r="AB688"/>
  <c r="Y688"/>
  <c r="V688"/>
  <c r="S688"/>
  <c r="P688"/>
  <c r="M688"/>
  <c r="J688"/>
  <c r="G688"/>
  <c r="F688"/>
  <c r="E688"/>
  <c r="AP687"/>
  <c r="AQ687" s="1"/>
  <c r="AO687"/>
  <c r="AM687"/>
  <c r="AN687" s="1"/>
  <c r="AL687"/>
  <c r="AJ687"/>
  <c r="AK687" s="1"/>
  <c r="AI687"/>
  <c r="AG687"/>
  <c r="AH687" s="1"/>
  <c r="AF687"/>
  <c r="AD687"/>
  <c r="AE687" s="1"/>
  <c r="AC687"/>
  <c r="AA687"/>
  <c r="Z687"/>
  <c r="AB687" s="1"/>
  <c r="X687"/>
  <c r="Y687" s="1"/>
  <c r="W687"/>
  <c r="V687"/>
  <c r="U687"/>
  <c r="T687"/>
  <c r="R687"/>
  <c r="S687" s="1"/>
  <c r="Q687"/>
  <c r="O687"/>
  <c r="P687" s="1"/>
  <c r="N687"/>
  <c r="L687"/>
  <c r="M687" s="1"/>
  <c r="K687"/>
  <c r="I687"/>
  <c r="J687" s="1"/>
  <c r="H687"/>
  <c r="F687"/>
  <c r="G687" s="1"/>
  <c r="AP685"/>
  <c r="AQ685" s="1"/>
  <c r="AO685"/>
  <c r="AP684"/>
  <c r="AO684"/>
  <c r="AQ684" s="1"/>
  <c r="AP683"/>
  <c r="AQ683" s="1"/>
  <c r="AO683"/>
  <c r="AP682"/>
  <c r="AQ682" s="1"/>
  <c r="AO682"/>
  <c r="AP681"/>
  <c r="AP679" s="1"/>
  <c r="AQ679" s="1"/>
  <c r="AO681"/>
  <c r="AO679" s="1"/>
  <c r="AQ680"/>
  <c r="AP680"/>
  <c r="AO680"/>
  <c r="AM685"/>
  <c r="AN685" s="1"/>
  <c r="AL685"/>
  <c r="AM684"/>
  <c r="AN684" s="1"/>
  <c r="AL684"/>
  <c r="AM683"/>
  <c r="AM679" s="1"/>
  <c r="AN679" s="1"/>
  <c r="AL683"/>
  <c r="AM682"/>
  <c r="AN682" s="1"/>
  <c r="AL682"/>
  <c r="AN681"/>
  <c r="AM681"/>
  <c r="AL681"/>
  <c r="AN680"/>
  <c r="AM680"/>
  <c r="AL680"/>
  <c r="AL679"/>
  <c r="AK685"/>
  <c r="AJ685"/>
  <c r="AI685"/>
  <c r="AJ684"/>
  <c r="AK684" s="1"/>
  <c r="AI684"/>
  <c r="AJ683"/>
  <c r="AJ679" s="1"/>
  <c r="AK679" s="1"/>
  <c r="AI683"/>
  <c r="E683" s="1"/>
  <c r="AJ682"/>
  <c r="AK682" s="1"/>
  <c r="AI682"/>
  <c r="AK681"/>
  <c r="AJ681"/>
  <c r="AI681"/>
  <c r="AK680"/>
  <c r="AJ680"/>
  <c r="AI680"/>
  <c r="AI679"/>
  <c r="AG685"/>
  <c r="AH685" s="1"/>
  <c r="AF685"/>
  <c r="AG684"/>
  <c r="AH684" s="1"/>
  <c r="AF684"/>
  <c r="AG683"/>
  <c r="AH683" s="1"/>
  <c r="AF683"/>
  <c r="AG682"/>
  <c r="AH682" s="1"/>
  <c r="AF682"/>
  <c r="AG681"/>
  <c r="AG679" s="1"/>
  <c r="AF681"/>
  <c r="AF679" s="1"/>
  <c r="AH680"/>
  <c r="AG680"/>
  <c r="AF680"/>
  <c r="AD685"/>
  <c r="AE685" s="1"/>
  <c r="AC685"/>
  <c r="AD684"/>
  <c r="AE684" s="1"/>
  <c r="AC684"/>
  <c r="AD683"/>
  <c r="AE683" s="1"/>
  <c r="AC683"/>
  <c r="AD682"/>
  <c r="AE682" s="1"/>
  <c r="AC682"/>
  <c r="AD681"/>
  <c r="AE681" s="1"/>
  <c r="AC681"/>
  <c r="AC679" s="1"/>
  <c r="AE680"/>
  <c r="AD680"/>
  <c r="AC680"/>
  <c r="AA685"/>
  <c r="Z685"/>
  <c r="AB685" s="1"/>
  <c r="AA684"/>
  <c r="AB684" s="1"/>
  <c r="Z684"/>
  <c r="AA683"/>
  <c r="AB683" s="1"/>
  <c r="Z683"/>
  <c r="AA682"/>
  <c r="AB682" s="1"/>
  <c r="Z682"/>
  <c r="AA681"/>
  <c r="AB681" s="1"/>
  <c r="Z681"/>
  <c r="Z679" s="1"/>
  <c r="AB680"/>
  <c r="AA680"/>
  <c r="AA679" s="1"/>
  <c r="AB679" s="1"/>
  <c r="Z680"/>
  <c r="X685"/>
  <c r="Y685" s="1"/>
  <c r="W685"/>
  <c r="X684"/>
  <c r="Y684" s="1"/>
  <c r="W684"/>
  <c r="X683"/>
  <c r="X679" s="1"/>
  <c r="Y679" s="1"/>
  <c r="W683"/>
  <c r="X682"/>
  <c r="W682"/>
  <c r="Y682" s="1"/>
  <c r="Y681"/>
  <c r="X681"/>
  <c r="W681"/>
  <c r="Y680"/>
  <c r="X680"/>
  <c r="W680"/>
  <c r="W679"/>
  <c r="U685"/>
  <c r="V685" s="1"/>
  <c r="T685"/>
  <c r="U684"/>
  <c r="V684" s="1"/>
  <c r="T684"/>
  <c r="U683"/>
  <c r="U679" s="1"/>
  <c r="V679" s="1"/>
  <c r="T683"/>
  <c r="U682"/>
  <c r="V682" s="1"/>
  <c r="T682"/>
  <c r="V681"/>
  <c r="U681"/>
  <c r="T681"/>
  <c r="V680"/>
  <c r="U680"/>
  <c r="T680"/>
  <c r="T679"/>
  <c r="R685"/>
  <c r="S685" s="1"/>
  <c r="Q685"/>
  <c r="S684"/>
  <c r="R684"/>
  <c r="Q684"/>
  <c r="R683"/>
  <c r="R679" s="1"/>
  <c r="S679" s="1"/>
  <c r="Q683"/>
  <c r="R682"/>
  <c r="S682" s="1"/>
  <c r="Q682"/>
  <c r="R681"/>
  <c r="S681" s="1"/>
  <c r="Q681"/>
  <c r="Q679" s="1"/>
  <c r="S680"/>
  <c r="R680"/>
  <c r="Q680"/>
  <c r="O685"/>
  <c r="P685" s="1"/>
  <c r="N685"/>
  <c r="O684"/>
  <c r="P684" s="1"/>
  <c r="N684"/>
  <c r="O683"/>
  <c r="P683" s="1"/>
  <c r="N683"/>
  <c r="O682"/>
  <c r="P682" s="1"/>
  <c r="N682"/>
  <c r="O681"/>
  <c r="P681" s="1"/>
  <c r="N681"/>
  <c r="N679" s="1"/>
  <c r="P680"/>
  <c r="O680"/>
  <c r="N680"/>
  <c r="L685"/>
  <c r="M685" s="1"/>
  <c r="K685"/>
  <c r="L684"/>
  <c r="M684" s="1"/>
  <c r="K684"/>
  <c r="L683"/>
  <c r="M683" s="1"/>
  <c r="K683"/>
  <c r="L682"/>
  <c r="M682" s="1"/>
  <c r="K682"/>
  <c r="L681"/>
  <c r="M681" s="1"/>
  <c r="K681"/>
  <c r="K679" s="1"/>
  <c r="M680"/>
  <c r="L680"/>
  <c r="K680"/>
  <c r="I681"/>
  <c r="I682"/>
  <c r="I679" s="1"/>
  <c r="I683"/>
  <c r="I684"/>
  <c r="I685"/>
  <c r="I680"/>
  <c r="J680" s="1"/>
  <c r="H681"/>
  <c r="H682"/>
  <c r="H683"/>
  <c r="H684"/>
  <c r="H679" s="1"/>
  <c r="H685"/>
  <c r="H680"/>
  <c r="J685"/>
  <c r="F685"/>
  <c r="J683"/>
  <c r="J682"/>
  <c r="J681"/>
  <c r="F680"/>
  <c r="AP664"/>
  <c r="AQ664" s="1"/>
  <c r="AO664"/>
  <c r="AP663"/>
  <c r="AQ663" s="1"/>
  <c r="AO663"/>
  <c r="AP662"/>
  <c r="AP658" s="1"/>
  <c r="AQ658" s="1"/>
  <c r="AO662"/>
  <c r="AP661"/>
  <c r="AO661"/>
  <c r="AQ661" s="1"/>
  <c r="AQ660"/>
  <c r="AP660"/>
  <c r="AO660"/>
  <c r="AQ659"/>
  <c r="AP659"/>
  <c r="AO659"/>
  <c r="AO658"/>
  <c r="AN664"/>
  <c r="AM664"/>
  <c r="AL664"/>
  <c r="AM663"/>
  <c r="AN663" s="1"/>
  <c r="AL663"/>
  <c r="AM662"/>
  <c r="AM658" s="1"/>
  <c r="AN658" s="1"/>
  <c r="AL662"/>
  <c r="AM661"/>
  <c r="AN661" s="1"/>
  <c r="AL661"/>
  <c r="AN660"/>
  <c r="AM660"/>
  <c r="AL660"/>
  <c r="AN659"/>
  <c r="AM659"/>
  <c r="F659" s="1"/>
  <c r="AL659"/>
  <c r="AL658"/>
  <c r="AJ664"/>
  <c r="AK664" s="1"/>
  <c r="AI664"/>
  <c r="AJ663"/>
  <c r="AK663" s="1"/>
  <c r="AI663"/>
  <c r="AJ662"/>
  <c r="AJ658" s="1"/>
  <c r="AK658" s="1"/>
  <c r="AI662"/>
  <c r="AJ661"/>
  <c r="AK661" s="1"/>
  <c r="AI661"/>
  <c r="AK660"/>
  <c r="AJ660"/>
  <c r="AI660"/>
  <c r="AK659"/>
  <c r="AJ659"/>
  <c r="AI659"/>
  <c r="AI658"/>
  <c r="AG664"/>
  <c r="AH664" s="1"/>
  <c r="AF664"/>
  <c r="AG663"/>
  <c r="AH663" s="1"/>
  <c r="AF663"/>
  <c r="AG662"/>
  <c r="AG658" s="1"/>
  <c r="AH658" s="1"/>
  <c r="AF662"/>
  <c r="AG661"/>
  <c r="AH661" s="1"/>
  <c r="AF661"/>
  <c r="AH660"/>
  <c r="AG660"/>
  <c r="AF660"/>
  <c r="AH659"/>
  <c r="AG659"/>
  <c r="AF659"/>
  <c r="AF658"/>
  <c r="AD664"/>
  <c r="AE664" s="1"/>
  <c r="AC664"/>
  <c r="AD663"/>
  <c r="AE663" s="1"/>
  <c r="AC663"/>
  <c r="AD662"/>
  <c r="AE662" s="1"/>
  <c r="AC662"/>
  <c r="AD661"/>
  <c r="AE661" s="1"/>
  <c r="AC661"/>
  <c r="AD660"/>
  <c r="AE660" s="1"/>
  <c r="AC660"/>
  <c r="AC658" s="1"/>
  <c r="AE659"/>
  <c r="AD659"/>
  <c r="AD658" s="1"/>
  <c r="AC659"/>
  <c r="AA664"/>
  <c r="AB664" s="1"/>
  <c r="Z664"/>
  <c r="AA663"/>
  <c r="AB663" s="1"/>
  <c r="Z663"/>
  <c r="AA662"/>
  <c r="AB662" s="1"/>
  <c r="Z662"/>
  <c r="AA661"/>
  <c r="AB661" s="1"/>
  <c r="Z661"/>
  <c r="AB660"/>
  <c r="AA660"/>
  <c r="Z660"/>
  <c r="AB659"/>
  <c r="AA659"/>
  <c r="Z659"/>
  <c r="AA658"/>
  <c r="AB658" s="1"/>
  <c r="Z658"/>
  <c r="X664"/>
  <c r="Y664" s="1"/>
  <c r="W664"/>
  <c r="X663"/>
  <c r="W663"/>
  <c r="Y663" s="1"/>
  <c r="X662"/>
  <c r="X658" s="1"/>
  <c r="W662"/>
  <c r="X661"/>
  <c r="W661"/>
  <c r="Y661" s="1"/>
  <c r="X660"/>
  <c r="Y660" s="1"/>
  <c r="W660"/>
  <c r="Y659"/>
  <c r="X659"/>
  <c r="W659"/>
  <c r="W658" s="1"/>
  <c r="U664"/>
  <c r="V664" s="1"/>
  <c r="T664"/>
  <c r="U663"/>
  <c r="V663" s="1"/>
  <c r="T663"/>
  <c r="U662"/>
  <c r="U658" s="1"/>
  <c r="V658" s="1"/>
  <c r="T662"/>
  <c r="U661"/>
  <c r="V661" s="1"/>
  <c r="T661"/>
  <c r="V660"/>
  <c r="U660"/>
  <c r="T660"/>
  <c r="V659"/>
  <c r="U659"/>
  <c r="T659"/>
  <c r="T658"/>
  <c r="R664"/>
  <c r="S664" s="1"/>
  <c r="Q664"/>
  <c r="R663"/>
  <c r="Q663"/>
  <c r="S663" s="1"/>
  <c r="R662"/>
  <c r="R658" s="1"/>
  <c r="Q662"/>
  <c r="R661"/>
  <c r="S661" s="1"/>
  <c r="Q661"/>
  <c r="R660"/>
  <c r="S660" s="1"/>
  <c r="Q660"/>
  <c r="S659"/>
  <c r="R659"/>
  <c r="Q659"/>
  <c r="Q658" s="1"/>
  <c r="O664"/>
  <c r="P664" s="1"/>
  <c r="N664"/>
  <c r="O663"/>
  <c r="P663" s="1"/>
  <c r="N663"/>
  <c r="O662"/>
  <c r="O658" s="1"/>
  <c r="P658" s="1"/>
  <c r="N662"/>
  <c r="O661"/>
  <c r="P661" s="1"/>
  <c r="N661"/>
  <c r="P660"/>
  <c r="O660"/>
  <c r="N660"/>
  <c r="P659"/>
  <c r="O659"/>
  <c r="N659"/>
  <c r="N658"/>
  <c r="L664"/>
  <c r="M664" s="1"/>
  <c r="K664"/>
  <c r="L663"/>
  <c r="K663"/>
  <c r="L662"/>
  <c r="K662"/>
  <c r="L661"/>
  <c r="M661" s="1"/>
  <c r="K661"/>
  <c r="M660"/>
  <c r="L660"/>
  <c r="K660"/>
  <c r="M659"/>
  <c r="L659"/>
  <c r="K659"/>
  <c r="K658"/>
  <c r="I660"/>
  <c r="J660" s="1"/>
  <c r="I661"/>
  <c r="I662"/>
  <c r="I663"/>
  <c r="I664"/>
  <c r="J664" s="1"/>
  <c r="I659"/>
  <c r="H660"/>
  <c r="H661"/>
  <c r="H662"/>
  <c r="J662" s="1"/>
  <c r="H663"/>
  <c r="H658" s="1"/>
  <c r="H664"/>
  <c r="H659"/>
  <c r="J661"/>
  <c r="J659"/>
  <c r="AP650"/>
  <c r="AQ650" s="1"/>
  <c r="AO650"/>
  <c r="AQ649"/>
  <c r="AP649"/>
  <c r="AO649"/>
  <c r="AP648"/>
  <c r="AP644" s="1"/>
  <c r="AO648"/>
  <c r="AP647"/>
  <c r="AQ647" s="1"/>
  <c r="AO647"/>
  <c r="AP646"/>
  <c r="AQ646" s="1"/>
  <c r="AO646"/>
  <c r="AQ645"/>
  <c r="AP645"/>
  <c r="AO645"/>
  <c r="AO644" s="1"/>
  <c r="AM650"/>
  <c r="AN650" s="1"/>
  <c r="AL650"/>
  <c r="AN649"/>
  <c r="AM649"/>
  <c r="AL649"/>
  <c r="AM648"/>
  <c r="AM644" s="1"/>
  <c r="AL648"/>
  <c r="AM647"/>
  <c r="AL647"/>
  <c r="AN647" s="1"/>
  <c r="AM646"/>
  <c r="AN646" s="1"/>
  <c r="AL646"/>
  <c r="AN645"/>
  <c r="AM645"/>
  <c r="AL645"/>
  <c r="AL644" s="1"/>
  <c r="AK650"/>
  <c r="AJ650"/>
  <c r="AI650"/>
  <c r="AJ649"/>
  <c r="AK649" s="1"/>
  <c r="AI649"/>
  <c r="AJ648"/>
  <c r="AK648" s="1"/>
  <c r="AI648"/>
  <c r="AJ647"/>
  <c r="AK647" s="1"/>
  <c r="AI647"/>
  <c r="AJ646"/>
  <c r="AK646" s="1"/>
  <c r="AI646"/>
  <c r="AI644" s="1"/>
  <c r="AK645"/>
  <c r="AJ645"/>
  <c r="AJ644" s="1"/>
  <c r="AI645"/>
  <c r="AG650"/>
  <c r="AH650" s="1"/>
  <c r="AF650"/>
  <c r="AG649"/>
  <c r="AH649" s="1"/>
  <c r="AF649"/>
  <c r="AG648"/>
  <c r="AG644" s="1"/>
  <c r="AH644" s="1"/>
  <c r="AF648"/>
  <c r="AG647"/>
  <c r="AF647"/>
  <c r="AH647" s="1"/>
  <c r="AH646"/>
  <c r="AG646"/>
  <c r="AF646"/>
  <c r="AH645"/>
  <c r="AG645"/>
  <c r="AF645"/>
  <c r="E645" s="1"/>
  <c r="AF644"/>
  <c r="AD650"/>
  <c r="AE650" s="1"/>
  <c r="AC650"/>
  <c r="AD649"/>
  <c r="AE649" s="1"/>
  <c r="AC649"/>
  <c r="AD648"/>
  <c r="AD644" s="1"/>
  <c r="AE644" s="1"/>
  <c r="AC648"/>
  <c r="AD647"/>
  <c r="AE647" s="1"/>
  <c r="AC647"/>
  <c r="AE646"/>
  <c r="AD646"/>
  <c r="AC646"/>
  <c r="AE645"/>
  <c r="AD645"/>
  <c r="AC645"/>
  <c r="AC644"/>
  <c r="AA650"/>
  <c r="AB650" s="1"/>
  <c r="Z650"/>
  <c r="AA649"/>
  <c r="AB649" s="1"/>
  <c r="Z649"/>
  <c r="AA648"/>
  <c r="AB648" s="1"/>
  <c r="Z648"/>
  <c r="AB647"/>
  <c r="AA647"/>
  <c r="Z647"/>
  <c r="AA646"/>
  <c r="AB646" s="1"/>
  <c r="Z646"/>
  <c r="Z644" s="1"/>
  <c r="AB645"/>
  <c r="AA645"/>
  <c r="AA644" s="1"/>
  <c r="Z645"/>
  <c r="X650"/>
  <c r="Y650" s="1"/>
  <c r="W650"/>
  <c r="X649"/>
  <c r="Y649" s="1"/>
  <c r="W649"/>
  <c r="X648"/>
  <c r="Y648" s="1"/>
  <c r="W648"/>
  <c r="Y647"/>
  <c r="X647"/>
  <c r="W647"/>
  <c r="X646"/>
  <c r="Y646" s="1"/>
  <c r="W646"/>
  <c r="W644" s="1"/>
  <c r="Y645"/>
  <c r="X645"/>
  <c r="X644" s="1"/>
  <c r="Y644" s="1"/>
  <c r="W645"/>
  <c r="U650"/>
  <c r="V650" s="1"/>
  <c r="T650"/>
  <c r="U649"/>
  <c r="V649" s="1"/>
  <c r="T649"/>
  <c r="U648"/>
  <c r="U644" s="1"/>
  <c r="V644" s="1"/>
  <c r="T648"/>
  <c r="U647"/>
  <c r="V647" s="1"/>
  <c r="T647"/>
  <c r="V646"/>
  <c r="U646"/>
  <c r="T646"/>
  <c r="V645"/>
  <c r="U645"/>
  <c r="T645"/>
  <c r="T644"/>
  <c r="R650"/>
  <c r="S650" s="1"/>
  <c r="Q650"/>
  <c r="R649"/>
  <c r="S649" s="1"/>
  <c r="Q649"/>
  <c r="R648"/>
  <c r="R644" s="1"/>
  <c r="S644" s="1"/>
  <c r="Q648"/>
  <c r="R647"/>
  <c r="S647" s="1"/>
  <c r="Q647"/>
  <c r="S646"/>
  <c r="R646"/>
  <c r="Q646"/>
  <c r="S645"/>
  <c r="R645"/>
  <c r="Q645"/>
  <c r="Q644"/>
  <c r="O650"/>
  <c r="P650" s="1"/>
  <c r="N650"/>
  <c r="O649"/>
  <c r="P649" s="1"/>
  <c r="N649"/>
  <c r="O648"/>
  <c r="O644" s="1"/>
  <c r="P644" s="1"/>
  <c r="N648"/>
  <c r="O647"/>
  <c r="P647" s="1"/>
  <c r="N647"/>
  <c r="P646"/>
  <c r="O646"/>
  <c r="N646"/>
  <c r="P645"/>
  <c r="O645"/>
  <c r="N645"/>
  <c r="N644"/>
  <c r="L650"/>
  <c r="K650"/>
  <c r="M650" s="1"/>
  <c r="L649"/>
  <c r="M649" s="1"/>
  <c r="K649"/>
  <c r="L648"/>
  <c r="L644" s="1"/>
  <c r="M644" s="1"/>
  <c r="K648"/>
  <c r="L647"/>
  <c r="M647" s="1"/>
  <c r="K647"/>
  <c r="M646"/>
  <c r="L646"/>
  <c r="K646"/>
  <c r="M645"/>
  <c r="L645"/>
  <c r="K645"/>
  <c r="K644"/>
  <c r="I650"/>
  <c r="I646"/>
  <c r="I647"/>
  <c r="J647" s="1"/>
  <c r="I648"/>
  <c r="I649"/>
  <c r="I645"/>
  <c r="J645" s="1"/>
  <c r="H646"/>
  <c r="H647"/>
  <c r="H648"/>
  <c r="J648" s="1"/>
  <c r="H649"/>
  <c r="H650"/>
  <c r="H645"/>
  <c r="H644" s="1"/>
  <c r="J650"/>
  <c r="J649"/>
  <c r="J646"/>
  <c r="I644"/>
  <c r="AQ678"/>
  <c r="AN678"/>
  <c r="AK678"/>
  <c r="AH678"/>
  <c r="AE678"/>
  <c r="AB678"/>
  <c r="Y678"/>
  <c r="V678"/>
  <c r="S678"/>
  <c r="P678"/>
  <c r="M678"/>
  <c r="J678"/>
  <c r="F678"/>
  <c r="G678" s="1"/>
  <c r="E678"/>
  <c r="AQ677"/>
  <c r="AN677"/>
  <c r="AK677"/>
  <c r="AH677"/>
  <c r="AE677"/>
  <c r="AB677"/>
  <c r="Y677"/>
  <c r="V677"/>
  <c r="S677"/>
  <c r="P677"/>
  <c r="M677"/>
  <c r="J677"/>
  <c r="F677"/>
  <c r="G677" s="1"/>
  <c r="E677"/>
  <c r="AQ676"/>
  <c r="AN676"/>
  <c r="AK676"/>
  <c r="AH676"/>
  <c r="AE676"/>
  <c r="AB676"/>
  <c r="Y676"/>
  <c r="V676"/>
  <c r="S676"/>
  <c r="P676"/>
  <c r="M676"/>
  <c r="J676"/>
  <c r="F676"/>
  <c r="E676"/>
  <c r="E672" s="1"/>
  <c r="AQ675"/>
  <c r="AN675"/>
  <c r="AK675"/>
  <c r="AH675"/>
  <c r="AE675"/>
  <c r="AB675"/>
  <c r="Y675"/>
  <c r="V675"/>
  <c r="S675"/>
  <c r="P675"/>
  <c r="M675"/>
  <c r="J675"/>
  <c r="F675"/>
  <c r="G675" s="1"/>
  <c r="E675"/>
  <c r="AQ674"/>
  <c r="AN674"/>
  <c r="AK674"/>
  <c r="AH674"/>
  <c r="AE674"/>
  <c r="AB674"/>
  <c r="Y674"/>
  <c r="V674"/>
  <c r="S674"/>
  <c r="P674"/>
  <c r="M674"/>
  <c r="J674"/>
  <c r="F674"/>
  <c r="G674" s="1"/>
  <c r="E674"/>
  <c r="AQ673"/>
  <c r="AN673"/>
  <c r="AK673"/>
  <c r="AH673"/>
  <c r="AE673"/>
  <c r="AB673"/>
  <c r="Y673"/>
  <c r="V673"/>
  <c r="S673"/>
  <c r="P673"/>
  <c r="M673"/>
  <c r="J673"/>
  <c r="G673"/>
  <c r="F673"/>
  <c r="E673"/>
  <c r="AP672"/>
  <c r="AO672"/>
  <c r="AQ672" s="1"/>
  <c r="AM672"/>
  <c r="AN672" s="1"/>
  <c r="AL672"/>
  <c r="AJ672"/>
  <c r="AK672" s="1"/>
  <c r="AI672"/>
  <c r="AG672"/>
  <c r="AH672" s="1"/>
  <c r="AF672"/>
  <c r="AD672"/>
  <c r="AE672" s="1"/>
  <c r="AC672"/>
  <c r="AA672"/>
  <c r="AB672" s="1"/>
  <c r="Z672"/>
  <c r="X672"/>
  <c r="Y672" s="1"/>
  <c r="W672"/>
  <c r="V672"/>
  <c r="U672"/>
  <c r="T672"/>
  <c r="R672"/>
  <c r="Q672"/>
  <c r="S672" s="1"/>
  <c r="O672"/>
  <c r="P672" s="1"/>
  <c r="N672"/>
  <c r="L672"/>
  <c r="M672" s="1"/>
  <c r="K672"/>
  <c r="I672"/>
  <c r="J672" s="1"/>
  <c r="H672"/>
  <c r="F672"/>
  <c r="G672" s="1"/>
  <c r="AQ671"/>
  <c r="AN671"/>
  <c r="AK671"/>
  <c r="AH671"/>
  <c r="AE671"/>
  <c r="AB671"/>
  <c r="Y671"/>
  <c r="V671"/>
  <c r="S671"/>
  <c r="P671"/>
  <c r="M671"/>
  <c r="J671"/>
  <c r="F671"/>
  <c r="G671" s="1"/>
  <c r="E671"/>
  <c r="AQ670"/>
  <c r="AN670"/>
  <c r="AK670"/>
  <c r="AH670"/>
  <c r="AE670"/>
  <c r="AB670"/>
  <c r="Y670"/>
  <c r="V670"/>
  <c r="S670"/>
  <c r="P670"/>
  <c r="M670"/>
  <c r="J670"/>
  <c r="F670"/>
  <c r="G670" s="1"/>
  <c r="E670"/>
  <c r="AQ669"/>
  <c r="AN669"/>
  <c r="AK669"/>
  <c r="AH669"/>
  <c r="AE669"/>
  <c r="AB669"/>
  <c r="Y669"/>
  <c r="V669"/>
  <c r="S669"/>
  <c r="P669"/>
  <c r="M669"/>
  <c r="J669"/>
  <c r="F669"/>
  <c r="E669"/>
  <c r="E665" s="1"/>
  <c r="AQ668"/>
  <c r="AN668"/>
  <c r="AK668"/>
  <c r="AH668"/>
  <c r="AE668"/>
  <c r="AB668"/>
  <c r="Y668"/>
  <c r="V668"/>
  <c r="S668"/>
  <c r="P668"/>
  <c r="M668"/>
  <c r="J668"/>
  <c r="F668"/>
  <c r="G668" s="1"/>
  <c r="E668"/>
  <c r="AQ667"/>
  <c r="AN667"/>
  <c r="AK667"/>
  <c r="AH667"/>
  <c r="AE667"/>
  <c r="AB667"/>
  <c r="Y667"/>
  <c r="V667"/>
  <c r="S667"/>
  <c r="P667"/>
  <c r="M667"/>
  <c r="J667"/>
  <c r="F667"/>
  <c r="G667" s="1"/>
  <c r="E667"/>
  <c r="AQ666"/>
  <c r="AN666"/>
  <c r="AK666"/>
  <c r="AH666"/>
  <c r="AE666"/>
  <c r="AB666"/>
  <c r="Y666"/>
  <c r="V666"/>
  <c r="S666"/>
  <c r="P666"/>
  <c r="M666"/>
  <c r="J666"/>
  <c r="G666"/>
  <c r="F666"/>
  <c r="E666"/>
  <c r="AP665"/>
  <c r="AO665"/>
  <c r="AQ665" s="1"/>
  <c r="AM665"/>
  <c r="AN665" s="1"/>
  <c r="AL665"/>
  <c r="AJ665"/>
  <c r="AK665" s="1"/>
  <c r="AI665"/>
  <c r="AG665"/>
  <c r="AH665" s="1"/>
  <c r="AF665"/>
  <c r="AD665"/>
  <c r="AE665" s="1"/>
  <c r="AC665"/>
  <c r="AA665"/>
  <c r="AB665" s="1"/>
  <c r="Z665"/>
  <c r="X665"/>
  <c r="Y665" s="1"/>
  <c r="W665"/>
  <c r="V665"/>
  <c r="U665"/>
  <c r="T665"/>
  <c r="R665"/>
  <c r="Q665"/>
  <c r="S665" s="1"/>
  <c r="O665"/>
  <c r="P665" s="1"/>
  <c r="N665"/>
  <c r="L665"/>
  <c r="M665" s="1"/>
  <c r="K665"/>
  <c r="I665"/>
  <c r="J665" s="1"/>
  <c r="H665"/>
  <c r="F665"/>
  <c r="G665" s="1"/>
  <c r="AQ657"/>
  <c r="AN657"/>
  <c r="AK657"/>
  <c r="AH657"/>
  <c r="AE657"/>
  <c r="AB657"/>
  <c r="Y657"/>
  <c r="V657"/>
  <c r="S657"/>
  <c r="P657"/>
  <c r="M657"/>
  <c r="J657"/>
  <c r="F657"/>
  <c r="G657" s="1"/>
  <c r="E657"/>
  <c r="AQ656"/>
  <c r="AN656"/>
  <c r="AK656"/>
  <c r="AH656"/>
  <c r="AE656"/>
  <c r="AB656"/>
  <c r="Y656"/>
  <c r="V656"/>
  <c r="S656"/>
  <c r="P656"/>
  <c r="M656"/>
  <c r="J656"/>
  <c r="G656"/>
  <c r="F656"/>
  <c r="E656"/>
  <c r="AQ655"/>
  <c r="AN655"/>
  <c r="AK655"/>
  <c r="AH655"/>
  <c r="AE655"/>
  <c r="AB655"/>
  <c r="Y655"/>
  <c r="V655"/>
  <c r="S655"/>
  <c r="P655"/>
  <c r="M655"/>
  <c r="J655"/>
  <c r="F655"/>
  <c r="G655" s="1"/>
  <c r="E655"/>
  <c r="AQ654"/>
  <c r="AN654"/>
  <c r="AK654"/>
  <c r="AH654"/>
  <c r="AE654"/>
  <c r="AB654"/>
  <c r="Y654"/>
  <c r="V654"/>
  <c r="S654"/>
  <c r="P654"/>
  <c r="M654"/>
  <c r="J654"/>
  <c r="F654"/>
  <c r="G654" s="1"/>
  <c r="E654"/>
  <c r="E651" s="1"/>
  <c r="AQ653"/>
  <c r="AN653"/>
  <c r="AK653"/>
  <c r="AH653"/>
  <c r="AE653"/>
  <c r="AB653"/>
  <c r="Y653"/>
  <c r="V653"/>
  <c r="S653"/>
  <c r="P653"/>
  <c r="M653"/>
  <c r="J653"/>
  <c r="F653"/>
  <c r="G653" s="1"/>
  <c r="E653"/>
  <c r="AQ652"/>
  <c r="AN652"/>
  <c r="AK652"/>
  <c r="AH652"/>
  <c r="AE652"/>
  <c r="AB652"/>
  <c r="Y652"/>
  <c r="V652"/>
  <c r="S652"/>
  <c r="P652"/>
  <c r="M652"/>
  <c r="J652"/>
  <c r="G652"/>
  <c r="F652"/>
  <c r="E652"/>
  <c r="AP651"/>
  <c r="AQ651" s="1"/>
  <c r="AO651"/>
  <c r="AM651"/>
  <c r="AN651" s="1"/>
  <c r="AL651"/>
  <c r="AJ651"/>
  <c r="AK651" s="1"/>
  <c r="AI651"/>
  <c r="AH651"/>
  <c r="AG651"/>
  <c r="AF651"/>
  <c r="AD651"/>
  <c r="AE651" s="1"/>
  <c r="AC651"/>
  <c r="AA651"/>
  <c r="Z651"/>
  <c r="AB651" s="1"/>
  <c r="X651"/>
  <c r="Y651" s="1"/>
  <c r="W651"/>
  <c r="V651"/>
  <c r="U651"/>
  <c r="T651"/>
  <c r="R651"/>
  <c r="S651" s="1"/>
  <c r="Q651"/>
  <c r="O651"/>
  <c r="P651" s="1"/>
  <c r="N651"/>
  <c r="L651"/>
  <c r="M651" s="1"/>
  <c r="K651"/>
  <c r="I651"/>
  <c r="H651"/>
  <c r="J651" s="1"/>
  <c r="F651"/>
  <c r="AP642"/>
  <c r="AQ642" s="1"/>
  <c r="AO642"/>
  <c r="AP641"/>
  <c r="AQ641" s="1"/>
  <c r="AO641"/>
  <c r="AP640"/>
  <c r="AP636" s="1"/>
  <c r="AQ636" s="1"/>
  <c r="AO640"/>
  <c r="AP639"/>
  <c r="AQ639" s="1"/>
  <c r="AO639"/>
  <c r="AQ638"/>
  <c r="AP638"/>
  <c r="AO638"/>
  <c r="AQ637"/>
  <c r="AP637"/>
  <c r="AO637"/>
  <c r="AO636"/>
  <c r="AM642"/>
  <c r="AN642" s="1"/>
  <c r="AL642"/>
  <c r="AM641"/>
  <c r="AN641" s="1"/>
  <c r="AL641"/>
  <c r="AM640"/>
  <c r="AM636" s="1"/>
  <c r="AN636" s="1"/>
  <c r="AL640"/>
  <c r="AM639"/>
  <c r="AN639" s="1"/>
  <c r="AL639"/>
  <c r="AN638"/>
  <c r="AM638"/>
  <c r="AL638"/>
  <c r="AN637"/>
  <c r="AM637"/>
  <c r="AL637"/>
  <c r="AL636"/>
  <c r="AJ642"/>
  <c r="AK642" s="1"/>
  <c r="AI642"/>
  <c r="AJ641"/>
  <c r="AK641" s="1"/>
  <c r="AI641"/>
  <c r="AJ640"/>
  <c r="AJ636" s="1"/>
  <c r="AK636" s="1"/>
  <c r="AI640"/>
  <c r="AJ639"/>
  <c r="AK639" s="1"/>
  <c r="AI639"/>
  <c r="AK638"/>
  <c r="AJ638"/>
  <c r="AI638"/>
  <c r="AK637"/>
  <c r="AJ637"/>
  <c r="AI637"/>
  <c r="AI636"/>
  <c r="AG642"/>
  <c r="AH642" s="1"/>
  <c r="AF642"/>
  <c r="AH641"/>
  <c r="AG641"/>
  <c r="AF641"/>
  <c r="AG640"/>
  <c r="AG636" s="1"/>
  <c r="AF640"/>
  <c r="AG639"/>
  <c r="AH639" s="1"/>
  <c r="AF639"/>
  <c r="AG638"/>
  <c r="AH638" s="1"/>
  <c r="AF638"/>
  <c r="AH637"/>
  <c r="AG637"/>
  <c r="AF637"/>
  <c r="AF636" s="1"/>
  <c r="AD642"/>
  <c r="AE642" s="1"/>
  <c r="AC642"/>
  <c r="AD641"/>
  <c r="AE641" s="1"/>
  <c r="AC641"/>
  <c r="AD640"/>
  <c r="AE640" s="1"/>
  <c r="AC640"/>
  <c r="AD639"/>
  <c r="AD638"/>
  <c r="AD636" s="1"/>
  <c r="AC638"/>
  <c r="AE637"/>
  <c r="AD637"/>
  <c r="AC637"/>
  <c r="AA642"/>
  <c r="AB642" s="1"/>
  <c r="Z642"/>
  <c r="AA641"/>
  <c r="AB641" s="1"/>
  <c r="Z641"/>
  <c r="AA640"/>
  <c r="AB640" s="1"/>
  <c r="Z640"/>
  <c r="AA639"/>
  <c r="AB639" s="1"/>
  <c r="Z639"/>
  <c r="AA638"/>
  <c r="AB638" s="1"/>
  <c r="Z638"/>
  <c r="Z636" s="1"/>
  <c r="AB637"/>
  <c r="AA637"/>
  <c r="AA636" s="1"/>
  <c r="AB636" s="1"/>
  <c r="Z637"/>
  <c r="X642"/>
  <c r="Y642" s="1"/>
  <c r="W642"/>
  <c r="Y641"/>
  <c r="X641"/>
  <c r="W641"/>
  <c r="X640"/>
  <c r="X636" s="1"/>
  <c r="W640"/>
  <c r="X639"/>
  <c r="Y639" s="1"/>
  <c r="W639"/>
  <c r="X638"/>
  <c r="Y638" s="1"/>
  <c r="W638"/>
  <c r="Y637"/>
  <c r="X637"/>
  <c r="W637"/>
  <c r="W636" s="1"/>
  <c r="U642"/>
  <c r="V642" s="1"/>
  <c r="T642"/>
  <c r="U641"/>
  <c r="V641" s="1"/>
  <c r="T641"/>
  <c r="U640"/>
  <c r="U636" s="1"/>
  <c r="T640"/>
  <c r="U639"/>
  <c r="V638"/>
  <c r="U638"/>
  <c r="T638"/>
  <c r="V637"/>
  <c r="U637"/>
  <c r="T637"/>
  <c r="R642"/>
  <c r="S642" s="1"/>
  <c r="Q642"/>
  <c r="S641"/>
  <c r="R641"/>
  <c r="Q641"/>
  <c r="R640"/>
  <c r="R636" s="1"/>
  <c r="Q640"/>
  <c r="R639"/>
  <c r="S639" s="1"/>
  <c r="Q639"/>
  <c r="R638"/>
  <c r="S638" s="1"/>
  <c r="Q638"/>
  <c r="S637"/>
  <c r="R637"/>
  <c r="Q637"/>
  <c r="Q636" s="1"/>
  <c r="O642"/>
  <c r="P642" s="1"/>
  <c r="N642"/>
  <c r="O641"/>
  <c r="P641" s="1"/>
  <c r="N641"/>
  <c r="O640"/>
  <c r="O636" s="1"/>
  <c r="N640"/>
  <c r="O639"/>
  <c r="P638"/>
  <c r="O638"/>
  <c r="N638"/>
  <c r="P637"/>
  <c r="O637"/>
  <c r="N637"/>
  <c r="L642"/>
  <c r="M642" s="1"/>
  <c r="K642"/>
  <c r="L641"/>
  <c r="M641" s="1"/>
  <c r="K641"/>
  <c r="L640"/>
  <c r="K640"/>
  <c r="L639"/>
  <c r="K639"/>
  <c r="K905" s="1"/>
  <c r="K17" s="1"/>
  <c r="L638"/>
  <c r="M638" s="1"/>
  <c r="K638"/>
  <c r="M637"/>
  <c r="L637"/>
  <c r="L636" s="1"/>
  <c r="K637"/>
  <c r="I638"/>
  <c r="I639"/>
  <c r="J639" s="1"/>
  <c r="I640"/>
  <c r="I641"/>
  <c r="I642"/>
  <c r="I637"/>
  <c r="H638"/>
  <c r="H639"/>
  <c r="H640"/>
  <c r="J640" s="1"/>
  <c r="H641"/>
  <c r="H642"/>
  <c r="H637"/>
  <c r="E640"/>
  <c r="J638"/>
  <c r="AP488"/>
  <c r="AQ488" s="1"/>
  <c r="AO488"/>
  <c r="AP487"/>
  <c r="AQ487" s="1"/>
  <c r="AO487"/>
  <c r="AP486"/>
  <c r="AP482" s="1"/>
  <c r="AQ482" s="1"/>
  <c r="AO486"/>
  <c r="AP485"/>
  <c r="AQ485" s="1"/>
  <c r="AO485"/>
  <c r="AQ484"/>
  <c r="AP484"/>
  <c r="AO484"/>
  <c r="AQ483"/>
  <c r="AP483"/>
  <c r="AO483"/>
  <c r="AO482"/>
  <c r="AM488"/>
  <c r="AN488" s="1"/>
  <c r="AL488"/>
  <c r="AM487"/>
  <c r="AN487" s="1"/>
  <c r="AL487"/>
  <c r="AM486"/>
  <c r="AM482" s="1"/>
  <c r="AN482" s="1"/>
  <c r="AL486"/>
  <c r="AM485"/>
  <c r="AN485" s="1"/>
  <c r="AL485"/>
  <c r="AN484"/>
  <c r="AM484"/>
  <c r="AL484"/>
  <c r="AN483"/>
  <c r="AM483"/>
  <c r="AL483"/>
  <c r="AL482"/>
  <c r="AJ488"/>
  <c r="AK488" s="1"/>
  <c r="AI488"/>
  <c r="AJ487"/>
  <c r="AK487" s="1"/>
  <c r="AI487"/>
  <c r="AJ486"/>
  <c r="AK486" s="1"/>
  <c r="AI486"/>
  <c r="AJ485"/>
  <c r="AK485" s="1"/>
  <c r="AI485"/>
  <c r="AJ484"/>
  <c r="AK484" s="1"/>
  <c r="AI484"/>
  <c r="AI482" s="1"/>
  <c r="AK483"/>
  <c r="AJ483"/>
  <c r="AJ482" s="1"/>
  <c r="AI483"/>
  <c r="AG488"/>
  <c r="AH488" s="1"/>
  <c r="AF488"/>
  <c r="AH487"/>
  <c r="AG487"/>
  <c r="AF487"/>
  <c r="AG486"/>
  <c r="AG482" s="1"/>
  <c r="AF486"/>
  <c r="AG485"/>
  <c r="AH485" s="1"/>
  <c r="AF485"/>
  <c r="AG484"/>
  <c r="AH484" s="1"/>
  <c r="AF484"/>
  <c r="AH483"/>
  <c r="AG483"/>
  <c r="AF483"/>
  <c r="AF482" s="1"/>
  <c r="AD488"/>
  <c r="AE488" s="1"/>
  <c r="AC488"/>
  <c r="AD487"/>
  <c r="AE487" s="1"/>
  <c r="AC487"/>
  <c r="AD486"/>
  <c r="AE486" s="1"/>
  <c r="AC486"/>
  <c r="AD485"/>
  <c r="AE485" s="1"/>
  <c r="AC485"/>
  <c r="AD484"/>
  <c r="AE484" s="1"/>
  <c r="AC484"/>
  <c r="AC482" s="1"/>
  <c r="AE483"/>
  <c r="AD483"/>
  <c r="AD482" s="1"/>
  <c r="AC483"/>
  <c r="AA488"/>
  <c r="AB488" s="1"/>
  <c r="Z488"/>
  <c r="AB487"/>
  <c r="AA487"/>
  <c r="Z487"/>
  <c r="AA486"/>
  <c r="AA482" s="1"/>
  <c r="Z486"/>
  <c r="AA485"/>
  <c r="AB485" s="1"/>
  <c r="Z485"/>
  <c r="AA484"/>
  <c r="AB484" s="1"/>
  <c r="Z484"/>
  <c r="AB483"/>
  <c r="AA483"/>
  <c r="Z483"/>
  <c r="Z482" s="1"/>
  <c r="X488"/>
  <c r="Y488" s="1"/>
  <c r="W488"/>
  <c r="X487"/>
  <c r="Y487" s="1"/>
  <c r="W487"/>
  <c r="X486"/>
  <c r="X482" s="1"/>
  <c r="Y482" s="1"/>
  <c r="W486"/>
  <c r="X485"/>
  <c r="Y485" s="1"/>
  <c r="W485"/>
  <c r="Y484"/>
  <c r="X484"/>
  <c r="W484"/>
  <c r="Y483"/>
  <c r="X483"/>
  <c r="W483"/>
  <c r="W482"/>
  <c r="U488"/>
  <c r="V488" s="1"/>
  <c r="T488"/>
  <c r="U487"/>
  <c r="V487" s="1"/>
  <c r="T487"/>
  <c r="U486"/>
  <c r="V486" s="1"/>
  <c r="T486"/>
  <c r="U485"/>
  <c r="T485"/>
  <c r="T639" s="1"/>
  <c r="U484"/>
  <c r="V484" s="1"/>
  <c r="T484"/>
  <c r="V483"/>
  <c r="U483"/>
  <c r="U482" s="1"/>
  <c r="T483"/>
  <c r="R488"/>
  <c r="S488" s="1"/>
  <c r="Q488"/>
  <c r="R487"/>
  <c r="S487" s="1"/>
  <c r="Q487"/>
  <c r="R486"/>
  <c r="S486" s="1"/>
  <c r="Q486"/>
  <c r="R485"/>
  <c r="S485" s="1"/>
  <c r="Q485"/>
  <c r="R484"/>
  <c r="Q484"/>
  <c r="S483"/>
  <c r="R483"/>
  <c r="R482" s="1"/>
  <c r="Q483"/>
  <c r="Q482" s="1"/>
  <c r="O488"/>
  <c r="P488" s="1"/>
  <c r="N488"/>
  <c r="O487"/>
  <c r="N487"/>
  <c r="P487" s="1"/>
  <c r="O486"/>
  <c r="P486" s="1"/>
  <c r="N486"/>
  <c r="O485"/>
  <c r="N485"/>
  <c r="N639" s="1"/>
  <c r="O484"/>
  <c r="O482" s="1"/>
  <c r="N484"/>
  <c r="P483"/>
  <c r="O483"/>
  <c r="N483"/>
  <c r="N482" s="1"/>
  <c r="L488"/>
  <c r="M488" s="1"/>
  <c r="K488"/>
  <c r="L487"/>
  <c r="M487" s="1"/>
  <c r="K487"/>
  <c r="L486"/>
  <c r="K486"/>
  <c r="L485"/>
  <c r="K485"/>
  <c r="K482" s="1"/>
  <c r="M484"/>
  <c r="L484"/>
  <c r="K484"/>
  <c r="M483"/>
  <c r="L483"/>
  <c r="K483"/>
  <c r="I484"/>
  <c r="I485"/>
  <c r="I486"/>
  <c r="I482" s="1"/>
  <c r="I487"/>
  <c r="I488"/>
  <c r="I483"/>
  <c r="H484"/>
  <c r="H485"/>
  <c r="H486"/>
  <c r="H487"/>
  <c r="H488"/>
  <c r="H483"/>
  <c r="J488"/>
  <c r="J485"/>
  <c r="J484"/>
  <c r="J483"/>
  <c r="AQ635"/>
  <c r="AN635"/>
  <c r="AK635"/>
  <c r="AH635"/>
  <c r="AE635"/>
  <c r="AB635"/>
  <c r="Y635"/>
  <c r="V635"/>
  <c r="S635"/>
  <c r="P635"/>
  <c r="M635"/>
  <c r="J635"/>
  <c r="F635"/>
  <c r="G635" s="1"/>
  <c r="E635"/>
  <c r="AQ634"/>
  <c r="AN634"/>
  <c r="AK634"/>
  <c r="AH634"/>
  <c r="AE634"/>
  <c r="AB634"/>
  <c r="Y634"/>
  <c r="V634"/>
  <c r="S634"/>
  <c r="P634"/>
  <c r="M634"/>
  <c r="J634"/>
  <c r="F634"/>
  <c r="G634" s="1"/>
  <c r="E634"/>
  <c r="AQ633"/>
  <c r="AN633"/>
  <c r="AK633"/>
  <c r="AH633"/>
  <c r="AE633"/>
  <c r="AB633"/>
  <c r="Y633"/>
  <c r="V633"/>
  <c r="S633"/>
  <c r="P633"/>
  <c r="M633"/>
  <c r="J633"/>
  <c r="F633"/>
  <c r="E633"/>
  <c r="G633" s="1"/>
  <c r="AQ632"/>
  <c r="AN632"/>
  <c r="AK632"/>
  <c r="AH632"/>
  <c r="AE632"/>
  <c r="AB632"/>
  <c r="Y632"/>
  <c r="V632"/>
  <c r="S632"/>
  <c r="P632"/>
  <c r="M632"/>
  <c r="J632"/>
  <c r="F632"/>
  <c r="G632" s="1"/>
  <c r="E632"/>
  <c r="AQ631"/>
  <c r="AN631"/>
  <c r="AK631"/>
  <c r="AH631"/>
  <c r="AE631"/>
  <c r="AB631"/>
  <c r="Y631"/>
  <c r="V631"/>
  <c r="S631"/>
  <c r="P631"/>
  <c r="M631"/>
  <c r="J631"/>
  <c r="F631"/>
  <c r="F629" s="1"/>
  <c r="E631"/>
  <c r="E629" s="1"/>
  <c r="AQ630"/>
  <c r="AN630"/>
  <c r="AK630"/>
  <c r="AH630"/>
  <c r="AE630"/>
  <c r="AB630"/>
  <c r="Y630"/>
  <c r="V630"/>
  <c r="S630"/>
  <c r="P630"/>
  <c r="M630"/>
  <c r="J630"/>
  <c r="G630"/>
  <c r="F630"/>
  <c r="E630"/>
  <c r="AP629"/>
  <c r="AO629"/>
  <c r="AQ629" s="1"/>
  <c r="AM629"/>
  <c r="AL629"/>
  <c r="AJ629"/>
  <c r="AI629"/>
  <c r="AG629"/>
  <c r="AF629"/>
  <c r="AD629"/>
  <c r="AE629" s="1"/>
  <c r="AC629"/>
  <c r="AA629"/>
  <c r="Z629"/>
  <c r="X629"/>
  <c r="W629"/>
  <c r="U629"/>
  <c r="T629"/>
  <c r="V629" s="1"/>
  <c r="R629"/>
  <c r="Q629"/>
  <c r="S629" s="1"/>
  <c r="O629"/>
  <c r="P629" s="1"/>
  <c r="N629"/>
  <c r="L629"/>
  <c r="K629"/>
  <c r="I629"/>
  <c r="H629"/>
  <c r="AQ628"/>
  <c r="AN628"/>
  <c r="AK628"/>
  <c r="AH628"/>
  <c r="AE628"/>
  <c r="AB628"/>
  <c r="Y628"/>
  <c r="V628"/>
  <c r="S628"/>
  <c r="P628"/>
  <c r="M628"/>
  <c r="J628"/>
  <c r="G628"/>
  <c r="F628"/>
  <c r="E628"/>
  <c r="AQ627"/>
  <c r="AN627"/>
  <c r="AK627"/>
  <c r="AH627"/>
  <c r="AE627"/>
  <c r="AB627"/>
  <c r="Y627"/>
  <c r="V627"/>
  <c r="S627"/>
  <c r="P627"/>
  <c r="M627"/>
  <c r="J627"/>
  <c r="F627"/>
  <c r="G627" s="1"/>
  <c r="E627"/>
  <c r="AQ626"/>
  <c r="AN626"/>
  <c r="AK626"/>
  <c r="AH626"/>
  <c r="AE626"/>
  <c r="AB626"/>
  <c r="Y626"/>
  <c r="V626"/>
  <c r="S626"/>
  <c r="P626"/>
  <c r="M626"/>
  <c r="J626"/>
  <c r="F626"/>
  <c r="G626" s="1"/>
  <c r="E626"/>
  <c r="AQ625"/>
  <c r="AN625"/>
  <c r="AK625"/>
  <c r="AH625"/>
  <c r="AE625"/>
  <c r="AB625"/>
  <c r="Y625"/>
  <c r="V625"/>
  <c r="S625"/>
  <c r="P625"/>
  <c r="M625"/>
  <c r="J625"/>
  <c r="F625"/>
  <c r="E625"/>
  <c r="AQ624"/>
  <c r="AN624"/>
  <c r="AK624"/>
  <c r="AH624"/>
  <c r="AE624"/>
  <c r="AB624"/>
  <c r="Y624"/>
  <c r="V624"/>
  <c r="S624"/>
  <c r="P624"/>
  <c r="M624"/>
  <c r="J624"/>
  <c r="F624"/>
  <c r="G624" s="1"/>
  <c r="E624"/>
  <c r="AQ623"/>
  <c r="AN623"/>
  <c r="AK623"/>
  <c r="AH623"/>
  <c r="AE623"/>
  <c r="AB623"/>
  <c r="Y623"/>
  <c r="V623"/>
  <c r="S623"/>
  <c r="P623"/>
  <c r="M623"/>
  <c r="J623"/>
  <c r="G623"/>
  <c r="F623"/>
  <c r="E623"/>
  <c r="AP622"/>
  <c r="AQ622" s="1"/>
  <c r="AO622"/>
  <c r="AM622"/>
  <c r="AN622" s="1"/>
  <c r="AL622"/>
  <c r="AJ622"/>
  <c r="AK622" s="1"/>
  <c r="AI622"/>
  <c r="AG622"/>
  <c r="AH622" s="1"/>
  <c r="AF622"/>
  <c r="AD622"/>
  <c r="AE622" s="1"/>
  <c r="AC622"/>
  <c r="AA622"/>
  <c r="AB622" s="1"/>
  <c r="Z622"/>
  <c r="Y622"/>
  <c r="X622"/>
  <c r="W622"/>
  <c r="U622"/>
  <c r="T622"/>
  <c r="V622" s="1"/>
  <c r="R622"/>
  <c r="S622" s="1"/>
  <c r="Q622"/>
  <c r="O622"/>
  <c r="N622"/>
  <c r="L622"/>
  <c r="K622"/>
  <c r="I622"/>
  <c r="J622" s="1"/>
  <c r="H622"/>
  <c r="AQ621"/>
  <c r="AN621"/>
  <c r="AK621"/>
  <c r="AH621"/>
  <c r="AE621"/>
  <c r="AB621"/>
  <c r="Y621"/>
  <c r="V621"/>
  <c r="S621"/>
  <c r="P621"/>
  <c r="M621"/>
  <c r="J621"/>
  <c r="F621"/>
  <c r="G621" s="1"/>
  <c r="E621"/>
  <c r="AQ620"/>
  <c r="AN620"/>
  <c r="AK620"/>
  <c r="AH620"/>
  <c r="AE620"/>
  <c r="AB620"/>
  <c r="Y620"/>
  <c r="V620"/>
  <c r="S620"/>
  <c r="P620"/>
  <c r="M620"/>
  <c r="J620"/>
  <c r="F620"/>
  <c r="G620" s="1"/>
  <c r="E620"/>
  <c r="AQ619"/>
  <c r="AN619"/>
  <c r="AK619"/>
  <c r="AH619"/>
  <c r="AE619"/>
  <c r="AB619"/>
  <c r="Y619"/>
  <c r="V619"/>
  <c r="S619"/>
  <c r="P619"/>
  <c r="M619"/>
  <c r="J619"/>
  <c r="F619"/>
  <c r="E619"/>
  <c r="E615" s="1"/>
  <c r="AQ618"/>
  <c r="AN618"/>
  <c r="AK618"/>
  <c r="AH618"/>
  <c r="AE618"/>
  <c r="AB618"/>
  <c r="Y618"/>
  <c r="V618"/>
  <c r="S618"/>
  <c r="P618"/>
  <c r="M618"/>
  <c r="J618"/>
  <c r="F618"/>
  <c r="G618" s="1"/>
  <c r="E618"/>
  <c r="AQ617"/>
  <c r="AN617"/>
  <c r="AK617"/>
  <c r="AH617"/>
  <c r="AE617"/>
  <c r="AB617"/>
  <c r="Y617"/>
  <c r="V617"/>
  <c r="S617"/>
  <c r="P617"/>
  <c r="M617"/>
  <c r="J617"/>
  <c r="F617"/>
  <c r="E617"/>
  <c r="G617" s="1"/>
  <c r="AQ616"/>
  <c r="AN616"/>
  <c r="AK616"/>
  <c r="AH616"/>
  <c r="AE616"/>
  <c r="AB616"/>
  <c r="Y616"/>
  <c r="V616"/>
  <c r="S616"/>
  <c r="P616"/>
  <c r="M616"/>
  <c r="J616"/>
  <c r="G616"/>
  <c r="F616"/>
  <c r="E616"/>
  <c r="AP615"/>
  <c r="AO615"/>
  <c r="AQ615" s="1"/>
  <c r="AM615"/>
  <c r="AN615" s="1"/>
  <c r="AL615"/>
  <c r="AJ615"/>
  <c r="AK615" s="1"/>
  <c r="AI615"/>
  <c r="AG615"/>
  <c r="AH615" s="1"/>
  <c r="AF615"/>
  <c r="AD615"/>
  <c r="AE615" s="1"/>
  <c r="AC615"/>
  <c r="AA615"/>
  <c r="AB615" s="1"/>
  <c r="Z615"/>
  <c r="X615"/>
  <c r="Y615" s="1"/>
  <c r="W615"/>
  <c r="V615"/>
  <c r="U615"/>
  <c r="T615"/>
  <c r="R615"/>
  <c r="Q615"/>
  <c r="S615" s="1"/>
  <c r="O615"/>
  <c r="P615" s="1"/>
  <c r="N615"/>
  <c r="L615"/>
  <c r="M615" s="1"/>
  <c r="K615"/>
  <c r="I615"/>
  <c r="J615" s="1"/>
  <c r="H615"/>
  <c r="F615"/>
  <c r="G615" s="1"/>
  <c r="AQ614"/>
  <c r="AN614"/>
  <c r="AK614"/>
  <c r="AH614"/>
  <c r="AE614"/>
  <c r="AB614"/>
  <c r="Y614"/>
  <c r="V614"/>
  <c r="S614"/>
  <c r="P614"/>
  <c r="M614"/>
  <c r="J614"/>
  <c r="F614"/>
  <c r="G614" s="1"/>
  <c r="E614"/>
  <c r="AQ613"/>
  <c r="AN613"/>
  <c r="AK613"/>
  <c r="AH613"/>
  <c r="AE613"/>
  <c r="AB613"/>
  <c r="Y613"/>
  <c r="V613"/>
  <c r="S613"/>
  <c r="P613"/>
  <c r="M613"/>
  <c r="J613"/>
  <c r="G613"/>
  <c r="F613"/>
  <c r="E613"/>
  <c r="AQ612"/>
  <c r="AN612"/>
  <c r="AK612"/>
  <c r="AH612"/>
  <c r="AE612"/>
  <c r="AB612"/>
  <c r="Y612"/>
  <c r="V612"/>
  <c r="S612"/>
  <c r="P612"/>
  <c r="M612"/>
  <c r="J612"/>
  <c r="F612"/>
  <c r="G612" s="1"/>
  <c r="E612"/>
  <c r="AQ611"/>
  <c r="AN611"/>
  <c r="AK611"/>
  <c r="AH611"/>
  <c r="AE611"/>
  <c r="AB611"/>
  <c r="Y611"/>
  <c r="V611"/>
  <c r="S611"/>
  <c r="P611"/>
  <c r="M611"/>
  <c r="J611"/>
  <c r="F611"/>
  <c r="G611" s="1"/>
  <c r="E611"/>
  <c r="E608" s="1"/>
  <c r="AQ610"/>
  <c r="AN610"/>
  <c r="AK610"/>
  <c r="AH610"/>
  <c r="AE610"/>
  <c r="AB610"/>
  <c r="Y610"/>
  <c r="V610"/>
  <c r="S610"/>
  <c r="P610"/>
  <c r="M610"/>
  <c r="J610"/>
  <c r="F610"/>
  <c r="G610" s="1"/>
  <c r="E610"/>
  <c r="AQ609"/>
  <c r="AN609"/>
  <c r="AK609"/>
  <c r="AH609"/>
  <c r="AE609"/>
  <c r="AB609"/>
  <c r="Y609"/>
  <c r="V609"/>
  <c r="S609"/>
  <c r="P609"/>
  <c r="M609"/>
  <c r="J609"/>
  <c r="G609"/>
  <c r="F609"/>
  <c r="E609"/>
  <c r="AP608"/>
  <c r="AQ608" s="1"/>
  <c r="AO608"/>
  <c r="AM608"/>
  <c r="AN608" s="1"/>
  <c r="AL608"/>
  <c r="AJ608"/>
  <c r="AK608" s="1"/>
  <c r="AI608"/>
  <c r="AH608"/>
  <c r="AG608"/>
  <c r="AF608"/>
  <c r="AD608"/>
  <c r="AE608" s="1"/>
  <c r="AC608"/>
  <c r="AA608"/>
  <c r="Z608"/>
  <c r="AB608" s="1"/>
  <c r="X608"/>
  <c r="Y608" s="1"/>
  <c r="W608"/>
  <c r="U608"/>
  <c r="T608"/>
  <c r="V608" s="1"/>
  <c r="R608"/>
  <c r="S608" s="1"/>
  <c r="Q608"/>
  <c r="O608"/>
  <c r="P608" s="1"/>
  <c r="N608"/>
  <c r="L608"/>
  <c r="M608" s="1"/>
  <c r="K608"/>
  <c r="J608"/>
  <c r="I608"/>
  <c r="H608"/>
  <c r="F608"/>
  <c r="G608" s="1"/>
  <c r="AQ607"/>
  <c r="AN607"/>
  <c r="AK607"/>
  <c r="AH607"/>
  <c r="AE607"/>
  <c r="AB607"/>
  <c r="Y607"/>
  <c r="V607"/>
  <c r="S607"/>
  <c r="P607"/>
  <c r="M607"/>
  <c r="J607"/>
  <c r="F607"/>
  <c r="G607" s="1"/>
  <c r="E607"/>
  <c r="AQ606"/>
  <c r="AN606"/>
  <c r="AK606"/>
  <c r="AH606"/>
  <c r="AE606"/>
  <c r="AB606"/>
  <c r="Y606"/>
  <c r="V606"/>
  <c r="S606"/>
  <c r="P606"/>
  <c r="M606"/>
  <c r="J606"/>
  <c r="G606"/>
  <c r="F606"/>
  <c r="E606"/>
  <c r="AQ605"/>
  <c r="AN605"/>
  <c r="AK605"/>
  <c r="AH605"/>
  <c r="AE605"/>
  <c r="AB605"/>
  <c r="Y605"/>
  <c r="V605"/>
  <c r="S605"/>
  <c r="P605"/>
  <c r="M605"/>
  <c r="J605"/>
  <c r="F605"/>
  <c r="G605" s="1"/>
  <c r="E605"/>
  <c r="AQ604"/>
  <c r="AN604"/>
  <c r="AK604"/>
  <c r="AH604"/>
  <c r="AE604"/>
  <c r="AB604"/>
  <c r="Y604"/>
  <c r="V604"/>
  <c r="S604"/>
  <c r="P604"/>
  <c r="M604"/>
  <c r="J604"/>
  <c r="F604"/>
  <c r="G604" s="1"/>
  <c r="E604"/>
  <c r="E601" s="1"/>
  <c r="AQ603"/>
  <c r="AN603"/>
  <c r="AK603"/>
  <c r="AH603"/>
  <c r="AE603"/>
  <c r="AB603"/>
  <c r="Y603"/>
  <c r="V603"/>
  <c r="S603"/>
  <c r="P603"/>
  <c r="M603"/>
  <c r="J603"/>
  <c r="F603"/>
  <c r="G603" s="1"/>
  <c r="E603"/>
  <c r="AQ602"/>
  <c r="AN602"/>
  <c r="AK602"/>
  <c r="AH602"/>
  <c r="AE602"/>
  <c r="AB602"/>
  <c r="Y602"/>
  <c r="V602"/>
  <c r="S602"/>
  <c r="P602"/>
  <c r="M602"/>
  <c r="J602"/>
  <c r="G602"/>
  <c r="F602"/>
  <c r="E602"/>
  <c r="AP601"/>
  <c r="AQ601" s="1"/>
  <c r="AO601"/>
  <c r="AM601"/>
  <c r="AN601" s="1"/>
  <c r="AL601"/>
  <c r="AJ601"/>
  <c r="AK601" s="1"/>
  <c r="AI601"/>
  <c r="AH601"/>
  <c r="AG601"/>
  <c r="AF601"/>
  <c r="AD601"/>
  <c r="AE601" s="1"/>
  <c r="AC601"/>
  <c r="AA601"/>
  <c r="Z601"/>
  <c r="AB601" s="1"/>
  <c r="X601"/>
  <c r="Y601" s="1"/>
  <c r="W601"/>
  <c r="V601"/>
  <c r="U601"/>
  <c r="T601"/>
  <c r="R601"/>
  <c r="S601" s="1"/>
  <c r="Q601"/>
  <c r="O601"/>
  <c r="P601" s="1"/>
  <c r="N601"/>
  <c r="L601"/>
  <c r="M601" s="1"/>
  <c r="K601"/>
  <c r="J601"/>
  <c r="I601"/>
  <c r="H601"/>
  <c r="F601"/>
  <c r="G601" s="1"/>
  <c r="AQ600"/>
  <c r="AN600"/>
  <c r="AK600"/>
  <c r="AH600"/>
  <c r="AE600"/>
  <c r="AB600"/>
  <c r="Y600"/>
  <c r="V600"/>
  <c r="S600"/>
  <c r="P600"/>
  <c r="M600"/>
  <c r="J600"/>
  <c r="F600"/>
  <c r="G600" s="1"/>
  <c r="E600"/>
  <c r="AQ599"/>
  <c r="AN599"/>
  <c r="AK599"/>
  <c r="AH599"/>
  <c r="AE599"/>
  <c r="AB599"/>
  <c r="Y599"/>
  <c r="V599"/>
  <c r="S599"/>
  <c r="P599"/>
  <c r="M599"/>
  <c r="J599"/>
  <c r="F599"/>
  <c r="G599" s="1"/>
  <c r="E599"/>
  <c r="AQ598"/>
  <c r="AN598"/>
  <c r="AK598"/>
  <c r="AH598"/>
  <c r="AE598"/>
  <c r="AB598"/>
  <c r="Y598"/>
  <c r="V598"/>
  <c r="S598"/>
  <c r="P598"/>
  <c r="M598"/>
  <c r="J598"/>
  <c r="F598"/>
  <c r="E598"/>
  <c r="E594" s="1"/>
  <c r="AQ597"/>
  <c r="AN597"/>
  <c r="AK597"/>
  <c r="AH597"/>
  <c r="AE597"/>
  <c r="AB597"/>
  <c r="Y597"/>
  <c r="V597"/>
  <c r="S597"/>
  <c r="P597"/>
  <c r="M597"/>
  <c r="J597"/>
  <c r="F597"/>
  <c r="G597" s="1"/>
  <c r="E597"/>
  <c r="AQ596"/>
  <c r="AN596"/>
  <c r="AK596"/>
  <c r="AH596"/>
  <c r="AE596"/>
  <c r="AB596"/>
  <c r="Y596"/>
  <c r="V596"/>
  <c r="S596"/>
  <c r="P596"/>
  <c r="M596"/>
  <c r="J596"/>
  <c r="F596"/>
  <c r="G596" s="1"/>
  <c r="E596"/>
  <c r="AQ595"/>
  <c r="AN595"/>
  <c r="AK595"/>
  <c r="AH595"/>
  <c r="AE595"/>
  <c r="AB595"/>
  <c r="Y595"/>
  <c r="V595"/>
  <c r="S595"/>
  <c r="P595"/>
  <c r="M595"/>
  <c r="J595"/>
  <c r="G595"/>
  <c r="F595"/>
  <c r="E595"/>
  <c r="AP594"/>
  <c r="AO594"/>
  <c r="AQ594" s="1"/>
  <c r="AM594"/>
  <c r="AN594" s="1"/>
  <c r="AL594"/>
  <c r="AJ594"/>
  <c r="AK594" s="1"/>
  <c r="AI594"/>
  <c r="AG594"/>
  <c r="AH594" s="1"/>
  <c r="AF594"/>
  <c r="AD594"/>
  <c r="AE594" s="1"/>
  <c r="AC594"/>
  <c r="AB594"/>
  <c r="AA594"/>
  <c r="Z594"/>
  <c r="X594"/>
  <c r="Y594" s="1"/>
  <c r="W594"/>
  <c r="V594"/>
  <c r="U594"/>
  <c r="T594"/>
  <c r="R594"/>
  <c r="Q594"/>
  <c r="S594" s="1"/>
  <c r="O594"/>
  <c r="P594" s="1"/>
  <c r="N594"/>
  <c r="L594"/>
  <c r="M594" s="1"/>
  <c r="K594"/>
  <c r="I594"/>
  <c r="J594" s="1"/>
  <c r="H594"/>
  <c r="F594"/>
  <c r="G594" s="1"/>
  <c r="AQ593"/>
  <c r="AN593"/>
  <c r="AK593"/>
  <c r="AH593"/>
  <c r="AE593"/>
  <c r="AB593"/>
  <c r="Y593"/>
  <c r="V593"/>
  <c r="S593"/>
  <c r="P593"/>
  <c r="M593"/>
  <c r="J593"/>
  <c r="F593"/>
  <c r="G593" s="1"/>
  <c r="E593"/>
  <c r="AQ592"/>
  <c r="AN592"/>
  <c r="AK592"/>
  <c r="AH592"/>
  <c r="AE592"/>
  <c r="AB592"/>
  <c r="Y592"/>
  <c r="V592"/>
  <c r="S592"/>
  <c r="P592"/>
  <c r="M592"/>
  <c r="J592"/>
  <c r="F592"/>
  <c r="G592" s="1"/>
  <c r="E592"/>
  <c r="AQ591"/>
  <c r="AN591"/>
  <c r="AK591"/>
  <c r="AH591"/>
  <c r="AE591"/>
  <c r="AB591"/>
  <c r="Y591"/>
  <c r="V591"/>
  <c r="S591"/>
  <c r="P591"/>
  <c r="M591"/>
  <c r="J591"/>
  <c r="F591"/>
  <c r="G591" s="1"/>
  <c r="E591"/>
  <c r="E587" s="1"/>
  <c r="AQ590"/>
  <c r="AN590"/>
  <c r="AK590"/>
  <c r="AH590"/>
  <c r="AE590"/>
  <c r="AB590"/>
  <c r="Y590"/>
  <c r="V590"/>
  <c r="S590"/>
  <c r="P590"/>
  <c r="M590"/>
  <c r="J590"/>
  <c r="F590"/>
  <c r="E590"/>
  <c r="G590" s="1"/>
  <c r="AQ589"/>
  <c r="AN589"/>
  <c r="AK589"/>
  <c r="AH589"/>
  <c r="AE589"/>
  <c r="AB589"/>
  <c r="Y589"/>
  <c r="V589"/>
  <c r="S589"/>
  <c r="P589"/>
  <c r="M589"/>
  <c r="J589"/>
  <c r="F589"/>
  <c r="G589" s="1"/>
  <c r="E589"/>
  <c r="AQ588"/>
  <c r="AN588"/>
  <c r="AK588"/>
  <c r="AH588"/>
  <c r="AE588"/>
  <c r="AB588"/>
  <c r="Y588"/>
  <c r="V588"/>
  <c r="S588"/>
  <c r="P588"/>
  <c r="M588"/>
  <c r="J588"/>
  <c r="G588"/>
  <c r="F588"/>
  <c r="E588"/>
  <c r="AP587"/>
  <c r="AQ587" s="1"/>
  <c r="AO587"/>
  <c r="AM587"/>
  <c r="AN587" s="1"/>
  <c r="AL587"/>
  <c r="AJ587"/>
  <c r="AK587" s="1"/>
  <c r="AI587"/>
  <c r="AG587"/>
  <c r="AH587" s="1"/>
  <c r="AF587"/>
  <c r="AD587"/>
  <c r="AE587" s="1"/>
  <c r="AC587"/>
  <c r="AB587"/>
  <c r="AA587"/>
  <c r="Z587"/>
  <c r="X587"/>
  <c r="Y587" s="1"/>
  <c r="W587"/>
  <c r="V587"/>
  <c r="U587"/>
  <c r="T587"/>
  <c r="R587"/>
  <c r="S587" s="1"/>
  <c r="Q587"/>
  <c r="O587"/>
  <c r="P587" s="1"/>
  <c r="N587"/>
  <c r="L587"/>
  <c r="M587" s="1"/>
  <c r="K587"/>
  <c r="I587"/>
  <c r="J587" s="1"/>
  <c r="H587"/>
  <c r="F587"/>
  <c r="AQ586"/>
  <c r="AN586"/>
  <c r="AK586"/>
  <c r="AH586"/>
  <c r="AE586"/>
  <c r="AB586"/>
  <c r="Y586"/>
  <c r="V586"/>
  <c r="S586"/>
  <c r="P586"/>
  <c r="M586"/>
  <c r="J586"/>
  <c r="G586"/>
  <c r="F586"/>
  <c r="E586"/>
  <c r="AQ585"/>
  <c r="AN585"/>
  <c r="AK585"/>
  <c r="AH585"/>
  <c r="AE585"/>
  <c r="AB585"/>
  <c r="Y585"/>
  <c r="V585"/>
  <c r="S585"/>
  <c r="P585"/>
  <c r="M585"/>
  <c r="J585"/>
  <c r="F585"/>
  <c r="G585" s="1"/>
  <c r="E585"/>
  <c r="AQ584"/>
  <c r="AN584"/>
  <c r="AK584"/>
  <c r="AH584"/>
  <c r="AE584"/>
  <c r="AB584"/>
  <c r="Y584"/>
  <c r="V584"/>
  <c r="S584"/>
  <c r="P584"/>
  <c r="M584"/>
  <c r="J584"/>
  <c r="F584"/>
  <c r="G584" s="1"/>
  <c r="E584"/>
  <c r="AQ583"/>
  <c r="AN583"/>
  <c r="AK583"/>
  <c r="AH583"/>
  <c r="AE583"/>
  <c r="AB583"/>
  <c r="Y583"/>
  <c r="V583"/>
  <c r="S583"/>
  <c r="P583"/>
  <c r="M583"/>
  <c r="J583"/>
  <c r="F583"/>
  <c r="G583" s="1"/>
  <c r="E583"/>
  <c r="E580" s="1"/>
  <c r="AQ582"/>
  <c r="AN582"/>
  <c r="AK582"/>
  <c r="AH582"/>
  <c r="AE582"/>
  <c r="AB582"/>
  <c r="Y582"/>
  <c r="V582"/>
  <c r="S582"/>
  <c r="P582"/>
  <c r="M582"/>
  <c r="J582"/>
  <c r="F582"/>
  <c r="G582" s="1"/>
  <c r="E582"/>
  <c r="AQ581"/>
  <c r="AN581"/>
  <c r="AK581"/>
  <c r="AH581"/>
  <c r="AE581"/>
  <c r="AB581"/>
  <c r="Y581"/>
  <c r="V581"/>
  <c r="S581"/>
  <c r="P581"/>
  <c r="M581"/>
  <c r="J581"/>
  <c r="G581"/>
  <c r="F581"/>
  <c r="E581"/>
  <c r="AP580"/>
  <c r="AQ580" s="1"/>
  <c r="AO580"/>
  <c r="AM580"/>
  <c r="AN580" s="1"/>
  <c r="AL580"/>
  <c r="AJ580"/>
  <c r="AK580" s="1"/>
  <c r="AI580"/>
  <c r="AG580"/>
  <c r="AH580" s="1"/>
  <c r="AF580"/>
  <c r="AD580"/>
  <c r="AE580" s="1"/>
  <c r="AC580"/>
  <c r="AA580"/>
  <c r="Z580"/>
  <c r="AB580" s="1"/>
  <c r="Y580"/>
  <c r="X580"/>
  <c r="W580"/>
  <c r="V580"/>
  <c r="U580"/>
  <c r="T580"/>
  <c r="R580"/>
  <c r="S580" s="1"/>
  <c r="Q580"/>
  <c r="O580"/>
  <c r="P580" s="1"/>
  <c r="N580"/>
  <c r="L580"/>
  <c r="M580" s="1"/>
  <c r="K580"/>
  <c r="I580"/>
  <c r="J580" s="1"/>
  <c r="H580"/>
  <c r="F580"/>
  <c r="G580" s="1"/>
  <c r="AQ579"/>
  <c r="AN579"/>
  <c r="AK579"/>
  <c r="AH579"/>
  <c r="AE579"/>
  <c r="AB579"/>
  <c r="Y579"/>
  <c r="V579"/>
  <c r="S579"/>
  <c r="P579"/>
  <c r="M579"/>
  <c r="J579"/>
  <c r="G579"/>
  <c r="F579"/>
  <c r="E579"/>
  <c r="AQ578"/>
  <c r="AN578"/>
  <c r="AK578"/>
  <c r="AH578"/>
  <c r="AE578"/>
  <c r="AB578"/>
  <c r="Y578"/>
  <c r="V578"/>
  <c r="S578"/>
  <c r="P578"/>
  <c r="M578"/>
  <c r="J578"/>
  <c r="F578"/>
  <c r="G578" s="1"/>
  <c r="E578"/>
  <c r="AQ577"/>
  <c r="AN577"/>
  <c r="AK577"/>
  <c r="AH577"/>
  <c r="AE577"/>
  <c r="AB577"/>
  <c r="Y577"/>
  <c r="V577"/>
  <c r="S577"/>
  <c r="P577"/>
  <c r="M577"/>
  <c r="J577"/>
  <c r="F577"/>
  <c r="G577" s="1"/>
  <c r="E577"/>
  <c r="AQ576"/>
  <c r="AN576"/>
  <c r="AK576"/>
  <c r="AH576"/>
  <c r="AE576"/>
  <c r="AB576"/>
  <c r="Y576"/>
  <c r="V576"/>
  <c r="S576"/>
  <c r="P576"/>
  <c r="M576"/>
  <c r="J576"/>
  <c r="F576"/>
  <c r="G576" s="1"/>
  <c r="E576"/>
  <c r="E573" s="1"/>
  <c r="AQ575"/>
  <c r="AN575"/>
  <c r="AK575"/>
  <c r="AH575"/>
  <c r="AE575"/>
  <c r="AB575"/>
  <c r="Y575"/>
  <c r="V575"/>
  <c r="S575"/>
  <c r="P575"/>
  <c r="M575"/>
  <c r="J575"/>
  <c r="F575"/>
  <c r="G575" s="1"/>
  <c r="E575"/>
  <c r="AQ574"/>
  <c r="AN574"/>
  <c r="AK574"/>
  <c r="AH574"/>
  <c r="AE574"/>
  <c r="AB574"/>
  <c r="Y574"/>
  <c r="V574"/>
  <c r="S574"/>
  <c r="P574"/>
  <c r="M574"/>
  <c r="J574"/>
  <c r="G574"/>
  <c r="F574"/>
  <c r="E574"/>
  <c r="AP573"/>
  <c r="AQ573" s="1"/>
  <c r="AO573"/>
  <c r="AM573"/>
  <c r="AN573" s="1"/>
  <c r="AL573"/>
  <c r="AJ573"/>
  <c r="AK573" s="1"/>
  <c r="AI573"/>
  <c r="AG573"/>
  <c r="AH573" s="1"/>
  <c r="AF573"/>
  <c r="AD573"/>
  <c r="AE573" s="1"/>
  <c r="AC573"/>
  <c r="AA573"/>
  <c r="AB573" s="1"/>
  <c r="Z573"/>
  <c r="Y573"/>
  <c r="X573"/>
  <c r="W573"/>
  <c r="V573"/>
  <c r="U573"/>
  <c r="T573"/>
  <c r="R573"/>
  <c r="S573" s="1"/>
  <c r="Q573"/>
  <c r="O573"/>
  <c r="P573" s="1"/>
  <c r="N573"/>
  <c r="L573"/>
  <c r="M573" s="1"/>
  <c r="K573"/>
  <c r="I573"/>
  <c r="J573" s="1"/>
  <c r="H573"/>
  <c r="AQ572"/>
  <c r="AN572"/>
  <c r="AK572"/>
  <c r="AH572"/>
  <c r="AE572"/>
  <c r="AB572"/>
  <c r="Y572"/>
  <c r="V572"/>
  <c r="S572"/>
  <c r="P572"/>
  <c r="M572"/>
  <c r="J572"/>
  <c r="F572"/>
  <c r="G572" s="1"/>
  <c r="E572"/>
  <c r="AQ571"/>
  <c r="AN571"/>
  <c r="AK571"/>
  <c r="AH571"/>
  <c r="AE571"/>
  <c r="AB571"/>
  <c r="Y571"/>
  <c r="V571"/>
  <c r="S571"/>
  <c r="P571"/>
  <c r="M571"/>
  <c r="J571"/>
  <c r="F571"/>
  <c r="G571" s="1"/>
  <c r="E571"/>
  <c r="AQ570"/>
  <c r="AN570"/>
  <c r="AK570"/>
  <c r="AH570"/>
  <c r="AE570"/>
  <c r="AB570"/>
  <c r="Y570"/>
  <c r="V570"/>
  <c r="S570"/>
  <c r="P570"/>
  <c r="M570"/>
  <c r="J570"/>
  <c r="F570"/>
  <c r="E570"/>
  <c r="G570" s="1"/>
  <c r="AQ569"/>
  <c r="AN569"/>
  <c r="AK569"/>
  <c r="AH569"/>
  <c r="AE569"/>
  <c r="AB569"/>
  <c r="Y569"/>
  <c r="V569"/>
  <c r="S569"/>
  <c r="P569"/>
  <c r="M569"/>
  <c r="J569"/>
  <c r="F569"/>
  <c r="G569" s="1"/>
  <c r="E569"/>
  <c r="AQ568"/>
  <c r="AN568"/>
  <c r="AK568"/>
  <c r="AH568"/>
  <c r="AE568"/>
  <c r="AB568"/>
  <c r="Y568"/>
  <c r="V568"/>
  <c r="S568"/>
  <c r="P568"/>
  <c r="M568"/>
  <c r="J568"/>
  <c r="F568"/>
  <c r="G568" s="1"/>
  <c r="E568"/>
  <c r="E566" s="1"/>
  <c r="AQ567"/>
  <c r="AN567"/>
  <c r="AK567"/>
  <c r="AH567"/>
  <c r="AE567"/>
  <c r="AB567"/>
  <c r="Y567"/>
  <c r="V567"/>
  <c r="S567"/>
  <c r="P567"/>
  <c r="M567"/>
  <c r="J567"/>
  <c r="G567"/>
  <c r="F567"/>
  <c r="E567"/>
  <c r="AP566"/>
  <c r="AO566"/>
  <c r="AQ566" s="1"/>
  <c r="AM566"/>
  <c r="AN566" s="1"/>
  <c r="AL566"/>
  <c r="AJ566"/>
  <c r="AK566" s="1"/>
  <c r="AI566"/>
  <c r="AG566"/>
  <c r="AH566" s="1"/>
  <c r="AF566"/>
  <c r="AD566"/>
  <c r="AE566" s="1"/>
  <c r="AC566"/>
  <c r="AA566"/>
  <c r="AB566" s="1"/>
  <c r="Z566"/>
  <c r="X566"/>
  <c r="Y566" s="1"/>
  <c r="W566"/>
  <c r="V566"/>
  <c r="U566"/>
  <c r="T566"/>
  <c r="R566"/>
  <c r="Q566"/>
  <c r="S566" s="1"/>
  <c r="O566"/>
  <c r="P566" s="1"/>
  <c r="N566"/>
  <c r="L566"/>
  <c r="M566" s="1"/>
  <c r="K566"/>
  <c r="I566"/>
  <c r="J566" s="1"/>
  <c r="H566"/>
  <c r="F566"/>
  <c r="G566" s="1"/>
  <c r="AQ565"/>
  <c r="AN565"/>
  <c r="AK565"/>
  <c r="AH565"/>
  <c r="AE565"/>
  <c r="AB565"/>
  <c r="Y565"/>
  <c r="V565"/>
  <c r="S565"/>
  <c r="P565"/>
  <c r="M565"/>
  <c r="J565"/>
  <c r="F565"/>
  <c r="G565" s="1"/>
  <c r="E565"/>
  <c r="AQ564"/>
  <c r="AN564"/>
  <c r="AK564"/>
  <c r="AH564"/>
  <c r="AE564"/>
  <c r="AB564"/>
  <c r="Y564"/>
  <c r="V564"/>
  <c r="S564"/>
  <c r="P564"/>
  <c r="M564"/>
  <c r="J564"/>
  <c r="F564"/>
  <c r="G564" s="1"/>
  <c r="E564"/>
  <c r="AQ563"/>
  <c r="AN563"/>
  <c r="AK563"/>
  <c r="AH563"/>
  <c r="AE563"/>
  <c r="AB563"/>
  <c r="Y563"/>
  <c r="V563"/>
  <c r="S563"/>
  <c r="P563"/>
  <c r="M563"/>
  <c r="J563"/>
  <c r="F563"/>
  <c r="E563"/>
  <c r="E559" s="1"/>
  <c r="AQ562"/>
  <c r="AN562"/>
  <c r="AK562"/>
  <c r="AH562"/>
  <c r="AE562"/>
  <c r="AB562"/>
  <c r="Y562"/>
  <c r="V562"/>
  <c r="S562"/>
  <c r="P562"/>
  <c r="M562"/>
  <c r="J562"/>
  <c r="G562"/>
  <c r="F562"/>
  <c r="E562"/>
  <c r="AQ561"/>
  <c r="AN561"/>
  <c r="AK561"/>
  <c r="AH561"/>
  <c r="AE561"/>
  <c r="AB561"/>
  <c r="Y561"/>
  <c r="V561"/>
  <c r="S561"/>
  <c r="P561"/>
  <c r="M561"/>
  <c r="J561"/>
  <c r="F561"/>
  <c r="G561" s="1"/>
  <c r="E561"/>
  <c r="AQ560"/>
  <c r="AN560"/>
  <c r="AK560"/>
  <c r="AH560"/>
  <c r="AE560"/>
  <c r="AB560"/>
  <c r="Y560"/>
  <c r="V560"/>
  <c r="S560"/>
  <c r="P560"/>
  <c r="M560"/>
  <c r="J560"/>
  <c r="G560"/>
  <c r="F560"/>
  <c r="E560"/>
  <c r="AP559"/>
  <c r="AO559"/>
  <c r="AQ559" s="1"/>
  <c r="AM559"/>
  <c r="AN559" s="1"/>
  <c r="AL559"/>
  <c r="AJ559"/>
  <c r="AK559" s="1"/>
  <c r="AI559"/>
  <c r="AG559"/>
  <c r="AH559" s="1"/>
  <c r="AF559"/>
  <c r="AD559"/>
  <c r="AE559" s="1"/>
  <c r="AC559"/>
  <c r="AB559"/>
  <c r="AA559"/>
  <c r="Z559"/>
  <c r="X559"/>
  <c r="Y559" s="1"/>
  <c r="W559"/>
  <c r="V559"/>
  <c r="U559"/>
  <c r="T559"/>
  <c r="R559"/>
  <c r="Q559"/>
  <c r="S559" s="1"/>
  <c r="O559"/>
  <c r="P559" s="1"/>
  <c r="N559"/>
  <c r="L559"/>
  <c r="M559" s="1"/>
  <c r="K559"/>
  <c r="I559"/>
  <c r="J559" s="1"/>
  <c r="H559"/>
  <c r="F559"/>
  <c r="G559" s="1"/>
  <c r="AQ558"/>
  <c r="AN558"/>
  <c r="AK558"/>
  <c r="AH558"/>
  <c r="AE558"/>
  <c r="AB558"/>
  <c r="Y558"/>
  <c r="V558"/>
  <c r="S558"/>
  <c r="P558"/>
  <c r="M558"/>
  <c r="J558"/>
  <c r="G558"/>
  <c r="F558"/>
  <c r="E558"/>
  <c r="AQ557"/>
  <c r="AN557"/>
  <c r="AK557"/>
  <c r="AH557"/>
  <c r="AE557"/>
  <c r="AB557"/>
  <c r="Y557"/>
  <c r="V557"/>
  <c r="S557"/>
  <c r="P557"/>
  <c r="M557"/>
  <c r="J557"/>
  <c r="F557"/>
  <c r="G557" s="1"/>
  <c r="E557"/>
  <c r="AQ556"/>
  <c r="AN556"/>
  <c r="AK556"/>
  <c r="AH556"/>
  <c r="AE556"/>
  <c r="AB556"/>
  <c r="Y556"/>
  <c r="V556"/>
  <c r="S556"/>
  <c r="P556"/>
  <c r="M556"/>
  <c r="J556"/>
  <c r="F556"/>
  <c r="G556" s="1"/>
  <c r="E556"/>
  <c r="AQ555"/>
  <c r="AN555"/>
  <c r="AK555"/>
  <c r="AH555"/>
  <c r="AE555"/>
  <c r="AB555"/>
  <c r="Y555"/>
  <c r="V555"/>
  <c r="S555"/>
  <c r="P555"/>
  <c r="M555"/>
  <c r="J555"/>
  <c r="F555"/>
  <c r="G555" s="1"/>
  <c r="E555"/>
  <c r="E552" s="1"/>
  <c r="AQ554"/>
  <c r="AN554"/>
  <c r="AK554"/>
  <c r="AH554"/>
  <c r="AE554"/>
  <c r="AB554"/>
  <c r="Y554"/>
  <c r="V554"/>
  <c r="S554"/>
  <c r="P554"/>
  <c r="M554"/>
  <c r="J554"/>
  <c r="F554"/>
  <c r="G554" s="1"/>
  <c r="E554"/>
  <c r="AQ553"/>
  <c r="AN553"/>
  <c r="AK553"/>
  <c r="AH553"/>
  <c r="AE553"/>
  <c r="AB553"/>
  <c r="Y553"/>
  <c r="V553"/>
  <c r="S553"/>
  <c r="P553"/>
  <c r="M553"/>
  <c r="J553"/>
  <c r="G553"/>
  <c r="F553"/>
  <c r="E553"/>
  <c r="AP552"/>
  <c r="AQ552" s="1"/>
  <c r="AO552"/>
  <c r="AM552"/>
  <c r="AN552" s="1"/>
  <c r="AL552"/>
  <c r="AJ552"/>
  <c r="AK552" s="1"/>
  <c r="AI552"/>
  <c r="AG552"/>
  <c r="AH552" s="1"/>
  <c r="AF552"/>
  <c r="AD552"/>
  <c r="AE552" s="1"/>
  <c r="AC552"/>
  <c r="AA552"/>
  <c r="Z552"/>
  <c r="AB552" s="1"/>
  <c r="Y552"/>
  <c r="X552"/>
  <c r="W552"/>
  <c r="V552"/>
  <c r="U552"/>
  <c r="T552"/>
  <c r="R552"/>
  <c r="S552" s="1"/>
  <c r="Q552"/>
  <c r="O552"/>
  <c r="P552" s="1"/>
  <c r="N552"/>
  <c r="L552"/>
  <c r="M552" s="1"/>
  <c r="K552"/>
  <c r="I552"/>
  <c r="J552" s="1"/>
  <c r="H552"/>
  <c r="F552"/>
  <c r="G552" s="1"/>
  <c r="AQ551"/>
  <c r="AN551"/>
  <c r="AK551"/>
  <c r="AH551"/>
  <c r="AE551"/>
  <c r="AB551"/>
  <c r="Y551"/>
  <c r="V551"/>
  <c r="S551"/>
  <c r="P551"/>
  <c r="M551"/>
  <c r="J551"/>
  <c r="F551"/>
  <c r="G551" s="1"/>
  <c r="E551"/>
  <c r="AQ550"/>
  <c r="AN550"/>
  <c r="AK550"/>
  <c r="AH550"/>
  <c r="AE550"/>
  <c r="AB550"/>
  <c r="Y550"/>
  <c r="V550"/>
  <c r="S550"/>
  <c r="P550"/>
  <c r="M550"/>
  <c r="J550"/>
  <c r="F550"/>
  <c r="G550" s="1"/>
  <c r="E550"/>
  <c r="AQ549"/>
  <c r="AN549"/>
  <c r="AK549"/>
  <c r="AH549"/>
  <c r="AE549"/>
  <c r="AB549"/>
  <c r="Y549"/>
  <c r="V549"/>
  <c r="S549"/>
  <c r="P549"/>
  <c r="M549"/>
  <c r="J549"/>
  <c r="G549"/>
  <c r="F549"/>
  <c r="E549"/>
  <c r="AQ548"/>
  <c r="AN548"/>
  <c r="AK548"/>
  <c r="AH548"/>
  <c r="AE548"/>
  <c r="AB548"/>
  <c r="Y548"/>
  <c r="V548"/>
  <c r="S548"/>
  <c r="P548"/>
  <c r="M548"/>
  <c r="J548"/>
  <c r="F548"/>
  <c r="G548" s="1"/>
  <c r="E548"/>
  <c r="AQ547"/>
  <c r="AN547"/>
  <c r="AK547"/>
  <c r="AH547"/>
  <c r="AE547"/>
  <c r="AB547"/>
  <c r="Y547"/>
  <c r="V547"/>
  <c r="S547"/>
  <c r="P547"/>
  <c r="M547"/>
  <c r="J547"/>
  <c r="F547"/>
  <c r="E547"/>
  <c r="G547" s="1"/>
  <c r="AQ546"/>
  <c r="AN546"/>
  <c r="AK546"/>
  <c r="AH546"/>
  <c r="AE546"/>
  <c r="AB546"/>
  <c r="Y546"/>
  <c r="V546"/>
  <c r="S546"/>
  <c r="P546"/>
  <c r="M546"/>
  <c r="J546"/>
  <c r="G546"/>
  <c r="F546"/>
  <c r="E546"/>
  <c r="AQ545"/>
  <c r="AP545"/>
  <c r="AO545"/>
  <c r="AM545"/>
  <c r="AN545" s="1"/>
  <c r="AL545"/>
  <c r="AJ545"/>
  <c r="AI545"/>
  <c r="AK545" s="1"/>
  <c r="AG545"/>
  <c r="AH545" s="1"/>
  <c r="AF545"/>
  <c r="AD545"/>
  <c r="AE545" s="1"/>
  <c r="AC545"/>
  <c r="AA545"/>
  <c r="AB545" s="1"/>
  <c r="Z545"/>
  <c r="X545"/>
  <c r="Y545" s="1"/>
  <c r="W545"/>
  <c r="V545"/>
  <c r="U545"/>
  <c r="T545"/>
  <c r="S545"/>
  <c r="R545"/>
  <c r="Q545"/>
  <c r="O545"/>
  <c r="P545" s="1"/>
  <c r="N545"/>
  <c r="L545"/>
  <c r="K545"/>
  <c r="M545" s="1"/>
  <c r="I545"/>
  <c r="J545" s="1"/>
  <c r="H545"/>
  <c r="F545"/>
  <c r="AQ544"/>
  <c r="AN544"/>
  <c r="AK544"/>
  <c r="AH544"/>
  <c r="AE544"/>
  <c r="AB544"/>
  <c r="Y544"/>
  <c r="V544"/>
  <c r="S544"/>
  <c r="P544"/>
  <c r="M544"/>
  <c r="J544"/>
  <c r="G544"/>
  <c r="F544"/>
  <c r="E544"/>
  <c r="AQ543"/>
  <c r="AN543"/>
  <c r="AK543"/>
  <c r="AH543"/>
  <c r="AE543"/>
  <c r="AB543"/>
  <c r="Y543"/>
  <c r="V543"/>
  <c r="S543"/>
  <c r="P543"/>
  <c r="M543"/>
  <c r="J543"/>
  <c r="F543"/>
  <c r="G543" s="1"/>
  <c r="E543"/>
  <c r="AQ542"/>
  <c r="AN542"/>
  <c r="AK542"/>
  <c r="AH542"/>
  <c r="AE542"/>
  <c r="AB542"/>
  <c r="Y542"/>
  <c r="V542"/>
  <c r="S542"/>
  <c r="P542"/>
  <c r="M542"/>
  <c r="J542"/>
  <c r="F542"/>
  <c r="G542" s="1"/>
  <c r="E542"/>
  <c r="AQ541"/>
  <c r="AN541"/>
  <c r="AK541"/>
  <c r="AH541"/>
  <c r="AE541"/>
  <c r="AB541"/>
  <c r="Y541"/>
  <c r="V541"/>
  <c r="S541"/>
  <c r="P541"/>
  <c r="M541"/>
  <c r="J541"/>
  <c r="G541"/>
  <c r="F541"/>
  <c r="E541"/>
  <c r="AQ540"/>
  <c r="AN540"/>
  <c r="AK540"/>
  <c r="AH540"/>
  <c r="AE540"/>
  <c r="AB540"/>
  <c r="Y540"/>
  <c r="V540"/>
  <c r="S540"/>
  <c r="P540"/>
  <c r="M540"/>
  <c r="J540"/>
  <c r="F540"/>
  <c r="G540" s="1"/>
  <c r="E540"/>
  <c r="AQ539"/>
  <c r="AN539"/>
  <c r="AK539"/>
  <c r="AH539"/>
  <c r="AE539"/>
  <c r="AB539"/>
  <c r="Y539"/>
  <c r="V539"/>
  <c r="S539"/>
  <c r="P539"/>
  <c r="M539"/>
  <c r="J539"/>
  <c r="G539"/>
  <c r="F539"/>
  <c r="E539"/>
  <c r="E538" s="1"/>
  <c r="AP538"/>
  <c r="AQ538" s="1"/>
  <c r="AO538"/>
  <c r="AM538"/>
  <c r="AN538" s="1"/>
  <c r="AL538"/>
  <c r="AJ538"/>
  <c r="AK538" s="1"/>
  <c r="AI538"/>
  <c r="AG538"/>
  <c r="AH538" s="1"/>
  <c r="AF538"/>
  <c r="AD538"/>
  <c r="AE538" s="1"/>
  <c r="AC538"/>
  <c r="AB538"/>
  <c r="AA538"/>
  <c r="Z538"/>
  <c r="X538"/>
  <c r="W538"/>
  <c r="Y538" s="1"/>
  <c r="V538"/>
  <c r="U538"/>
  <c r="T538"/>
  <c r="R538"/>
  <c r="S538" s="1"/>
  <c r="Q538"/>
  <c r="O538"/>
  <c r="P538" s="1"/>
  <c r="N538"/>
  <c r="L538"/>
  <c r="M538" s="1"/>
  <c r="K538"/>
  <c r="I538"/>
  <c r="J538" s="1"/>
  <c r="H538"/>
  <c r="F538"/>
  <c r="AQ537"/>
  <c r="AN537"/>
  <c r="AK537"/>
  <c r="AH537"/>
  <c r="AE537"/>
  <c r="AB537"/>
  <c r="Y537"/>
  <c r="V537"/>
  <c r="S537"/>
  <c r="P537"/>
  <c r="M537"/>
  <c r="J537"/>
  <c r="F537"/>
  <c r="G537" s="1"/>
  <c r="E537"/>
  <c r="AQ536"/>
  <c r="AN536"/>
  <c r="AK536"/>
  <c r="AH536"/>
  <c r="AE536"/>
  <c r="AB536"/>
  <c r="Y536"/>
  <c r="V536"/>
  <c r="S536"/>
  <c r="P536"/>
  <c r="M536"/>
  <c r="J536"/>
  <c r="F536"/>
  <c r="G536" s="1"/>
  <c r="E536"/>
  <c r="AQ535"/>
  <c r="AN535"/>
  <c r="AK535"/>
  <c r="AH535"/>
  <c r="AE535"/>
  <c r="AB535"/>
  <c r="Y535"/>
  <c r="V535"/>
  <c r="S535"/>
  <c r="P535"/>
  <c r="M535"/>
  <c r="J535"/>
  <c r="F535"/>
  <c r="E535"/>
  <c r="E531" s="1"/>
  <c r="AQ534"/>
  <c r="AN534"/>
  <c r="AK534"/>
  <c r="AH534"/>
  <c r="AE534"/>
  <c r="AB534"/>
  <c r="Y534"/>
  <c r="V534"/>
  <c r="S534"/>
  <c r="P534"/>
  <c r="M534"/>
  <c r="J534"/>
  <c r="F534"/>
  <c r="G534" s="1"/>
  <c r="E534"/>
  <c r="AQ533"/>
  <c r="AN533"/>
  <c r="AK533"/>
  <c r="AH533"/>
  <c r="AE533"/>
  <c r="AB533"/>
  <c r="Y533"/>
  <c r="V533"/>
  <c r="S533"/>
  <c r="P533"/>
  <c r="M533"/>
  <c r="J533"/>
  <c r="F533"/>
  <c r="E533"/>
  <c r="G533" s="1"/>
  <c r="AQ532"/>
  <c r="AN532"/>
  <c r="AK532"/>
  <c r="AH532"/>
  <c r="AE532"/>
  <c r="AB532"/>
  <c r="Y532"/>
  <c r="V532"/>
  <c r="S532"/>
  <c r="P532"/>
  <c r="M532"/>
  <c r="J532"/>
  <c r="G532"/>
  <c r="F532"/>
  <c r="E532"/>
  <c r="AP531"/>
  <c r="AO531"/>
  <c r="AQ531" s="1"/>
  <c r="AM531"/>
  <c r="AN531" s="1"/>
  <c r="AL531"/>
  <c r="AJ531"/>
  <c r="AK531" s="1"/>
  <c r="AI531"/>
  <c r="AG531"/>
  <c r="AH531" s="1"/>
  <c r="AF531"/>
  <c r="AD531"/>
  <c r="AE531" s="1"/>
  <c r="AC531"/>
  <c r="AA531"/>
  <c r="AB531" s="1"/>
  <c r="Z531"/>
  <c r="X531"/>
  <c r="Y531" s="1"/>
  <c r="W531"/>
  <c r="V531"/>
  <c r="U531"/>
  <c r="T531"/>
  <c r="R531"/>
  <c r="Q531"/>
  <c r="S531" s="1"/>
  <c r="O531"/>
  <c r="P531" s="1"/>
  <c r="N531"/>
  <c r="M531"/>
  <c r="L531"/>
  <c r="K531"/>
  <c r="I531"/>
  <c r="J531" s="1"/>
  <c r="H531"/>
  <c r="F531"/>
  <c r="G531" s="1"/>
  <c r="AQ530"/>
  <c r="AN530"/>
  <c r="AK530"/>
  <c r="AH530"/>
  <c r="AE530"/>
  <c r="AB530"/>
  <c r="Y530"/>
  <c r="V530"/>
  <c r="S530"/>
  <c r="P530"/>
  <c r="M530"/>
  <c r="J530"/>
  <c r="F530"/>
  <c r="G530" s="1"/>
  <c r="E530"/>
  <c r="AQ529"/>
  <c r="AN529"/>
  <c r="AK529"/>
  <c r="AH529"/>
  <c r="AE529"/>
  <c r="AB529"/>
  <c r="Y529"/>
  <c r="V529"/>
  <c r="S529"/>
  <c r="P529"/>
  <c r="M529"/>
  <c r="J529"/>
  <c r="F529"/>
  <c r="E529"/>
  <c r="G529" s="1"/>
  <c r="AQ528"/>
  <c r="AN528"/>
  <c r="AK528"/>
  <c r="AH528"/>
  <c r="AE528"/>
  <c r="AB528"/>
  <c r="Y528"/>
  <c r="V528"/>
  <c r="S528"/>
  <c r="P528"/>
  <c r="M528"/>
  <c r="J528"/>
  <c r="G528"/>
  <c r="F528"/>
  <c r="E528"/>
  <c r="AQ527"/>
  <c r="AN527"/>
  <c r="AK527"/>
  <c r="AH527"/>
  <c r="AE527"/>
  <c r="AB527"/>
  <c r="Y527"/>
  <c r="V527"/>
  <c r="S527"/>
  <c r="P527"/>
  <c r="M527"/>
  <c r="J527"/>
  <c r="F527"/>
  <c r="G527" s="1"/>
  <c r="E527"/>
  <c r="AQ526"/>
  <c r="AN526"/>
  <c r="AK526"/>
  <c r="AH526"/>
  <c r="AE526"/>
  <c r="AB526"/>
  <c r="Y526"/>
  <c r="V526"/>
  <c r="S526"/>
  <c r="P526"/>
  <c r="M526"/>
  <c r="J526"/>
  <c r="F526"/>
  <c r="G526" s="1"/>
  <c r="E526"/>
  <c r="AQ525"/>
  <c r="AN525"/>
  <c r="AK525"/>
  <c r="AH525"/>
  <c r="AE525"/>
  <c r="AB525"/>
  <c r="Y525"/>
  <c r="V525"/>
  <c r="S525"/>
  <c r="P525"/>
  <c r="M525"/>
  <c r="J525"/>
  <c r="G525"/>
  <c r="F525"/>
  <c r="E525"/>
  <c r="E524" s="1"/>
  <c r="AQ524"/>
  <c r="AP524"/>
  <c r="AO524"/>
  <c r="AM524"/>
  <c r="AN524" s="1"/>
  <c r="AL524"/>
  <c r="AJ524"/>
  <c r="AK524" s="1"/>
  <c r="AI524"/>
  <c r="AG524"/>
  <c r="AF524"/>
  <c r="AH524" s="1"/>
  <c r="AD524"/>
  <c r="AE524" s="1"/>
  <c r="AC524"/>
  <c r="AA524"/>
  <c r="AB524" s="1"/>
  <c r="Z524"/>
  <c r="X524"/>
  <c r="Y524" s="1"/>
  <c r="W524"/>
  <c r="V524"/>
  <c r="U524"/>
  <c r="T524"/>
  <c r="S524"/>
  <c r="R524"/>
  <c r="Q524"/>
  <c r="O524"/>
  <c r="P524" s="1"/>
  <c r="N524"/>
  <c r="L524"/>
  <c r="M524" s="1"/>
  <c r="K524"/>
  <c r="I524"/>
  <c r="H524"/>
  <c r="J524" s="1"/>
  <c r="F524"/>
  <c r="AQ523"/>
  <c r="AN523"/>
  <c r="AK523"/>
  <c r="AH523"/>
  <c r="AE523"/>
  <c r="AB523"/>
  <c r="Y523"/>
  <c r="V523"/>
  <c r="S523"/>
  <c r="P523"/>
  <c r="M523"/>
  <c r="J523"/>
  <c r="F523"/>
  <c r="G523" s="1"/>
  <c r="E523"/>
  <c r="AQ522"/>
  <c r="AN522"/>
  <c r="AK522"/>
  <c r="AH522"/>
  <c r="AE522"/>
  <c r="AB522"/>
  <c r="Y522"/>
  <c r="V522"/>
  <c r="S522"/>
  <c r="P522"/>
  <c r="M522"/>
  <c r="J522"/>
  <c r="F522"/>
  <c r="G522" s="1"/>
  <c r="E522"/>
  <c r="AQ521"/>
  <c r="AN521"/>
  <c r="AK521"/>
  <c r="AH521"/>
  <c r="AE521"/>
  <c r="AB521"/>
  <c r="Y521"/>
  <c r="V521"/>
  <c r="S521"/>
  <c r="P521"/>
  <c r="M521"/>
  <c r="J521"/>
  <c r="F521"/>
  <c r="G521" s="1"/>
  <c r="E521"/>
  <c r="AQ520"/>
  <c r="AN520"/>
  <c r="AK520"/>
  <c r="AH520"/>
  <c r="AE520"/>
  <c r="AB520"/>
  <c r="Y520"/>
  <c r="V520"/>
  <c r="S520"/>
  <c r="P520"/>
  <c r="M520"/>
  <c r="J520"/>
  <c r="G520"/>
  <c r="F520"/>
  <c r="E520"/>
  <c r="AQ519"/>
  <c r="AN519"/>
  <c r="AK519"/>
  <c r="AH519"/>
  <c r="AE519"/>
  <c r="AB519"/>
  <c r="Y519"/>
  <c r="V519"/>
  <c r="S519"/>
  <c r="P519"/>
  <c r="M519"/>
  <c r="J519"/>
  <c r="F519"/>
  <c r="G519" s="1"/>
  <c r="E519"/>
  <c r="AQ518"/>
  <c r="AN518"/>
  <c r="AK518"/>
  <c r="AH518"/>
  <c r="AE518"/>
  <c r="AB518"/>
  <c r="Y518"/>
  <c r="V518"/>
  <c r="S518"/>
  <c r="P518"/>
  <c r="M518"/>
  <c r="J518"/>
  <c r="G518"/>
  <c r="F518"/>
  <c r="E518"/>
  <c r="E517" s="1"/>
  <c r="AP517"/>
  <c r="AQ517" s="1"/>
  <c r="AO517"/>
  <c r="AM517"/>
  <c r="AN517" s="1"/>
  <c r="AL517"/>
  <c r="AJ517"/>
  <c r="AK517" s="1"/>
  <c r="AI517"/>
  <c r="AG517"/>
  <c r="AH517" s="1"/>
  <c r="AF517"/>
  <c r="AD517"/>
  <c r="AE517" s="1"/>
  <c r="AC517"/>
  <c r="AB517"/>
  <c r="AA517"/>
  <c r="Z517"/>
  <c r="X517"/>
  <c r="Y517" s="1"/>
  <c r="W517"/>
  <c r="V517"/>
  <c r="U517"/>
  <c r="T517"/>
  <c r="R517"/>
  <c r="S517" s="1"/>
  <c r="Q517"/>
  <c r="O517"/>
  <c r="P517" s="1"/>
  <c r="N517"/>
  <c r="L517"/>
  <c r="M517" s="1"/>
  <c r="K517"/>
  <c r="I517"/>
  <c r="J517" s="1"/>
  <c r="H517"/>
  <c r="F517"/>
  <c r="AQ516"/>
  <c r="AN516"/>
  <c r="AK516"/>
  <c r="AH516"/>
  <c r="AE516"/>
  <c r="AB516"/>
  <c r="Y516"/>
  <c r="V516"/>
  <c r="S516"/>
  <c r="P516"/>
  <c r="M516"/>
  <c r="J516"/>
  <c r="G516"/>
  <c r="F516"/>
  <c r="E516"/>
  <c r="AQ515"/>
  <c r="AN515"/>
  <c r="AK515"/>
  <c r="AH515"/>
  <c r="AE515"/>
  <c r="AB515"/>
  <c r="Y515"/>
  <c r="V515"/>
  <c r="S515"/>
  <c r="P515"/>
  <c r="M515"/>
  <c r="J515"/>
  <c r="F515"/>
  <c r="G515" s="1"/>
  <c r="E515"/>
  <c r="AQ514"/>
  <c r="AN514"/>
  <c r="AK514"/>
  <c r="AH514"/>
  <c r="AE514"/>
  <c r="AB514"/>
  <c r="Y514"/>
  <c r="V514"/>
  <c r="S514"/>
  <c r="P514"/>
  <c r="M514"/>
  <c r="J514"/>
  <c r="F514"/>
  <c r="G514" s="1"/>
  <c r="E514"/>
  <c r="AQ513"/>
  <c r="AN513"/>
  <c r="AK513"/>
  <c r="AH513"/>
  <c r="AE513"/>
  <c r="AB513"/>
  <c r="Y513"/>
  <c r="V513"/>
  <c r="S513"/>
  <c r="P513"/>
  <c r="M513"/>
  <c r="J513"/>
  <c r="F513"/>
  <c r="G513" s="1"/>
  <c r="E513"/>
  <c r="E510" s="1"/>
  <c r="AQ512"/>
  <c r="AN512"/>
  <c r="AK512"/>
  <c r="AH512"/>
  <c r="AE512"/>
  <c r="AB512"/>
  <c r="Y512"/>
  <c r="V512"/>
  <c r="S512"/>
  <c r="P512"/>
  <c r="M512"/>
  <c r="J512"/>
  <c r="F512"/>
  <c r="G512" s="1"/>
  <c r="E512"/>
  <c r="AQ511"/>
  <c r="AN511"/>
  <c r="AK511"/>
  <c r="AH511"/>
  <c r="AE511"/>
  <c r="AB511"/>
  <c r="Y511"/>
  <c r="V511"/>
  <c r="S511"/>
  <c r="P511"/>
  <c r="M511"/>
  <c r="J511"/>
  <c r="G511"/>
  <c r="F511"/>
  <c r="E511"/>
  <c r="AP510"/>
  <c r="AQ510" s="1"/>
  <c r="AO510"/>
  <c r="AM510"/>
  <c r="AN510" s="1"/>
  <c r="AL510"/>
  <c r="AJ510"/>
  <c r="AK510" s="1"/>
  <c r="AI510"/>
  <c r="AG510"/>
  <c r="AH510" s="1"/>
  <c r="AF510"/>
  <c r="AD510"/>
  <c r="AE510" s="1"/>
  <c r="AC510"/>
  <c r="AA510"/>
  <c r="AB510" s="1"/>
  <c r="Z510"/>
  <c r="Y510"/>
  <c r="X510"/>
  <c r="W510"/>
  <c r="V510"/>
  <c r="U510"/>
  <c r="T510"/>
  <c r="R510"/>
  <c r="S510" s="1"/>
  <c r="Q510"/>
  <c r="O510"/>
  <c r="P510" s="1"/>
  <c r="N510"/>
  <c r="L510"/>
  <c r="M510" s="1"/>
  <c r="K510"/>
  <c r="I510"/>
  <c r="J510" s="1"/>
  <c r="H510"/>
  <c r="AQ509"/>
  <c r="AN509"/>
  <c r="AK509"/>
  <c r="AH509"/>
  <c r="AE509"/>
  <c r="AB509"/>
  <c r="Y509"/>
  <c r="V509"/>
  <c r="S509"/>
  <c r="P509"/>
  <c r="M509"/>
  <c r="J509"/>
  <c r="F509"/>
  <c r="G509" s="1"/>
  <c r="E509"/>
  <c r="AQ508"/>
  <c r="AN508"/>
  <c r="AK508"/>
  <c r="AH508"/>
  <c r="AE508"/>
  <c r="AB508"/>
  <c r="Y508"/>
  <c r="V508"/>
  <c r="S508"/>
  <c r="P508"/>
  <c r="M508"/>
  <c r="J508"/>
  <c r="G508"/>
  <c r="F508"/>
  <c r="E508"/>
  <c r="AQ507"/>
  <c r="AN507"/>
  <c r="AK507"/>
  <c r="AH507"/>
  <c r="AE507"/>
  <c r="AB507"/>
  <c r="Y507"/>
  <c r="V507"/>
  <c r="S507"/>
  <c r="P507"/>
  <c r="M507"/>
  <c r="J507"/>
  <c r="F507"/>
  <c r="G507" s="1"/>
  <c r="E507"/>
  <c r="AQ506"/>
  <c r="AN506"/>
  <c r="AK506"/>
  <c r="AH506"/>
  <c r="AE506"/>
  <c r="AB506"/>
  <c r="Y506"/>
  <c r="V506"/>
  <c r="S506"/>
  <c r="P506"/>
  <c r="M506"/>
  <c r="J506"/>
  <c r="F506"/>
  <c r="G506" s="1"/>
  <c r="E506"/>
  <c r="E503" s="1"/>
  <c r="AQ505"/>
  <c r="AN505"/>
  <c r="AK505"/>
  <c r="AH505"/>
  <c r="AE505"/>
  <c r="AB505"/>
  <c r="Y505"/>
  <c r="V505"/>
  <c r="S505"/>
  <c r="P505"/>
  <c r="M505"/>
  <c r="J505"/>
  <c r="F505"/>
  <c r="G505" s="1"/>
  <c r="E505"/>
  <c r="AQ504"/>
  <c r="AN504"/>
  <c r="AK504"/>
  <c r="AH504"/>
  <c r="AE504"/>
  <c r="AB504"/>
  <c r="Y504"/>
  <c r="V504"/>
  <c r="S504"/>
  <c r="P504"/>
  <c r="M504"/>
  <c r="J504"/>
  <c r="G504"/>
  <c r="F504"/>
  <c r="E504"/>
  <c r="AP503"/>
  <c r="AQ503" s="1"/>
  <c r="AO503"/>
  <c r="AM503"/>
  <c r="AN503" s="1"/>
  <c r="AL503"/>
  <c r="AJ503"/>
  <c r="AK503" s="1"/>
  <c r="AI503"/>
  <c r="AH503"/>
  <c r="AG503"/>
  <c r="AF503"/>
  <c r="AD503"/>
  <c r="AE503" s="1"/>
  <c r="AC503"/>
  <c r="AA503"/>
  <c r="Z503"/>
  <c r="AB503" s="1"/>
  <c r="X503"/>
  <c r="Y503" s="1"/>
  <c r="W503"/>
  <c r="V503"/>
  <c r="U503"/>
  <c r="T503"/>
  <c r="R503"/>
  <c r="S503" s="1"/>
  <c r="Q503"/>
  <c r="O503"/>
  <c r="P503" s="1"/>
  <c r="N503"/>
  <c r="L503"/>
  <c r="M503" s="1"/>
  <c r="K503"/>
  <c r="J503"/>
  <c r="I503"/>
  <c r="H503"/>
  <c r="F503"/>
  <c r="G503" s="1"/>
  <c r="AQ502"/>
  <c r="AN502"/>
  <c r="AK502"/>
  <c r="AH502"/>
  <c r="AE502"/>
  <c r="AB502"/>
  <c r="Y502"/>
  <c r="V502"/>
  <c r="S502"/>
  <c r="P502"/>
  <c r="M502"/>
  <c r="J502"/>
  <c r="F502"/>
  <c r="G502" s="1"/>
  <c r="E502"/>
  <c r="AQ501"/>
  <c r="AN501"/>
  <c r="AK501"/>
  <c r="AH501"/>
  <c r="AE501"/>
  <c r="AB501"/>
  <c r="Y501"/>
  <c r="V501"/>
  <c r="S501"/>
  <c r="P501"/>
  <c r="M501"/>
  <c r="J501"/>
  <c r="F501"/>
  <c r="G501" s="1"/>
  <c r="E501"/>
  <c r="AQ500"/>
  <c r="AN500"/>
  <c r="AK500"/>
  <c r="AH500"/>
  <c r="AE500"/>
  <c r="AB500"/>
  <c r="Y500"/>
  <c r="V500"/>
  <c r="S500"/>
  <c r="P500"/>
  <c r="M500"/>
  <c r="J500"/>
  <c r="F500"/>
  <c r="E500"/>
  <c r="E496" s="1"/>
  <c r="AQ499"/>
  <c r="AN499"/>
  <c r="AK499"/>
  <c r="AH499"/>
  <c r="AE499"/>
  <c r="AB499"/>
  <c r="Y499"/>
  <c r="V499"/>
  <c r="S499"/>
  <c r="P499"/>
  <c r="M499"/>
  <c r="J499"/>
  <c r="F499"/>
  <c r="G499" s="1"/>
  <c r="E499"/>
  <c r="AQ498"/>
  <c r="AN498"/>
  <c r="AK498"/>
  <c r="AH498"/>
  <c r="AE498"/>
  <c r="AB498"/>
  <c r="Y498"/>
  <c r="V498"/>
  <c r="S498"/>
  <c r="P498"/>
  <c r="M498"/>
  <c r="J498"/>
  <c r="F498"/>
  <c r="G498" s="1"/>
  <c r="E498"/>
  <c r="AQ497"/>
  <c r="AN497"/>
  <c r="AK497"/>
  <c r="AH497"/>
  <c r="AE497"/>
  <c r="AB497"/>
  <c r="Y497"/>
  <c r="V497"/>
  <c r="S497"/>
  <c r="P497"/>
  <c r="M497"/>
  <c r="J497"/>
  <c r="G497"/>
  <c r="F497"/>
  <c r="E497"/>
  <c r="AP496"/>
  <c r="AO496"/>
  <c r="AQ496" s="1"/>
  <c r="AM496"/>
  <c r="AN496" s="1"/>
  <c r="AL496"/>
  <c r="AJ496"/>
  <c r="AK496" s="1"/>
  <c r="AI496"/>
  <c r="AG496"/>
  <c r="AH496" s="1"/>
  <c r="AF496"/>
  <c r="AD496"/>
  <c r="AE496" s="1"/>
  <c r="AC496"/>
  <c r="AB496"/>
  <c r="AA496"/>
  <c r="Z496"/>
  <c r="X496"/>
  <c r="Y496" s="1"/>
  <c r="W496"/>
  <c r="V496"/>
  <c r="U496"/>
  <c r="T496"/>
  <c r="R496"/>
  <c r="Q496"/>
  <c r="S496" s="1"/>
  <c r="O496"/>
  <c r="P496" s="1"/>
  <c r="N496"/>
  <c r="L496"/>
  <c r="M496" s="1"/>
  <c r="K496"/>
  <c r="I496"/>
  <c r="J496" s="1"/>
  <c r="H496"/>
  <c r="F496"/>
  <c r="G496" s="1"/>
  <c r="AQ495"/>
  <c r="AN495"/>
  <c r="AK495"/>
  <c r="AH495"/>
  <c r="AE495"/>
  <c r="AB495"/>
  <c r="Y495"/>
  <c r="V495"/>
  <c r="S495"/>
  <c r="P495"/>
  <c r="M495"/>
  <c r="J495"/>
  <c r="G495"/>
  <c r="F495"/>
  <c r="E495"/>
  <c r="AQ494"/>
  <c r="AN494"/>
  <c r="AK494"/>
  <c r="AH494"/>
  <c r="AE494"/>
  <c r="AB494"/>
  <c r="Y494"/>
  <c r="V494"/>
  <c r="S494"/>
  <c r="P494"/>
  <c r="M494"/>
  <c r="J494"/>
  <c r="F494"/>
  <c r="G494" s="1"/>
  <c r="E494"/>
  <c r="AQ493"/>
  <c r="AN493"/>
  <c r="AK493"/>
  <c r="AH493"/>
  <c r="AE493"/>
  <c r="AB493"/>
  <c r="Y493"/>
  <c r="V493"/>
  <c r="S493"/>
  <c r="P493"/>
  <c r="M493"/>
  <c r="J493"/>
  <c r="F493"/>
  <c r="G493" s="1"/>
  <c r="E493"/>
  <c r="AQ492"/>
  <c r="AN492"/>
  <c r="AK492"/>
  <c r="AH492"/>
  <c r="AE492"/>
  <c r="AB492"/>
  <c r="Y492"/>
  <c r="V492"/>
  <c r="S492"/>
  <c r="P492"/>
  <c r="M492"/>
  <c r="J492"/>
  <c r="F492"/>
  <c r="E492"/>
  <c r="E489" s="1"/>
  <c r="AQ491"/>
  <c r="AN491"/>
  <c r="AK491"/>
  <c r="AH491"/>
  <c r="AE491"/>
  <c r="AB491"/>
  <c r="Y491"/>
  <c r="V491"/>
  <c r="S491"/>
  <c r="P491"/>
  <c r="M491"/>
  <c r="J491"/>
  <c r="F491"/>
  <c r="G491" s="1"/>
  <c r="E491"/>
  <c r="AQ490"/>
  <c r="AN490"/>
  <c r="AK490"/>
  <c r="AH490"/>
  <c r="AE490"/>
  <c r="AB490"/>
  <c r="Y490"/>
  <c r="V490"/>
  <c r="S490"/>
  <c r="P490"/>
  <c r="M490"/>
  <c r="J490"/>
  <c r="G490"/>
  <c r="F490"/>
  <c r="E490"/>
  <c r="AP489"/>
  <c r="AQ489" s="1"/>
  <c r="AO489"/>
  <c r="AM489"/>
  <c r="AN489" s="1"/>
  <c r="AL489"/>
  <c r="AJ489"/>
  <c r="AK489" s="1"/>
  <c r="AI489"/>
  <c r="AG489"/>
  <c r="AH489" s="1"/>
  <c r="AF489"/>
  <c r="AD489"/>
  <c r="AE489" s="1"/>
  <c r="AC489"/>
  <c r="AA489"/>
  <c r="Z489"/>
  <c r="AB489" s="1"/>
  <c r="Y489"/>
  <c r="X489"/>
  <c r="W489"/>
  <c r="V489"/>
  <c r="U489"/>
  <c r="T489"/>
  <c r="R489"/>
  <c r="S489" s="1"/>
  <c r="Q489"/>
  <c r="O489"/>
  <c r="P489" s="1"/>
  <c r="N489"/>
  <c r="L489"/>
  <c r="M489" s="1"/>
  <c r="K489"/>
  <c r="I489"/>
  <c r="J489" s="1"/>
  <c r="H489"/>
  <c r="AP432"/>
  <c r="AQ432" s="1"/>
  <c r="AO432"/>
  <c r="AP431"/>
  <c r="AQ431" s="1"/>
  <c r="AO431"/>
  <c r="AP430"/>
  <c r="AP426" s="1"/>
  <c r="AQ426" s="1"/>
  <c r="AO430"/>
  <c r="AP429"/>
  <c r="AO429"/>
  <c r="AQ429" s="1"/>
  <c r="AQ428"/>
  <c r="AP428"/>
  <c r="AO428"/>
  <c r="AQ427"/>
  <c r="AP427"/>
  <c r="AO427"/>
  <c r="AO426"/>
  <c r="AM432"/>
  <c r="AN432" s="1"/>
  <c r="AL432"/>
  <c r="AM431"/>
  <c r="AL431"/>
  <c r="AN431" s="1"/>
  <c r="AM430"/>
  <c r="AM426" s="1"/>
  <c r="AL430"/>
  <c r="AM429"/>
  <c r="AL429"/>
  <c r="AN429" s="1"/>
  <c r="AM428"/>
  <c r="AN428" s="1"/>
  <c r="AL428"/>
  <c r="AN427"/>
  <c r="AM427"/>
  <c r="AL427"/>
  <c r="AL426" s="1"/>
  <c r="AJ432"/>
  <c r="AK432" s="1"/>
  <c r="AI432"/>
  <c r="AK431"/>
  <c r="AJ431"/>
  <c r="AI431"/>
  <c r="AJ430"/>
  <c r="AJ426" s="1"/>
  <c r="AI430"/>
  <c r="AJ429"/>
  <c r="AK429" s="1"/>
  <c r="AI429"/>
  <c r="AJ428"/>
  <c r="AK428" s="1"/>
  <c r="AI428"/>
  <c r="AK427"/>
  <c r="AJ427"/>
  <c r="AI427"/>
  <c r="AI426" s="1"/>
  <c r="AG432"/>
  <c r="AH432" s="1"/>
  <c r="AF432"/>
  <c r="AH431"/>
  <c r="AG431"/>
  <c r="AF431"/>
  <c r="AG430"/>
  <c r="AG426" s="1"/>
  <c r="AF430"/>
  <c r="AG429"/>
  <c r="AH429" s="1"/>
  <c r="AF429"/>
  <c r="AG428"/>
  <c r="AH428" s="1"/>
  <c r="AF428"/>
  <c r="AH427"/>
  <c r="AG427"/>
  <c r="AF427"/>
  <c r="AF426" s="1"/>
  <c r="AD432"/>
  <c r="AE432" s="1"/>
  <c r="AC432"/>
  <c r="AD431"/>
  <c r="AE431" s="1"/>
  <c r="AC431"/>
  <c r="AD430"/>
  <c r="AE430" s="1"/>
  <c r="AC430"/>
  <c r="AD429"/>
  <c r="AE429" s="1"/>
  <c r="AC429"/>
  <c r="AD428"/>
  <c r="AE428" s="1"/>
  <c r="AC428"/>
  <c r="AE427"/>
  <c r="AD427"/>
  <c r="AD426" s="1"/>
  <c r="AC427"/>
  <c r="AC426" s="1"/>
  <c r="AA432"/>
  <c r="AB432" s="1"/>
  <c r="Z432"/>
  <c r="AA431"/>
  <c r="AB431" s="1"/>
  <c r="Z431"/>
  <c r="AA430"/>
  <c r="AA426" s="1"/>
  <c r="AB426" s="1"/>
  <c r="Z430"/>
  <c r="AA429"/>
  <c r="AB429" s="1"/>
  <c r="Z429"/>
  <c r="AB428"/>
  <c r="AA428"/>
  <c r="Z428"/>
  <c r="AB427"/>
  <c r="AA427"/>
  <c r="Z427"/>
  <c r="Z426"/>
  <c r="X432"/>
  <c r="Y432" s="1"/>
  <c r="W432"/>
  <c r="Y431"/>
  <c r="X431"/>
  <c r="W431"/>
  <c r="Y430"/>
  <c r="X430"/>
  <c r="W430"/>
  <c r="X429"/>
  <c r="Y429" s="1"/>
  <c r="W429"/>
  <c r="X428"/>
  <c r="Y428" s="1"/>
  <c r="W428"/>
  <c r="X427"/>
  <c r="Y427" s="1"/>
  <c r="W427"/>
  <c r="W426" s="1"/>
  <c r="X426"/>
  <c r="Y426" s="1"/>
  <c r="U432"/>
  <c r="V432" s="1"/>
  <c r="T432"/>
  <c r="U431"/>
  <c r="V431" s="1"/>
  <c r="T431"/>
  <c r="U430"/>
  <c r="V430" s="1"/>
  <c r="T430"/>
  <c r="U429"/>
  <c r="V429" s="1"/>
  <c r="T429"/>
  <c r="U428"/>
  <c r="T428"/>
  <c r="V427"/>
  <c r="U427"/>
  <c r="U426" s="1"/>
  <c r="T427"/>
  <c r="T426" s="1"/>
  <c r="R432"/>
  <c r="S432" s="1"/>
  <c r="Q432"/>
  <c r="R431"/>
  <c r="S431" s="1"/>
  <c r="Q431"/>
  <c r="R430"/>
  <c r="S430" s="1"/>
  <c r="Q430"/>
  <c r="R429"/>
  <c r="S429" s="1"/>
  <c r="Q429"/>
  <c r="R428"/>
  <c r="S428" s="1"/>
  <c r="Q428"/>
  <c r="S427"/>
  <c r="R427"/>
  <c r="R426" s="1"/>
  <c r="Q427"/>
  <c r="Q426" s="1"/>
  <c r="O432"/>
  <c r="P432" s="1"/>
  <c r="N432"/>
  <c r="O431"/>
  <c r="P431" s="1"/>
  <c r="N431"/>
  <c r="O430"/>
  <c r="O426" s="1"/>
  <c r="P426" s="1"/>
  <c r="N430"/>
  <c r="O429"/>
  <c r="N429"/>
  <c r="P429" s="1"/>
  <c r="P428"/>
  <c r="O428"/>
  <c r="N428"/>
  <c r="P427"/>
  <c r="O427"/>
  <c r="N427"/>
  <c r="N426"/>
  <c r="L432"/>
  <c r="M432" s="1"/>
  <c r="K432"/>
  <c r="L431"/>
  <c r="M431" s="1"/>
  <c r="K431"/>
  <c r="L430"/>
  <c r="L426" s="1"/>
  <c r="M426" s="1"/>
  <c r="K430"/>
  <c r="L429"/>
  <c r="M429" s="1"/>
  <c r="K429"/>
  <c r="M428"/>
  <c r="L428"/>
  <c r="K428"/>
  <c r="M427"/>
  <c r="L427"/>
  <c r="K427"/>
  <c r="K426"/>
  <c r="I432"/>
  <c r="I428"/>
  <c r="J428" s="1"/>
  <c r="I429"/>
  <c r="I430"/>
  <c r="I431"/>
  <c r="I427"/>
  <c r="J427" s="1"/>
  <c r="H428"/>
  <c r="H426" s="1"/>
  <c r="H429"/>
  <c r="H430"/>
  <c r="H431"/>
  <c r="H432"/>
  <c r="H427"/>
  <c r="J431"/>
  <c r="J430"/>
  <c r="J429"/>
  <c r="I426"/>
  <c r="AP306"/>
  <c r="AQ306" s="1"/>
  <c r="AO306"/>
  <c r="AP305"/>
  <c r="AQ305" s="1"/>
  <c r="AO305"/>
  <c r="AP304"/>
  <c r="AP300" s="1"/>
  <c r="AQ300" s="1"/>
  <c r="AO304"/>
  <c r="AP303"/>
  <c r="AQ303" s="1"/>
  <c r="AO303"/>
  <c r="AQ302"/>
  <c r="AP302"/>
  <c r="AO302"/>
  <c r="AQ301"/>
  <c r="AP301"/>
  <c r="AO301"/>
  <c r="AO300"/>
  <c r="AM306"/>
  <c r="AL306"/>
  <c r="AN306" s="1"/>
  <c r="AM305"/>
  <c r="AN305" s="1"/>
  <c r="AL305"/>
  <c r="AM304"/>
  <c r="AN304" s="1"/>
  <c r="AL304"/>
  <c r="AM303"/>
  <c r="AN303" s="1"/>
  <c r="AL303"/>
  <c r="AM302"/>
  <c r="AN302" s="1"/>
  <c r="AL302"/>
  <c r="AL300" s="1"/>
  <c r="AN301"/>
  <c r="AM301"/>
  <c r="AM300" s="1"/>
  <c r="AL301"/>
  <c r="AJ306"/>
  <c r="AK306" s="1"/>
  <c r="AI306"/>
  <c r="AJ305"/>
  <c r="AK305" s="1"/>
  <c r="AI305"/>
  <c r="AJ304"/>
  <c r="AK304" s="1"/>
  <c r="AI304"/>
  <c r="AJ303"/>
  <c r="AK303" s="1"/>
  <c r="AI303"/>
  <c r="AJ302"/>
  <c r="AK302" s="1"/>
  <c r="AI302"/>
  <c r="AI300" s="1"/>
  <c r="AK301"/>
  <c r="AJ301"/>
  <c r="AJ300" s="1"/>
  <c r="AI301"/>
  <c r="AG306"/>
  <c r="AF306"/>
  <c r="AH306" s="1"/>
  <c r="AG305"/>
  <c r="AH305" s="1"/>
  <c r="AF305"/>
  <c r="AG304"/>
  <c r="AG300" s="1"/>
  <c r="AH300" s="1"/>
  <c r="AF304"/>
  <c r="AG303"/>
  <c r="AH303" s="1"/>
  <c r="AF303"/>
  <c r="AH302"/>
  <c r="AG302"/>
  <c r="AF302"/>
  <c r="AH301"/>
  <c r="AG301"/>
  <c r="AF301"/>
  <c r="AF300"/>
  <c r="AD306"/>
  <c r="AE306" s="1"/>
  <c r="AC306"/>
  <c r="AD305"/>
  <c r="AE305" s="1"/>
  <c r="AC305"/>
  <c r="AD304"/>
  <c r="AD300" s="1"/>
  <c r="AC304"/>
  <c r="AD303"/>
  <c r="AE303" s="1"/>
  <c r="AC303"/>
  <c r="AC639" s="1"/>
  <c r="AE639" s="1"/>
  <c r="AE302"/>
  <c r="AD302"/>
  <c r="AC302"/>
  <c r="AE301"/>
  <c r="AD301"/>
  <c r="AC301"/>
  <c r="AC300"/>
  <c r="AB306"/>
  <c r="AA306"/>
  <c r="Z306"/>
  <c r="AB305"/>
  <c r="AA305"/>
  <c r="Z305"/>
  <c r="AA304"/>
  <c r="AA300" s="1"/>
  <c r="Z304"/>
  <c r="AA303"/>
  <c r="AB303" s="1"/>
  <c r="Z303"/>
  <c r="AA302"/>
  <c r="AB302" s="1"/>
  <c r="Z302"/>
  <c r="AB301"/>
  <c r="AA301"/>
  <c r="Z301"/>
  <c r="Z300" s="1"/>
  <c r="X306"/>
  <c r="Y306" s="1"/>
  <c r="W306"/>
  <c r="X305"/>
  <c r="Y305" s="1"/>
  <c r="W305"/>
  <c r="X304"/>
  <c r="X300" s="1"/>
  <c r="Y300" s="1"/>
  <c r="W304"/>
  <c r="X303"/>
  <c r="Y303" s="1"/>
  <c r="W303"/>
  <c r="Y302"/>
  <c r="X302"/>
  <c r="W302"/>
  <c r="Y301"/>
  <c r="X301"/>
  <c r="W301"/>
  <c r="W300"/>
  <c r="U306"/>
  <c r="V306" s="1"/>
  <c r="T306"/>
  <c r="U305"/>
  <c r="V305" s="1"/>
  <c r="T305"/>
  <c r="U304"/>
  <c r="V304" s="1"/>
  <c r="T304"/>
  <c r="U303"/>
  <c r="V303" s="1"/>
  <c r="T303"/>
  <c r="U302"/>
  <c r="V302" s="1"/>
  <c r="T302"/>
  <c r="V301"/>
  <c r="U301"/>
  <c r="U300" s="1"/>
  <c r="T301"/>
  <c r="T300" s="1"/>
  <c r="R306"/>
  <c r="S306" s="1"/>
  <c r="Q306"/>
  <c r="R305"/>
  <c r="S305" s="1"/>
  <c r="Q305"/>
  <c r="R304"/>
  <c r="R300" s="1"/>
  <c r="S300" s="1"/>
  <c r="Q304"/>
  <c r="R303"/>
  <c r="Q303"/>
  <c r="S303" s="1"/>
  <c r="S302"/>
  <c r="R302"/>
  <c r="Q302"/>
  <c r="S301"/>
  <c r="R301"/>
  <c r="Q301"/>
  <c r="Q300"/>
  <c r="P306"/>
  <c r="O306"/>
  <c r="N306"/>
  <c r="O305"/>
  <c r="P305" s="1"/>
  <c r="N305"/>
  <c r="O304"/>
  <c r="P304" s="1"/>
  <c r="N304"/>
  <c r="P303"/>
  <c r="O303"/>
  <c r="N303"/>
  <c r="O302"/>
  <c r="P302" s="1"/>
  <c r="N302"/>
  <c r="N300" s="1"/>
  <c r="P301"/>
  <c r="O301"/>
  <c r="O300" s="1"/>
  <c r="P300" s="1"/>
  <c r="N301"/>
  <c r="L306"/>
  <c r="M306" s="1"/>
  <c r="K306"/>
  <c r="L305"/>
  <c r="M305" s="1"/>
  <c r="K305"/>
  <c r="L304"/>
  <c r="M304" s="1"/>
  <c r="K304"/>
  <c r="L303"/>
  <c r="M303" s="1"/>
  <c r="K303"/>
  <c r="L302"/>
  <c r="K302"/>
  <c r="K300" s="1"/>
  <c r="M301"/>
  <c r="L301"/>
  <c r="L300" s="1"/>
  <c r="M300" s="1"/>
  <c r="K301"/>
  <c r="I302"/>
  <c r="I300" s="1"/>
  <c r="I303"/>
  <c r="I304"/>
  <c r="I305"/>
  <c r="I306"/>
  <c r="I301"/>
  <c r="H302"/>
  <c r="H300" s="1"/>
  <c r="H303"/>
  <c r="H304"/>
  <c r="H305"/>
  <c r="H306"/>
  <c r="H301"/>
  <c r="J305"/>
  <c r="J304"/>
  <c r="J303"/>
  <c r="J302"/>
  <c r="J301"/>
  <c r="E304"/>
  <c r="AQ474"/>
  <c r="AN474"/>
  <c r="AK474"/>
  <c r="AH474"/>
  <c r="AE474"/>
  <c r="AB474"/>
  <c r="Y474"/>
  <c r="V474"/>
  <c r="S474"/>
  <c r="P474"/>
  <c r="M474"/>
  <c r="J474"/>
  <c r="G474"/>
  <c r="F474"/>
  <c r="E474"/>
  <c r="AQ473"/>
  <c r="AN473"/>
  <c r="AK473"/>
  <c r="AH473"/>
  <c r="AE473"/>
  <c r="AB473"/>
  <c r="Y473"/>
  <c r="V473"/>
  <c r="S473"/>
  <c r="P473"/>
  <c r="M473"/>
  <c r="J473"/>
  <c r="F473"/>
  <c r="G473" s="1"/>
  <c r="E473"/>
  <c r="AQ472"/>
  <c r="AN472"/>
  <c r="AK472"/>
  <c r="AH472"/>
  <c r="AE472"/>
  <c r="AB472"/>
  <c r="Y472"/>
  <c r="V472"/>
  <c r="S472"/>
  <c r="P472"/>
  <c r="M472"/>
  <c r="J472"/>
  <c r="F472"/>
  <c r="G472" s="1"/>
  <c r="E472"/>
  <c r="AQ471"/>
  <c r="AN471"/>
  <c r="AK471"/>
  <c r="AH471"/>
  <c r="AE471"/>
  <c r="AB471"/>
  <c r="Y471"/>
  <c r="V471"/>
  <c r="S471"/>
  <c r="P471"/>
  <c r="M471"/>
  <c r="J471"/>
  <c r="F471"/>
  <c r="G471" s="1"/>
  <c r="E471"/>
  <c r="E468" s="1"/>
  <c r="AQ470"/>
  <c r="AN470"/>
  <c r="AK470"/>
  <c r="AH470"/>
  <c r="AE470"/>
  <c r="AB470"/>
  <c r="Y470"/>
  <c r="V470"/>
  <c r="S470"/>
  <c r="P470"/>
  <c r="M470"/>
  <c r="J470"/>
  <c r="F470"/>
  <c r="G470" s="1"/>
  <c r="E470"/>
  <c r="AQ469"/>
  <c r="AN469"/>
  <c r="AK469"/>
  <c r="AH469"/>
  <c r="AE469"/>
  <c r="AB469"/>
  <c r="Y469"/>
  <c r="V469"/>
  <c r="S469"/>
  <c r="P469"/>
  <c r="M469"/>
  <c r="J469"/>
  <c r="G469"/>
  <c r="F469"/>
  <c r="E469"/>
  <c r="AP468"/>
  <c r="AQ468" s="1"/>
  <c r="AO468"/>
  <c r="AM468"/>
  <c r="AN468" s="1"/>
  <c r="AL468"/>
  <c r="AJ468"/>
  <c r="AK468" s="1"/>
  <c r="AI468"/>
  <c r="AG468"/>
  <c r="AH468" s="1"/>
  <c r="AF468"/>
  <c r="AD468"/>
  <c r="AE468" s="1"/>
  <c r="AC468"/>
  <c r="AA468"/>
  <c r="AB468" s="1"/>
  <c r="Z468"/>
  <c r="Y468"/>
  <c r="X468"/>
  <c r="W468"/>
  <c r="V468"/>
  <c r="U468"/>
  <c r="T468"/>
  <c r="R468"/>
  <c r="S468" s="1"/>
  <c r="Q468"/>
  <c r="O468"/>
  <c r="P468" s="1"/>
  <c r="N468"/>
  <c r="L468"/>
  <c r="M468" s="1"/>
  <c r="K468"/>
  <c r="I468"/>
  <c r="J468" s="1"/>
  <c r="H468"/>
  <c r="AQ481"/>
  <c r="AN481"/>
  <c r="AK481"/>
  <c r="AH481"/>
  <c r="AE481"/>
  <c r="AB481"/>
  <c r="Y481"/>
  <c r="V481"/>
  <c r="S481"/>
  <c r="P481"/>
  <c r="M481"/>
  <c r="J481"/>
  <c r="F481"/>
  <c r="G481" s="1"/>
  <c r="E481"/>
  <c r="AQ480"/>
  <c r="AN480"/>
  <c r="AK480"/>
  <c r="AH480"/>
  <c r="AE480"/>
  <c r="AB480"/>
  <c r="Y480"/>
  <c r="V480"/>
  <c r="S480"/>
  <c r="P480"/>
  <c r="M480"/>
  <c r="J480"/>
  <c r="F480"/>
  <c r="G480" s="1"/>
  <c r="E480"/>
  <c r="AQ479"/>
  <c r="AN479"/>
  <c r="AK479"/>
  <c r="AH479"/>
  <c r="AE479"/>
  <c r="AB479"/>
  <c r="Y479"/>
  <c r="V479"/>
  <c r="S479"/>
  <c r="P479"/>
  <c r="M479"/>
  <c r="J479"/>
  <c r="F479"/>
  <c r="E479"/>
  <c r="E475" s="1"/>
  <c r="AQ478"/>
  <c r="AN478"/>
  <c r="AK478"/>
  <c r="AH478"/>
  <c r="AE478"/>
  <c r="AB478"/>
  <c r="Y478"/>
  <c r="V478"/>
  <c r="S478"/>
  <c r="P478"/>
  <c r="M478"/>
  <c r="J478"/>
  <c r="F478"/>
  <c r="G478" s="1"/>
  <c r="E478"/>
  <c r="AQ477"/>
  <c r="AN477"/>
  <c r="AK477"/>
  <c r="AH477"/>
  <c r="AE477"/>
  <c r="AB477"/>
  <c r="Y477"/>
  <c r="V477"/>
  <c r="S477"/>
  <c r="P477"/>
  <c r="M477"/>
  <c r="J477"/>
  <c r="F477"/>
  <c r="G477" s="1"/>
  <c r="E477"/>
  <c r="AQ476"/>
  <c r="AN476"/>
  <c r="AK476"/>
  <c r="AH476"/>
  <c r="AE476"/>
  <c r="AB476"/>
  <c r="Y476"/>
  <c r="V476"/>
  <c r="S476"/>
  <c r="P476"/>
  <c r="M476"/>
  <c r="J476"/>
  <c r="G476"/>
  <c r="F476"/>
  <c r="E476"/>
  <c r="AP475"/>
  <c r="AO475"/>
  <c r="AQ475" s="1"/>
  <c r="AM475"/>
  <c r="AN475" s="1"/>
  <c r="AL475"/>
  <c r="AJ475"/>
  <c r="AK475" s="1"/>
  <c r="AI475"/>
  <c r="AG475"/>
  <c r="AH475" s="1"/>
  <c r="AF475"/>
  <c r="AD475"/>
  <c r="AE475" s="1"/>
  <c r="AC475"/>
  <c r="AA475"/>
  <c r="AB475" s="1"/>
  <c r="Z475"/>
  <c r="X475"/>
  <c r="Y475" s="1"/>
  <c r="W475"/>
  <c r="V475"/>
  <c r="U475"/>
  <c r="T475"/>
  <c r="R475"/>
  <c r="Q475"/>
  <c r="S475" s="1"/>
  <c r="O475"/>
  <c r="P475" s="1"/>
  <c r="N475"/>
  <c r="L475"/>
  <c r="M475" s="1"/>
  <c r="K475"/>
  <c r="I475"/>
  <c r="J475" s="1"/>
  <c r="H475"/>
  <c r="F475"/>
  <c r="G475" s="1"/>
  <c r="AQ467"/>
  <c r="AN467"/>
  <c r="AK467"/>
  <c r="AH467"/>
  <c r="AE467"/>
  <c r="AB467"/>
  <c r="Y467"/>
  <c r="V467"/>
  <c r="S467"/>
  <c r="P467"/>
  <c r="M467"/>
  <c r="J467"/>
  <c r="F467"/>
  <c r="G467" s="1"/>
  <c r="E467"/>
  <c r="AQ466"/>
  <c r="AN466"/>
  <c r="AK466"/>
  <c r="AH466"/>
  <c r="AE466"/>
  <c r="AB466"/>
  <c r="Y466"/>
  <c r="V466"/>
  <c r="S466"/>
  <c r="P466"/>
  <c r="M466"/>
  <c r="J466"/>
  <c r="G466"/>
  <c r="F466"/>
  <c r="E466"/>
  <c r="AQ465"/>
  <c r="AN465"/>
  <c r="AK465"/>
  <c r="AH465"/>
  <c r="AE465"/>
  <c r="AB465"/>
  <c r="Y465"/>
  <c r="V465"/>
  <c r="S465"/>
  <c r="P465"/>
  <c r="M465"/>
  <c r="J465"/>
  <c r="F465"/>
  <c r="G465" s="1"/>
  <c r="E465"/>
  <c r="AQ464"/>
  <c r="AN464"/>
  <c r="AK464"/>
  <c r="AH464"/>
  <c r="AE464"/>
  <c r="AB464"/>
  <c r="Y464"/>
  <c r="V464"/>
  <c r="S464"/>
  <c r="P464"/>
  <c r="M464"/>
  <c r="J464"/>
  <c r="F464"/>
  <c r="G464" s="1"/>
  <c r="E464"/>
  <c r="E461" s="1"/>
  <c r="AQ463"/>
  <c r="AN463"/>
  <c r="AK463"/>
  <c r="AH463"/>
  <c r="AE463"/>
  <c r="AB463"/>
  <c r="Y463"/>
  <c r="V463"/>
  <c r="S463"/>
  <c r="P463"/>
  <c r="M463"/>
  <c r="J463"/>
  <c r="F463"/>
  <c r="E463"/>
  <c r="G463" s="1"/>
  <c r="AQ462"/>
  <c r="AN462"/>
  <c r="AK462"/>
  <c r="AH462"/>
  <c r="AE462"/>
  <c r="AB462"/>
  <c r="Y462"/>
  <c r="V462"/>
  <c r="S462"/>
  <c r="P462"/>
  <c r="M462"/>
  <c r="J462"/>
  <c r="G462"/>
  <c r="F462"/>
  <c r="E462"/>
  <c r="AP461"/>
  <c r="AQ461" s="1"/>
  <c r="AO461"/>
  <c r="AM461"/>
  <c r="AN461" s="1"/>
  <c r="AL461"/>
  <c r="AJ461"/>
  <c r="AK461" s="1"/>
  <c r="AI461"/>
  <c r="AH461"/>
  <c r="AG461"/>
  <c r="AF461"/>
  <c r="AD461"/>
  <c r="AE461" s="1"/>
  <c r="AC461"/>
  <c r="AA461"/>
  <c r="AB461" s="1"/>
  <c r="Z461"/>
  <c r="X461"/>
  <c r="Y461" s="1"/>
  <c r="W461"/>
  <c r="V461"/>
  <c r="U461"/>
  <c r="T461"/>
  <c r="R461"/>
  <c r="S461" s="1"/>
  <c r="Q461"/>
  <c r="O461"/>
  <c r="P461" s="1"/>
  <c r="N461"/>
  <c r="L461"/>
  <c r="K461"/>
  <c r="M461" s="1"/>
  <c r="J461"/>
  <c r="I461"/>
  <c r="H461"/>
  <c r="F461"/>
  <c r="G461" s="1"/>
  <c r="AQ460"/>
  <c r="AN460"/>
  <c r="AK460"/>
  <c r="AH460"/>
  <c r="AE460"/>
  <c r="AB460"/>
  <c r="Y460"/>
  <c r="V460"/>
  <c r="S460"/>
  <c r="P460"/>
  <c r="M460"/>
  <c r="J460"/>
  <c r="G460"/>
  <c r="F460"/>
  <c r="E460"/>
  <c r="AQ459"/>
  <c r="AN459"/>
  <c r="AK459"/>
  <c r="AH459"/>
  <c r="AE459"/>
  <c r="AB459"/>
  <c r="Y459"/>
  <c r="V459"/>
  <c r="S459"/>
  <c r="P459"/>
  <c r="M459"/>
  <c r="J459"/>
  <c r="F459"/>
  <c r="G459" s="1"/>
  <c r="E459"/>
  <c r="AQ458"/>
  <c r="AN458"/>
  <c r="AK458"/>
  <c r="AH458"/>
  <c r="AE458"/>
  <c r="AB458"/>
  <c r="Y458"/>
  <c r="V458"/>
  <c r="S458"/>
  <c r="P458"/>
  <c r="M458"/>
  <c r="J458"/>
  <c r="F458"/>
  <c r="G458" s="1"/>
  <c r="E458"/>
  <c r="AQ457"/>
  <c r="AN457"/>
  <c r="AK457"/>
  <c r="AH457"/>
  <c r="AE457"/>
  <c r="AB457"/>
  <c r="Y457"/>
  <c r="V457"/>
  <c r="S457"/>
  <c r="P457"/>
  <c r="M457"/>
  <c r="J457"/>
  <c r="F457"/>
  <c r="G457" s="1"/>
  <c r="E457"/>
  <c r="E454" s="1"/>
  <c r="AQ456"/>
  <c r="AN456"/>
  <c r="AK456"/>
  <c r="AH456"/>
  <c r="AE456"/>
  <c r="AB456"/>
  <c r="Y456"/>
  <c r="V456"/>
  <c r="S456"/>
  <c r="P456"/>
  <c r="M456"/>
  <c r="J456"/>
  <c r="F456"/>
  <c r="E456"/>
  <c r="G456" s="1"/>
  <c r="AQ455"/>
  <c r="AN455"/>
  <c r="AK455"/>
  <c r="AH455"/>
  <c r="AE455"/>
  <c r="AB455"/>
  <c r="Y455"/>
  <c r="V455"/>
  <c r="S455"/>
  <c r="P455"/>
  <c r="M455"/>
  <c r="J455"/>
  <c r="G455"/>
  <c r="F455"/>
  <c r="E455"/>
  <c r="AP454"/>
  <c r="AQ454" s="1"/>
  <c r="AO454"/>
  <c r="AM454"/>
  <c r="AN454" s="1"/>
  <c r="AL454"/>
  <c r="AK454"/>
  <c r="AJ454"/>
  <c r="AI454"/>
  <c r="AG454"/>
  <c r="AH454" s="1"/>
  <c r="AF454"/>
  <c r="AD454"/>
  <c r="AE454" s="1"/>
  <c r="AC454"/>
  <c r="AA454"/>
  <c r="AB454" s="1"/>
  <c r="Z454"/>
  <c r="Y454"/>
  <c r="X454"/>
  <c r="W454"/>
  <c r="V454"/>
  <c r="U454"/>
  <c r="T454"/>
  <c r="R454"/>
  <c r="S454" s="1"/>
  <c r="Q454"/>
  <c r="O454"/>
  <c r="P454" s="1"/>
  <c r="N454"/>
  <c r="M454"/>
  <c r="L454"/>
  <c r="K454"/>
  <c r="I454"/>
  <c r="J454" s="1"/>
  <c r="H454"/>
  <c r="AQ453"/>
  <c r="AN453"/>
  <c r="AK453"/>
  <c r="AH453"/>
  <c r="AE453"/>
  <c r="AB453"/>
  <c r="Y453"/>
  <c r="V453"/>
  <c r="S453"/>
  <c r="P453"/>
  <c r="M453"/>
  <c r="J453"/>
  <c r="G453"/>
  <c r="F453"/>
  <c r="E453"/>
  <c r="AQ452"/>
  <c r="AN452"/>
  <c r="AK452"/>
  <c r="AH452"/>
  <c r="AE452"/>
  <c r="AB452"/>
  <c r="Y452"/>
  <c r="V452"/>
  <c r="S452"/>
  <c r="P452"/>
  <c r="M452"/>
  <c r="J452"/>
  <c r="F452"/>
  <c r="G452" s="1"/>
  <c r="E452"/>
  <c r="AQ451"/>
  <c r="AN451"/>
  <c r="AK451"/>
  <c r="AH451"/>
  <c r="AE451"/>
  <c r="AB451"/>
  <c r="Y451"/>
  <c r="V451"/>
  <c r="S451"/>
  <c r="P451"/>
  <c r="M451"/>
  <c r="J451"/>
  <c r="F451"/>
  <c r="G451" s="1"/>
  <c r="E451"/>
  <c r="AQ450"/>
  <c r="AN450"/>
  <c r="AK450"/>
  <c r="AH450"/>
  <c r="AE450"/>
  <c r="AB450"/>
  <c r="Y450"/>
  <c r="V450"/>
  <c r="S450"/>
  <c r="P450"/>
  <c r="M450"/>
  <c r="J450"/>
  <c r="F450"/>
  <c r="G450" s="1"/>
  <c r="E450"/>
  <c r="E447" s="1"/>
  <c r="AQ449"/>
  <c r="AN449"/>
  <c r="AK449"/>
  <c r="AH449"/>
  <c r="AE449"/>
  <c r="AB449"/>
  <c r="Y449"/>
  <c r="V449"/>
  <c r="S449"/>
  <c r="P449"/>
  <c r="M449"/>
  <c r="J449"/>
  <c r="F449"/>
  <c r="G449" s="1"/>
  <c r="E449"/>
  <c r="AQ448"/>
  <c r="AN448"/>
  <c r="AK448"/>
  <c r="AH448"/>
  <c r="AE448"/>
  <c r="AB448"/>
  <c r="Y448"/>
  <c r="V448"/>
  <c r="S448"/>
  <c r="P448"/>
  <c r="M448"/>
  <c r="J448"/>
  <c r="G448"/>
  <c r="F448"/>
  <c r="E448"/>
  <c r="AP447"/>
  <c r="AQ447" s="1"/>
  <c r="AO447"/>
  <c r="AM447"/>
  <c r="AN447" s="1"/>
  <c r="AL447"/>
  <c r="AJ447"/>
  <c r="AK447" s="1"/>
  <c r="AI447"/>
  <c r="AG447"/>
  <c r="AH447" s="1"/>
  <c r="AF447"/>
  <c r="AD447"/>
  <c r="AE447" s="1"/>
  <c r="AC447"/>
  <c r="AA447"/>
  <c r="AB447" s="1"/>
  <c r="Z447"/>
  <c r="Y447"/>
  <c r="X447"/>
  <c r="W447"/>
  <c r="V447"/>
  <c r="U447"/>
  <c r="T447"/>
  <c r="R447"/>
  <c r="S447" s="1"/>
  <c r="Q447"/>
  <c r="O447"/>
  <c r="P447" s="1"/>
  <c r="N447"/>
  <c r="L447"/>
  <c r="K447"/>
  <c r="M447" s="1"/>
  <c r="I447"/>
  <c r="J447" s="1"/>
  <c r="H447"/>
  <c r="AQ446"/>
  <c r="AN446"/>
  <c r="AK446"/>
  <c r="AH446"/>
  <c r="AE446"/>
  <c r="AB446"/>
  <c r="Y446"/>
  <c r="V446"/>
  <c r="S446"/>
  <c r="P446"/>
  <c r="M446"/>
  <c r="J446"/>
  <c r="F446"/>
  <c r="G446" s="1"/>
  <c r="E446"/>
  <c r="AQ445"/>
  <c r="AN445"/>
  <c r="AK445"/>
  <c r="AH445"/>
  <c r="AE445"/>
  <c r="AB445"/>
  <c r="Y445"/>
  <c r="V445"/>
  <c r="S445"/>
  <c r="P445"/>
  <c r="M445"/>
  <c r="J445"/>
  <c r="G445"/>
  <c r="F445"/>
  <c r="E445"/>
  <c r="AQ444"/>
  <c r="AN444"/>
  <c r="AK444"/>
  <c r="AH444"/>
  <c r="AE444"/>
  <c r="AB444"/>
  <c r="Y444"/>
  <c r="V444"/>
  <c r="S444"/>
  <c r="P444"/>
  <c r="M444"/>
  <c r="J444"/>
  <c r="F444"/>
  <c r="G444" s="1"/>
  <c r="E444"/>
  <c r="AQ443"/>
  <c r="AN443"/>
  <c r="AK443"/>
  <c r="AH443"/>
  <c r="AE443"/>
  <c r="AB443"/>
  <c r="Y443"/>
  <c r="V443"/>
  <c r="S443"/>
  <c r="P443"/>
  <c r="M443"/>
  <c r="J443"/>
  <c r="F443"/>
  <c r="G443" s="1"/>
  <c r="E443"/>
  <c r="AQ442"/>
  <c r="AN442"/>
  <c r="AK442"/>
  <c r="AH442"/>
  <c r="AE442"/>
  <c r="AB442"/>
  <c r="Y442"/>
  <c r="V442"/>
  <c r="S442"/>
  <c r="P442"/>
  <c r="M442"/>
  <c r="J442"/>
  <c r="F442"/>
  <c r="G442" s="1"/>
  <c r="E442"/>
  <c r="AQ441"/>
  <c r="AN441"/>
  <c r="AK441"/>
  <c r="AH441"/>
  <c r="AE441"/>
  <c r="AB441"/>
  <c r="Y441"/>
  <c r="V441"/>
  <c r="S441"/>
  <c r="P441"/>
  <c r="M441"/>
  <c r="J441"/>
  <c r="G441"/>
  <c r="F441"/>
  <c r="E441"/>
  <c r="E440" s="1"/>
  <c r="AP440"/>
  <c r="AQ440" s="1"/>
  <c r="AO440"/>
  <c r="AM440"/>
  <c r="AN440" s="1"/>
  <c r="AL440"/>
  <c r="AJ440"/>
  <c r="AK440" s="1"/>
  <c r="AI440"/>
  <c r="AH440"/>
  <c r="AG440"/>
  <c r="AF440"/>
  <c r="AD440"/>
  <c r="AE440" s="1"/>
  <c r="AC440"/>
  <c r="AA440"/>
  <c r="Z440"/>
  <c r="AB440" s="1"/>
  <c r="X440"/>
  <c r="Y440" s="1"/>
  <c r="W440"/>
  <c r="V440"/>
  <c r="U440"/>
  <c r="T440"/>
  <c r="R440"/>
  <c r="S440" s="1"/>
  <c r="Q440"/>
  <c r="O440"/>
  <c r="P440" s="1"/>
  <c r="N440"/>
  <c r="L440"/>
  <c r="M440" s="1"/>
  <c r="K440"/>
  <c r="J440"/>
  <c r="I440"/>
  <c r="H440"/>
  <c r="F440"/>
  <c r="AQ439"/>
  <c r="AN439"/>
  <c r="AK439"/>
  <c r="AH439"/>
  <c r="AE439"/>
  <c r="AB439"/>
  <c r="Y439"/>
  <c r="V439"/>
  <c r="S439"/>
  <c r="P439"/>
  <c r="M439"/>
  <c r="J439"/>
  <c r="G439"/>
  <c r="F439"/>
  <c r="E439"/>
  <c r="AQ438"/>
  <c r="AN438"/>
  <c r="AK438"/>
  <c r="AH438"/>
  <c r="AE438"/>
  <c r="AB438"/>
  <c r="Y438"/>
  <c r="V438"/>
  <c r="S438"/>
  <c r="P438"/>
  <c r="M438"/>
  <c r="J438"/>
  <c r="F438"/>
  <c r="G438" s="1"/>
  <c r="E438"/>
  <c r="AQ437"/>
  <c r="AN437"/>
  <c r="AK437"/>
  <c r="AH437"/>
  <c r="AE437"/>
  <c r="AB437"/>
  <c r="Y437"/>
  <c r="V437"/>
  <c r="S437"/>
  <c r="P437"/>
  <c r="M437"/>
  <c r="J437"/>
  <c r="F437"/>
  <c r="G437" s="1"/>
  <c r="E437"/>
  <c r="AQ436"/>
  <c r="AN436"/>
  <c r="AK436"/>
  <c r="AH436"/>
  <c r="AE436"/>
  <c r="AB436"/>
  <c r="Y436"/>
  <c r="V436"/>
  <c r="S436"/>
  <c r="P436"/>
  <c r="M436"/>
  <c r="J436"/>
  <c r="F436"/>
  <c r="G436" s="1"/>
  <c r="E436"/>
  <c r="E433" s="1"/>
  <c r="AQ435"/>
  <c r="AN435"/>
  <c r="AK435"/>
  <c r="AH435"/>
  <c r="AE435"/>
  <c r="AB435"/>
  <c r="Y435"/>
  <c r="V435"/>
  <c r="S435"/>
  <c r="P435"/>
  <c r="M435"/>
  <c r="J435"/>
  <c r="F435"/>
  <c r="G435" s="1"/>
  <c r="E435"/>
  <c r="AQ434"/>
  <c r="AN434"/>
  <c r="AK434"/>
  <c r="AH434"/>
  <c r="AE434"/>
  <c r="AB434"/>
  <c r="Y434"/>
  <c r="V434"/>
  <c r="S434"/>
  <c r="P434"/>
  <c r="M434"/>
  <c r="J434"/>
  <c r="G434"/>
  <c r="F434"/>
  <c r="E434"/>
  <c r="AP433"/>
  <c r="AQ433" s="1"/>
  <c r="AO433"/>
  <c r="AM433"/>
  <c r="AN433" s="1"/>
  <c r="AL433"/>
  <c r="AJ433"/>
  <c r="AK433" s="1"/>
  <c r="AI433"/>
  <c r="AG433"/>
  <c r="AH433" s="1"/>
  <c r="AF433"/>
  <c r="AD433"/>
  <c r="AE433" s="1"/>
  <c r="AC433"/>
  <c r="AA433"/>
  <c r="Z433"/>
  <c r="AB433" s="1"/>
  <c r="Y433"/>
  <c r="X433"/>
  <c r="W433"/>
  <c r="V433"/>
  <c r="U433"/>
  <c r="T433"/>
  <c r="R433"/>
  <c r="S433" s="1"/>
  <c r="Q433"/>
  <c r="O433"/>
  <c r="P433" s="1"/>
  <c r="N433"/>
  <c r="L433"/>
  <c r="M433" s="1"/>
  <c r="K433"/>
  <c r="I433"/>
  <c r="J433" s="1"/>
  <c r="H433"/>
  <c r="AQ425"/>
  <c r="AN425"/>
  <c r="AK425"/>
  <c r="AH425"/>
  <c r="AE425"/>
  <c r="AB425"/>
  <c r="Y425"/>
  <c r="V425"/>
  <c r="S425"/>
  <c r="P425"/>
  <c r="M425"/>
  <c r="J425"/>
  <c r="F425"/>
  <c r="G425" s="1"/>
  <c r="E425"/>
  <c r="AQ424"/>
  <c r="AN424"/>
  <c r="AK424"/>
  <c r="AH424"/>
  <c r="AE424"/>
  <c r="AB424"/>
  <c r="Y424"/>
  <c r="V424"/>
  <c r="S424"/>
  <c r="P424"/>
  <c r="M424"/>
  <c r="J424"/>
  <c r="F424"/>
  <c r="G424" s="1"/>
  <c r="E424"/>
  <c r="AQ423"/>
  <c r="AN423"/>
  <c r="AK423"/>
  <c r="AH423"/>
  <c r="AE423"/>
  <c r="AB423"/>
  <c r="Y423"/>
  <c r="V423"/>
  <c r="S423"/>
  <c r="P423"/>
  <c r="M423"/>
  <c r="J423"/>
  <c r="F423"/>
  <c r="E423"/>
  <c r="AQ422"/>
  <c r="AN422"/>
  <c r="AK422"/>
  <c r="AH422"/>
  <c r="AE422"/>
  <c r="AB422"/>
  <c r="Y422"/>
  <c r="V422"/>
  <c r="S422"/>
  <c r="P422"/>
  <c r="M422"/>
  <c r="J422"/>
  <c r="F422"/>
  <c r="E422"/>
  <c r="AQ421"/>
  <c r="AN421"/>
  <c r="AK421"/>
  <c r="AH421"/>
  <c r="AE421"/>
  <c r="AB421"/>
  <c r="Y421"/>
  <c r="V421"/>
  <c r="S421"/>
  <c r="P421"/>
  <c r="M421"/>
  <c r="J421"/>
  <c r="F421"/>
  <c r="E421"/>
  <c r="G421" s="1"/>
  <c r="AQ420"/>
  <c r="AN420"/>
  <c r="AK420"/>
  <c r="AH420"/>
  <c r="AE420"/>
  <c r="AB420"/>
  <c r="Y420"/>
  <c r="V420"/>
  <c r="S420"/>
  <c r="P420"/>
  <c r="M420"/>
  <c r="J420"/>
  <c r="G420"/>
  <c r="F420"/>
  <c r="E420"/>
  <c r="AP419"/>
  <c r="AO419"/>
  <c r="AQ419" s="1"/>
  <c r="AM419"/>
  <c r="AN419" s="1"/>
  <c r="AL419"/>
  <c r="AJ419"/>
  <c r="AK419" s="1"/>
  <c r="AI419"/>
  <c r="AG419"/>
  <c r="AH419" s="1"/>
  <c r="AF419"/>
  <c r="AD419"/>
  <c r="AC419"/>
  <c r="AA419"/>
  <c r="AB419" s="1"/>
  <c r="Z419"/>
  <c r="X419"/>
  <c r="Y419" s="1"/>
  <c r="W419"/>
  <c r="V419"/>
  <c r="U419"/>
  <c r="T419"/>
  <c r="R419"/>
  <c r="Q419"/>
  <c r="S419" s="1"/>
  <c r="O419"/>
  <c r="P419" s="1"/>
  <c r="N419"/>
  <c r="M419"/>
  <c r="L419"/>
  <c r="K419"/>
  <c r="I419"/>
  <c r="J419" s="1"/>
  <c r="H419"/>
  <c r="F419"/>
  <c r="AQ418"/>
  <c r="AN418"/>
  <c r="AK418"/>
  <c r="AH418"/>
  <c r="AE418"/>
  <c r="AB418"/>
  <c r="Y418"/>
  <c r="V418"/>
  <c r="S418"/>
  <c r="P418"/>
  <c r="M418"/>
  <c r="J418"/>
  <c r="F418"/>
  <c r="G418" s="1"/>
  <c r="E418"/>
  <c r="AQ417"/>
  <c r="AN417"/>
  <c r="AK417"/>
  <c r="AH417"/>
  <c r="AE417"/>
  <c r="AB417"/>
  <c r="Y417"/>
  <c r="V417"/>
  <c r="S417"/>
  <c r="P417"/>
  <c r="M417"/>
  <c r="J417"/>
  <c r="G417"/>
  <c r="F417"/>
  <c r="E417"/>
  <c r="AQ416"/>
  <c r="AN416"/>
  <c r="AK416"/>
  <c r="AH416"/>
  <c r="AE416"/>
  <c r="AB416"/>
  <c r="Y416"/>
  <c r="V416"/>
  <c r="S416"/>
  <c r="P416"/>
  <c r="M416"/>
  <c r="J416"/>
  <c r="F416"/>
  <c r="G416" s="1"/>
  <c r="E416"/>
  <c r="AQ415"/>
  <c r="AN415"/>
  <c r="AK415"/>
  <c r="AH415"/>
  <c r="AE415"/>
  <c r="AB415"/>
  <c r="Y415"/>
  <c r="V415"/>
  <c r="S415"/>
  <c r="P415"/>
  <c r="M415"/>
  <c r="J415"/>
  <c r="F415"/>
  <c r="E415"/>
  <c r="E412" s="1"/>
  <c r="AQ414"/>
  <c r="AN414"/>
  <c r="AK414"/>
  <c r="AH414"/>
  <c r="AE414"/>
  <c r="AB414"/>
  <c r="Y414"/>
  <c r="V414"/>
  <c r="S414"/>
  <c r="P414"/>
  <c r="M414"/>
  <c r="J414"/>
  <c r="F414"/>
  <c r="G414" s="1"/>
  <c r="E414"/>
  <c r="AQ413"/>
  <c r="AN413"/>
  <c r="AK413"/>
  <c r="AH413"/>
  <c r="AE413"/>
  <c r="AB413"/>
  <c r="Y413"/>
  <c r="V413"/>
  <c r="S413"/>
  <c r="P413"/>
  <c r="M413"/>
  <c r="J413"/>
  <c r="G413"/>
  <c r="F413"/>
  <c r="E413"/>
  <c r="AP412"/>
  <c r="AQ412" s="1"/>
  <c r="AO412"/>
  <c r="AM412"/>
  <c r="AN412" s="1"/>
  <c r="AL412"/>
  <c r="AJ412"/>
  <c r="AK412" s="1"/>
  <c r="AI412"/>
  <c r="AH412"/>
  <c r="AG412"/>
  <c r="AF412"/>
  <c r="AD412"/>
  <c r="AC412"/>
  <c r="AA412"/>
  <c r="AB412" s="1"/>
  <c r="Z412"/>
  <c r="X412"/>
  <c r="Y412" s="1"/>
  <c r="W412"/>
  <c r="V412"/>
  <c r="U412"/>
  <c r="T412"/>
  <c r="R412"/>
  <c r="S412" s="1"/>
  <c r="Q412"/>
  <c r="O412"/>
  <c r="P412" s="1"/>
  <c r="N412"/>
  <c r="L412"/>
  <c r="M412" s="1"/>
  <c r="K412"/>
  <c r="J412"/>
  <c r="I412"/>
  <c r="H412"/>
  <c r="F412"/>
  <c r="AQ411"/>
  <c r="AN411"/>
  <c r="AK411"/>
  <c r="AH411"/>
  <c r="AE411"/>
  <c r="AB411"/>
  <c r="Y411"/>
  <c r="V411"/>
  <c r="S411"/>
  <c r="P411"/>
  <c r="M411"/>
  <c r="J411"/>
  <c r="F411"/>
  <c r="G411" s="1"/>
  <c r="E411"/>
  <c r="AQ410"/>
  <c r="AN410"/>
  <c r="AK410"/>
  <c r="AH410"/>
  <c r="AE410"/>
  <c r="AB410"/>
  <c r="Y410"/>
  <c r="V410"/>
  <c r="S410"/>
  <c r="P410"/>
  <c r="M410"/>
  <c r="J410"/>
  <c r="G410"/>
  <c r="F410"/>
  <c r="E410"/>
  <c r="AQ409"/>
  <c r="AN409"/>
  <c r="AK409"/>
  <c r="AH409"/>
  <c r="AE409"/>
  <c r="AB409"/>
  <c r="Y409"/>
  <c r="V409"/>
  <c r="S409"/>
  <c r="P409"/>
  <c r="M409"/>
  <c r="J409"/>
  <c r="F409"/>
  <c r="G409" s="1"/>
  <c r="E409"/>
  <c r="AQ408"/>
  <c r="AN408"/>
  <c r="AK408"/>
  <c r="AH408"/>
  <c r="AE408"/>
  <c r="AB408"/>
  <c r="Y408"/>
  <c r="V408"/>
  <c r="S408"/>
  <c r="P408"/>
  <c r="M408"/>
  <c r="J408"/>
  <c r="F408"/>
  <c r="G408" s="1"/>
  <c r="E408"/>
  <c r="E405" s="1"/>
  <c r="AQ407"/>
  <c r="AN407"/>
  <c r="AK407"/>
  <c r="AH407"/>
  <c r="AE407"/>
  <c r="AB407"/>
  <c r="Y407"/>
  <c r="V407"/>
  <c r="S407"/>
  <c r="P407"/>
  <c r="M407"/>
  <c r="J407"/>
  <c r="F407"/>
  <c r="G407" s="1"/>
  <c r="E407"/>
  <c r="AQ406"/>
  <c r="AN406"/>
  <c r="AK406"/>
  <c r="AH406"/>
  <c r="AE406"/>
  <c r="AB406"/>
  <c r="Y406"/>
  <c r="V406"/>
  <c r="S406"/>
  <c r="P406"/>
  <c r="M406"/>
  <c r="J406"/>
  <c r="G406"/>
  <c r="F406"/>
  <c r="E406"/>
  <c r="AP405"/>
  <c r="AQ405" s="1"/>
  <c r="AO405"/>
  <c r="AM405"/>
  <c r="AN405" s="1"/>
  <c r="AL405"/>
  <c r="AJ405"/>
  <c r="AK405" s="1"/>
  <c r="AI405"/>
  <c r="AH405"/>
  <c r="AG405"/>
  <c r="AF405"/>
  <c r="AD405"/>
  <c r="AE405" s="1"/>
  <c r="AC405"/>
  <c r="AA405"/>
  <c r="AB405" s="1"/>
  <c r="Z405"/>
  <c r="X405"/>
  <c r="Y405" s="1"/>
  <c r="W405"/>
  <c r="V405"/>
  <c r="U405"/>
  <c r="T405"/>
  <c r="R405"/>
  <c r="S405" s="1"/>
  <c r="Q405"/>
  <c r="O405"/>
  <c r="P405" s="1"/>
  <c r="N405"/>
  <c r="L405"/>
  <c r="M405" s="1"/>
  <c r="K405"/>
  <c r="J405"/>
  <c r="I405"/>
  <c r="H405"/>
  <c r="F405"/>
  <c r="G405" s="1"/>
  <c r="AQ404"/>
  <c r="AN404"/>
  <c r="AK404"/>
  <c r="AH404"/>
  <c r="AE404"/>
  <c r="AB404"/>
  <c r="Y404"/>
  <c r="V404"/>
  <c r="S404"/>
  <c r="P404"/>
  <c r="M404"/>
  <c r="J404"/>
  <c r="F404"/>
  <c r="G404" s="1"/>
  <c r="E404"/>
  <c r="AQ403"/>
  <c r="AN403"/>
  <c r="AK403"/>
  <c r="AH403"/>
  <c r="AE403"/>
  <c r="AB403"/>
  <c r="Y403"/>
  <c r="V403"/>
  <c r="S403"/>
  <c r="P403"/>
  <c r="M403"/>
  <c r="J403"/>
  <c r="G403"/>
  <c r="F403"/>
  <c r="E403"/>
  <c r="AQ402"/>
  <c r="AN402"/>
  <c r="AK402"/>
  <c r="AH402"/>
  <c r="AE402"/>
  <c r="AB402"/>
  <c r="Y402"/>
  <c r="V402"/>
  <c r="S402"/>
  <c r="P402"/>
  <c r="M402"/>
  <c r="J402"/>
  <c r="F402"/>
  <c r="G402" s="1"/>
  <c r="E402"/>
  <c r="AQ401"/>
  <c r="AN401"/>
  <c r="AK401"/>
  <c r="AH401"/>
  <c r="AE401"/>
  <c r="AB401"/>
  <c r="Y401"/>
  <c r="V401"/>
  <c r="S401"/>
  <c r="P401"/>
  <c r="M401"/>
  <c r="J401"/>
  <c r="F401"/>
  <c r="E401"/>
  <c r="E398" s="1"/>
  <c r="AQ400"/>
  <c r="AN400"/>
  <c r="AK400"/>
  <c r="AH400"/>
  <c r="AE400"/>
  <c r="AB400"/>
  <c r="Y400"/>
  <c r="V400"/>
  <c r="S400"/>
  <c r="P400"/>
  <c r="M400"/>
  <c r="J400"/>
  <c r="F400"/>
  <c r="G400" s="1"/>
  <c r="E400"/>
  <c r="AQ399"/>
  <c r="AN399"/>
  <c r="AK399"/>
  <c r="AH399"/>
  <c r="AE399"/>
  <c r="AB399"/>
  <c r="Y399"/>
  <c r="V399"/>
  <c r="S399"/>
  <c r="P399"/>
  <c r="M399"/>
  <c r="J399"/>
  <c r="G399"/>
  <c r="F399"/>
  <c r="E399"/>
  <c r="AP398"/>
  <c r="AQ398" s="1"/>
  <c r="AO398"/>
  <c r="AM398"/>
  <c r="AN398" s="1"/>
  <c r="AL398"/>
  <c r="AJ398"/>
  <c r="AK398" s="1"/>
  <c r="AI398"/>
  <c r="AH398"/>
  <c r="AG398"/>
  <c r="AF398"/>
  <c r="AD398"/>
  <c r="AC398"/>
  <c r="AA398"/>
  <c r="Z398"/>
  <c r="AB398" s="1"/>
  <c r="X398"/>
  <c r="Y398" s="1"/>
  <c r="W398"/>
  <c r="V398"/>
  <c r="U398"/>
  <c r="T398"/>
  <c r="R398"/>
  <c r="S398" s="1"/>
  <c r="Q398"/>
  <c r="O398"/>
  <c r="P398" s="1"/>
  <c r="N398"/>
  <c r="L398"/>
  <c r="M398" s="1"/>
  <c r="K398"/>
  <c r="J398"/>
  <c r="I398"/>
  <c r="H398"/>
  <c r="F398"/>
  <c r="AQ397"/>
  <c r="AN397"/>
  <c r="AK397"/>
  <c r="AH397"/>
  <c r="AE397"/>
  <c r="AB397"/>
  <c r="Y397"/>
  <c r="V397"/>
  <c r="S397"/>
  <c r="P397"/>
  <c r="M397"/>
  <c r="J397"/>
  <c r="F397"/>
  <c r="E397"/>
  <c r="G397" s="1"/>
  <c r="AQ396"/>
  <c r="AN396"/>
  <c r="AK396"/>
  <c r="AH396"/>
  <c r="AE396"/>
  <c r="AB396"/>
  <c r="Y396"/>
  <c r="V396"/>
  <c r="S396"/>
  <c r="P396"/>
  <c r="M396"/>
  <c r="J396"/>
  <c r="G396"/>
  <c r="F396"/>
  <c r="E396"/>
  <c r="AQ395"/>
  <c r="AN395"/>
  <c r="AK395"/>
  <c r="AH395"/>
  <c r="AE395"/>
  <c r="AB395"/>
  <c r="Y395"/>
  <c r="V395"/>
  <c r="S395"/>
  <c r="P395"/>
  <c r="M395"/>
  <c r="J395"/>
  <c r="F395"/>
  <c r="G395" s="1"/>
  <c r="E395"/>
  <c r="AQ394"/>
  <c r="AN394"/>
  <c r="AK394"/>
  <c r="AH394"/>
  <c r="AE394"/>
  <c r="AB394"/>
  <c r="Y394"/>
  <c r="V394"/>
  <c r="S394"/>
  <c r="P394"/>
  <c r="M394"/>
  <c r="J394"/>
  <c r="F394"/>
  <c r="G394" s="1"/>
  <c r="E394"/>
  <c r="AQ393"/>
  <c r="AN393"/>
  <c r="AK393"/>
  <c r="AH393"/>
  <c r="AE393"/>
  <c r="AB393"/>
  <c r="Y393"/>
  <c r="V393"/>
  <c r="S393"/>
  <c r="P393"/>
  <c r="M393"/>
  <c r="J393"/>
  <c r="F393"/>
  <c r="G393" s="1"/>
  <c r="E393"/>
  <c r="AQ392"/>
  <c r="AN392"/>
  <c r="AK392"/>
  <c r="AH392"/>
  <c r="AE392"/>
  <c r="AB392"/>
  <c r="Y392"/>
  <c r="V392"/>
  <c r="S392"/>
  <c r="P392"/>
  <c r="M392"/>
  <c r="J392"/>
  <c r="G392"/>
  <c r="F392"/>
  <c r="E392"/>
  <c r="E391" s="1"/>
  <c r="AP391"/>
  <c r="AQ391" s="1"/>
  <c r="AO391"/>
  <c r="AM391"/>
  <c r="AN391" s="1"/>
  <c r="AL391"/>
  <c r="AJ391"/>
  <c r="AK391" s="1"/>
  <c r="AI391"/>
  <c r="AH391"/>
  <c r="AG391"/>
  <c r="AF391"/>
  <c r="AD391"/>
  <c r="AE391" s="1"/>
  <c r="AC391"/>
  <c r="AA391"/>
  <c r="AB391" s="1"/>
  <c r="Z391"/>
  <c r="X391"/>
  <c r="W391"/>
  <c r="Y391" s="1"/>
  <c r="V391"/>
  <c r="U391"/>
  <c r="T391"/>
  <c r="R391"/>
  <c r="S391" s="1"/>
  <c r="Q391"/>
  <c r="O391"/>
  <c r="P391" s="1"/>
  <c r="N391"/>
  <c r="L391"/>
  <c r="M391" s="1"/>
  <c r="K391"/>
  <c r="J391"/>
  <c r="I391"/>
  <c r="H391"/>
  <c r="AQ390"/>
  <c r="AN390"/>
  <c r="AK390"/>
  <c r="AH390"/>
  <c r="AE390"/>
  <c r="AB390"/>
  <c r="Y390"/>
  <c r="V390"/>
  <c r="S390"/>
  <c r="P390"/>
  <c r="M390"/>
  <c r="J390"/>
  <c r="F390"/>
  <c r="G390" s="1"/>
  <c r="E390"/>
  <c r="AQ389"/>
  <c r="AN389"/>
  <c r="AK389"/>
  <c r="AH389"/>
  <c r="AE389"/>
  <c r="AB389"/>
  <c r="Y389"/>
  <c r="V389"/>
  <c r="S389"/>
  <c r="P389"/>
  <c r="M389"/>
  <c r="J389"/>
  <c r="G389"/>
  <c r="F389"/>
  <c r="E389"/>
  <c r="AQ388"/>
  <c r="AN388"/>
  <c r="AK388"/>
  <c r="AH388"/>
  <c r="AE388"/>
  <c r="AB388"/>
  <c r="Y388"/>
  <c r="V388"/>
  <c r="S388"/>
  <c r="P388"/>
  <c r="M388"/>
  <c r="J388"/>
  <c r="F388"/>
  <c r="G388" s="1"/>
  <c r="E388"/>
  <c r="AQ387"/>
  <c r="AN387"/>
  <c r="AK387"/>
  <c r="AH387"/>
  <c r="AE387"/>
  <c r="AB387"/>
  <c r="Y387"/>
  <c r="V387"/>
  <c r="S387"/>
  <c r="P387"/>
  <c r="M387"/>
  <c r="J387"/>
  <c r="F387"/>
  <c r="G387" s="1"/>
  <c r="E387"/>
  <c r="E384" s="1"/>
  <c r="AQ386"/>
  <c r="AN386"/>
  <c r="AK386"/>
  <c r="AH386"/>
  <c r="AE386"/>
  <c r="AB386"/>
  <c r="Y386"/>
  <c r="V386"/>
  <c r="S386"/>
  <c r="P386"/>
  <c r="M386"/>
  <c r="J386"/>
  <c r="F386"/>
  <c r="E386"/>
  <c r="G386" s="1"/>
  <c r="AQ385"/>
  <c r="AN385"/>
  <c r="AK385"/>
  <c r="AH385"/>
  <c r="AE385"/>
  <c r="AB385"/>
  <c r="Y385"/>
  <c r="V385"/>
  <c r="S385"/>
  <c r="P385"/>
  <c r="M385"/>
  <c r="J385"/>
  <c r="G385"/>
  <c r="F385"/>
  <c r="E385"/>
  <c r="AP384"/>
  <c r="AQ384" s="1"/>
  <c r="AO384"/>
  <c r="AM384"/>
  <c r="AN384" s="1"/>
  <c r="AL384"/>
  <c r="AK384"/>
  <c r="AJ384"/>
  <c r="AI384"/>
  <c r="AH384"/>
  <c r="AG384"/>
  <c r="AF384"/>
  <c r="AD384"/>
  <c r="AE384" s="1"/>
  <c r="AC384"/>
  <c r="AA384"/>
  <c r="AB384" s="1"/>
  <c r="Z384"/>
  <c r="X384"/>
  <c r="Y384" s="1"/>
  <c r="W384"/>
  <c r="V384"/>
  <c r="U384"/>
  <c r="T384"/>
  <c r="R384"/>
  <c r="S384" s="1"/>
  <c r="Q384"/>
  <c r="O384"/>
  <c r="P384" s="1"/>
  <c r="N384"/>
  <c r="M384"/>
  <c r="L384"/>
  <c r="K384"/>
  <c r="J384"/>
  <c r="I384"/>
  <c r="H384"/>
  <c r="F384"/>
  <c r="G384" s="1"/>
  <c r="AQ383"/>
  <c r="AN383"/>
  <c r="AK383"/>
  <c r="AH383"/>
  <c r="AE383"/>
  <c r="AB383"/>
  <c r="Y383"/>
  <c r="V383"/>
  <c r="S383"/>
  <c r="P383"/>
  <c r="M383"/>
  <c r="J383"/>
  <c r="F383"/>
  <c r="G383" s="1"/>
  <c r="E383"/>
  <c r="AQ382"/>
  <c r="AN382"/>
  <c r="AK382"/>
  <c r="AH382"/>
  <c r="AE382"/>
  <c r="AB382"/>
  <c r="Y382"/>
  <c r="V382"/>
  <c r="S382"/>
  <c r="P382"/>
  <c r="M382"/>
  <c r="J382"/>
  <c r="F382"/>
  <c r="G382" s="1"/>
  <c r="E382"/>
  <c r="AQ381"/>
  <c r="AN381"/>
  <c r="AK381"/>
  <c r="AH381"/>
  <c r="AE381"/>
  <c r="AB381"/>
  <c r="Y381"/>
  <c r="V381"/>
  <c r="S381"/>
  <c r="P381"/>
  <c r="M381"/>
  <c r="J381"/>
  <c r="F381"/>
  <c r="E381"/>
  <c r="E377" s="1"/>
  <c r="AQ380"/>
  <c r="AN380"/>
  <c r="AK380"/>
  <c r="AH380"/>
  <c r="AE380"/>
  <c r="AB380"/>
  <c r="Y380"/>
  <c r="V380"/>
  <c r="S380"/>
  <c r="P380"/>
  <c r="M380"/>
  <c r="J380"/>
  <c r="F380"/>
  <c r="G380" s="1"/>
  <c r="E380"/>
  <c r="AQ379"/>
  <c r="AN379"/>
  <c r="AK379"/>
  <c r="AH379"/>
  <c r="AE379"/>
  <c r="AB379"/>
  <c r="Y379"/>
  <c r="V379"/>
  <c r="S379"/>
  <c r="P379"/>
  <c r="M379"/>
  <c r="J379"/>
  <c r="F379"/>
  <c r="G379" s="1"/>
  <c r="E379"/>
  <c r="AQ378"/>
  <c r="AN378"/>
  <c r="AK378"/>
  <c r="AH378"/>
  <c r="AE378"/>
  <c r="AB378"/>
  <c r="Y378"/>
  <c r="V378"/>
  <c r="S378"/>
  <c r="P378"/>
  <c r="M378"/>
  <c r="J378"/>
  <c r="G378"/>
  <c r="F378"/>
  <c r="E378"/>
  <c r="AP377"/>
  <c r="AO377"/>
  <c r="AQ377" s="1"/>
  <c r="AM377"/>
  <c r="AN377" s="1"/>
  <c r="AL377"/>
  <c r="AJ377"/>
  <c r="AK377" s="1"/>
  <c r="AI377"/>
  <c r="AG377"/>
  <c r="AH377" s="1"/>
  <c r="AF377"/>
  <c r="AD377"/>
  <c r="AE377" s="1"/>
  <c r="AC377"/>
  <c r="AA377"/>
  <c r="AB377" s="1"/>
  <c r="Z377"/>
  <c r="X377"/>
  <c r="Y377" s="1"/>
  <c r="W377"/>
  <c r="V377"/>
  <c r="U377"/>
  <c r="T377"/>
  <c r="R377"/>
  <c r="Q377"/>
  <c r="S377" s="1"/>
  <c r="O377"/>
  <c r="P377" s="1"/>
  <c r="N377"/>
  <c r="L377"/>
  <c r="M377" s="1"/>
  <c r="K377"/>
  <c r="I377"/>
  <c r="J377" s="1"/>
  <c r="H377"/>
  <c r="F377"/>
  <c r="G377" s="1"/>
  <c r="AQ376"/>
  <c r="AN376"/>
  <c r="AK376"/>
  <c r="AH376"/>
  <c r="AE376"/>
  <c r="AB376"/>
  <c r="Y376"/>
  <c r="V376"/>
  <c r="S376"/>
  <c r="P376"/>
  <c r="M376"/>
  <c r="J376"/>
  <c r="F376"/>
  <c r="G376" s="1"/>
  <c r="E376"/>
  <c r="AQ375"/>
  <c r="AN375"/>
  <c r="AK375"/>
  <c r="AH375"/>
  <c r="AE375"/>
  <c r="AB375"/>
  <c r="Y375"/>
  <c r="V375"/>
  <c r="S375"/>
  <c r="P375"/>
  <c r="M375"/>
  <c r="J375"/>
  <c r="F375"/>
  <c r="G375" s="1"/>
  <c r="E375"/>
  <c r="AQ374"/>
  <c r="AN374"/>
  <c r="AK374"/>
  <c r="AH374"/>
  <c r="AE374"/>
  <c r="AB374"/>
  <c r="Y374"/>
  <c r="V374"/>
  <c r="S374"/>
  <c r="P374"/>
  <c r="M374"/>
  <c r="J374"/>
  <c r="F374"/>
  <c r="G374" s="1"/>
  <c r="E374"/>
  <c r="AQ373"/>
  <c r="AN373"/>
  <c r="AK373"/>
  <c r="AH373"/>
  <c r="AE373"/>
  <c r="AB373"/>
  <c r="Y373"/>
  <c r="V373"/>
  <c r="S373"/>
  <c r="P373"/>
  <c r="M373"/>
  <c r="J373"/>
  <c r="F373"/>
  <c r="E373"/>
  <c r="E370" s="1"/>
  <c r="AQ372"/>
  <c r="AN372"/>
  <c r="AK372"/>
  <c r="AH372"/>
  <c r="AE372"/>
  <c r="AB372"/>
  <c r="Y372"/>
  <c r="V372"/>
  <c r="S372"/>
  <c r="P372"/>
  <c r="M372"/>
  <c r="J372"/>
  <c r="F372"/>
  <c r="E372"/>
  <c r="AQ371"/>
  <c r="AN371"/>
  <c r="AK371"/>
  <c r="AH371"/>
  <c r="AE371"/>
  <c r="AB371"/>
  <c r="Y371"/>
  <c r="V371"/>
  <c r="S371"/>
  <c r="P371"/>
  <c r="M371"/>
  <c r="J371"/>
  <c r="G371"/>
  <c r="F371"/>
  <c r="E371"/>
  <c r="AP370"/>
  <c r="AO370"/>
  <c r="AM370"/>
  <c r="AN370" s="1"/>
  <c r="AL370"/>
  <c r="AK370"/>
  <c r="AJ370"/>
  <c r="AI370"/>
  <c r="AG370"/>
  <c r="AH370" s="1"/>
  <c r="AF370"/>
  <c r="AD370"/>
  <c r="AC370"/>
  <c r="AA370"/>
  <c r="AB370" s="1"/>
  <c r="Z370"/>
  <c r="Y370"/>
  <c r="X370"/>
  <c r="W370"/>
  <c r="U370"/>
  <c r="T370"/>
  <c r="R370"/>
  <c r="S370" s="1"/>
  <c r="Q370"/>
  <c r="O370"/>
  <c r="P370" s="1"/>
  <c r="N370"/>
  <c r="M370"/>
  <c r="L370"/>
  <c r="K370"/>
  <c r="I370"/>
  <c r="H370"/>
  <c r="AQ369"/>
  <c r="AN369"/>
  <c r="AK369"/>
  <c r="AH369"/>
  <c r="AE369"/>
  <c r="AB369"/>
  <c r="Y369"/>
  <c r="V369"/>
  <c r="S369"/>
  <c r="P369"/>
  <c r="M369"/>
  <c r="J369"/>
  <c r="F369"/>
  <c r="G369" s="1"/>
  <c r="E369"/>
  <c r="AQ368"/>
  <c r="AN368"/>
  <c r="AK368"/>
  <c r="AH368"/>
  <c r="AE368"/>
  <c r="AB368"/>
  <c r="Y368"/>
  <c r="V368"/>
  <c r="S368"/>
  <c r="P368"/>
  <c r="M368"/>
  <c r="J368"/>
  <c r="F368"/>
  <c r="G368" s="1"/>
  <c r="E368"/>
  <c r="AQ367"/>
  <c r="AN367"/>
  <c r="AK367"/>
  <c r="AH367"/>
  <c r="AE367"/>
  <c r="AB367"/>
  <c r="Y367"/>
  <c r="V367"/>
  <c r="S367"/>
  <c r="P367"/>
  <c r="M367"/>
  <c r="J367"/>
  <c r="F367"/>
  <c r="G367" s="1"/>
  <c r="E367"/>
  <c r="AQ366"/>
  <c r="AN366"/>
  <c r="AK366"/>
  <c r="AH366"/>
  <c r="AE366"/>
  <c r="AB366"/>
  <c r="Y366"/>
  <c r="V366"/>
  <c r="S366"/>
  <c r="P366"/>
  <c r="M366"/>
  <c r="J366"/>
  <c r="F366"/>
  <c r="E366"/>
  <c r="E363" s="1"/>
  <c r="AQ365"/>
  <c r="AN365"/>
  <c r="AK365"/>
  <c r="AH365"/>
  <c r="AE365"/>
  <c r="AB365"/>
  <c r="Y365"/>
  <c r="V365"/>
  <c r="S365"/>
  <c r="P365"/>
  <c r="M365"/>
  <c r="J365"/>
  <c r="F365"/>
  <c r="E365"/>
  <c r="AQ364"/>
  <c r="AN364"/>
  <c r="AK364"/>
  <c r="AH364"/>
  <c r="AE364"/>
  <c r="AB364"/>
  <c r="Y364"/>
  <c r="V364"/>
  <c r="S364"/>
  <c r="P364"/>
  <c r="M364"/>
  <c r="J364"/>
  <c r="G364"/>
  <c r="F364"/>
  <c r="E364"/>
  <c r="AP363"/>
  <c r="AO363"/>
  <c r="AM363"/>
  <c r="AN363" s="1"/>
  <c r="AL363"/>
  <c r="AJ363"/>
  <c r="AI363"/>
  <c r="AG363"/>
  <c r="AF363"/>
  <c r="AD363"/>
  <c r="AC363"/>
  <c r="AA363"/>
  <c r="AB363" s="1"/>
  <c r="Z363"/>
  <c r="X363"/>
  <c r="Y363" s="1"/>
  <c r="W363"/>
  <c r="U363"/>
  <c r="T363"/>
  <c r="R363"/>
  <c r="Q363"/>
  <c r="O363"/>
  <c r="N363"/>
  <c r="L363"/>
  <c r="K363"/>
  <c r="I363"/>
  <c r="H363"/>
  <c r="AQ362"/>
  <c r="AN362"/>
  <c r="AK362"/>
  <c r="AH362"/>
  <c r="AE362"/>
  <c r="AB362"/>
  <c r="Y362"/>
  <c r="V362"/>
  <c r="S362"/>
  <c r="P362"/>
  <c r="M362"/>
  <c r="J362"/>
  <c r="F362"/>
  <c r="G362" s="1"/>
  <c r="E362"/>
  <c r="AQ361"/>
  <c r="AN361"/>
  <c r="AK361"/>
  <c r="AH361"/>
  <c r="AE361"/>
  <c r="AB361"/>
  <c r="Y361"/>
  <c r="V361"/>
  <c r="S361"/>
  <c r="P361"/>
  <c r="M361"/>
  <c r="J361"/>
  <c r="F361"/>
  <c r="G361" s="1"/>
  <c r="E361"/>
  <c r="AQ360"/>
  <c r="AN360"/>
  <c r="AK360"/>
  <c r="AH360"/>
  <c r="AE360"/>
  <c r="AB360"/>
  <c r="Y360"/>
  <c r="V360"/>
  <c r="S360"/>
  <c r="P360"/>
  <c r="M360"/>
  <c r="J360"/>
  <c r="F360"/>
  <c r="G360" s="1"/>
  <c r="E360"/>
  <c r="AQ359"/>
  <c r="AN359"/>
  <c r="AK359"/>
  <c r="AH359"/>
  <c r="AE359"/>
  <c r="AB359"/>
  <c r="Y359"/>
  <c r="V359"/>
  <c r="S359"/>
  <c r="P359"/>
  <c r="M359"/>
  <c r="J359"/>
  <c r="F359"/>
  <c r="E359"/>
  <c r="E356" s="1"/>
  <c r="AQ358"/>
  <c r="AN358"/>
  <c r="AK358"/>
  <c r="AH358"/>
  <c r="AE358"/>
  <c r="AB358"/>
  <c r="Y358"/>
  <c r="V358"/>
  <c r="S358"/>
  <c r="P358"/>
  <c r="M358"/>
  <c r="J358"/>
  <c r="F358"/>
  <c r="E358"/>
  <c r="G358" s="1"/>
  <c r="AQ357"/>
  <c r="AN357"/>
  <c r="AK357"/>
  <c r="AH357"/>
  <c r="AE357"/>
  <c r="AB357"/>
  <c r="Y357"/>
  <c r="V357"/>
  <c r="S357"/>
  <c r="P357"/>
  <c r="M357"/>
  <c r="J357"/>
  <c r="G357"/>
  <c r="F357"/>
  <c r="E357"/>
  <c r="AP356"/>
  <c r="AO356"/>
  <c r="AM356"/>
  <c r="AN356" s="1"/>
  <c r="AL356"/>
  <c r="AJ356"/>
  <c r="AI356"/>
  <c r="AK356" s="1"/>
  <c r="AG356"/>
  <c r="AF356"/>
  <c r="AH356" s="1"/>
  <c r="AD356"/>
  <c r="AC356"/>
  <c r="AA356"/>
  <c r="AB356" s="1"/>
  <c r="Z356"/>
  <c r="X356"/>
  <c r="Y356" s="1"/>
  <c r="W356"/>
  <c r="U356"/>
  <c r="V356" s="1"/>
  <c r="T356"/>
  <c r="R356"/>
  <c r="Q356"/>
  <c r="O356"/>
  <c r="N356"/>
  <c r="L356"/>
  <c r="K356"/>
  <c r="M356" s="1"/>
  <c r="J356"/>
  <c r="I356"/>
  <c r="H356"/>
  <c r="AQ355"/>
  <c r="AN355"/>
  <c r="AK355"/>
  <c r="AH355"/>
  <c r="AE355"/>
  <c r="AB355"/>
  <c r="Y355"/>
  <c r="V355"/>
  <c r="S355"/>
  <c r="P355"/>
  <c r="M355"/>
  <c r="J355"/>
  <c r="F355"/>
  <c r="G355" s="1"/>
  <c r="E355"/>
  <c r="AQ354"/>
  <c r="AN354"/>
  <c r="AK354"/>
  <c r="AH354"/>
  <c r="AE354"/>
  <c r="AB354"/>
  <c r="Y354"/>
  <c r="V354"/>
  <c r="S354"/>
  <c r="P354"/>
  <c r="M354"/>
  <c r="J354"/>
  <c r="F354"/>
  <c r="E354"/>
  <c r="AQ353"/>
  <c r="AN353"/>
  <c r="AK353"/>
  <c r="AH353"/>
  <c r="AE353"/>
  <c r="AB353"/>
  <c r="Y353"/>
  <c r="V353"/>
  <c r="S353"/>
  <c r="P353"/>
  <c r="M353"/>
  <c r="J353"/>
  <c r="F353"/>
  <c r="E353"/>
  <c r="AQ352"/>
  <c r="AN352"/>
  <c r="AK352"/>
  <c r="AH352"/>
  <c r="AE352"/>
  <c r="AB352"/>
  <c r="Y352"/>
  <c r="V352"/>
  <c r="S352"/>
  <c r="P352"/>
  <c r="M352"/>
  <c r="J352"/>
  <c r="F352"/>
  <c r="G352" s="1"/>
  <c r="E352"/>
  <c r="AQ351"/>
  <c r="AN351"/>
  <c r="AK351"/>
  <c r="AH351"/>
  <c r="AE351"/>
  <c r="AB351"/>
  <c r="Y351"/>
  <c r="V351"/>
  <c r="S351"/>
  <c r="P351"/>
  <c r="M351"/>
  <c r="J351"/>
  <c r="F351"/>
  <c r="E351"/>
  <c r="AQ350"/>
  <c r="AN350"/>
  <c r="AK350"/>
  <c r="AH350"/>
  <c r="AE350"/>
  <c r="AB350"/>
  <c r="Y350"/>
  <c r="V350"/>
  <c r="S350"/>
  <c r="P350"/>
  <c r="M350"/>
  <c r="J350"/>
  <c r="F350"/>
  <c r="E350"/>
  <c r="AP349"/>
  <c r="AO349"/>
  <c r="AM349"/>
  <c r="AL349"/>
  <c r="AJ349"/>
  <c r="AK349" s="1"/>
  <c r="AI349"/>
  <c r="AG349"/>
  <c r="AF349"/>
  <c r="AD349"/>
  <c r="AC349"/>
  <c r="AA349"/>
  <c r="Z349"/>
  <c r="X349"/>
  <c r="Y349" s="1"/>
  <c r="W349"/>
  <c r="U349"/>
  <c r="T349"/>
  <c r="R349"/>
  <c r="Q349"/>
  <c r="O349"/>
  <c r="P349" s="1"/>
  <c r="N349"/>
  <c r="L349"/>
  <c r="M349" s="1"/>
  <c r="K349"/>
  <c r="I349"/>
  <c r="H349"/>
  <c r="AQ348"/>
  <c r="AN348"/>
  <c r="AK348"/>
  <c r="AH348"/>
  <c r="AE348"/>
  <c r="AB348"/>
  <c r="Y348"/>
  <c r="V348"/>
  <c r="S348"/>
  <c r="P348"/>
  <c r="M348"/>
  <c r="J348"/>
  <c r="F348"/>
  <c r="G348" s="1"/>
  <c r="E348"/>
  <c r="AQ347"/>
  <c r="AN347"/>
  <c r="AK347"/>
  <c r="AH347"/>
  <c r="AE347"/>
  <c r="AB347"/>
  <c r="Y347"/>
  <c r="V347"/>
  <c r="S347"/>
  <c r="P347"/>
  <c r="M347"/>
  <c r="J347"/>
  <c r="F347"/>
  <c r="E347"/>
  <c r="AQ346"/>
  <c r="AN346"/>
  <c r="AK346"/>
  <c r="AH346"/>
  <c r="AE346"/>
  <c r="AB346"/>
  <c r="Y346"/>
  <c r="V346"/>
  <c r="S346"/>
  <c r="P346"/>
  <c r="M346"/>
  <c r="J346"/>
  <c r="F346"/>
  <c r="G346" s="1"/>
  <c r="E346"/>
  <c r="AQ345"/>
  <c r="AN345"/>
  <c r="AK345"/>
  <c r="AH345"/>
  <c r="AE345"/>
  <c r="AB345"/>
  <c r="Y345"/>
  <c r="V345"/>
  <c r="S345"/>
  <c r="P345"/>
  <c r="M345"/>
  <c r="J345"/>
  <c r="F345"/>
  <c r="E345"/>
  <c r="AQ344"/>
  <c r="AN344"/>
  <c r="AK344"/>
  <c r="AH344"/>
  <c r="AE344"/>
  <c r="AB344"/>
  <c r="Y344"/>
  <c r="V344"/>
  <c r="S344"/>
  <c r="P344"/>
  <c r="M344"/>
  <c r="J344"/>
  <c r="F344"/>
  <c r="G344" s="1"/>
  <c r="E344"/>
  <c r="AQ343"/>
  <c r="AN343"/>
  <c r="AK343"/>
  <c r="AH343"/>
  <c r="AE343"/>
  <c r="AB343"/>
  <c r="Y343"/>
  <c r="V343"/>
  <c r="S343"/>
  <c r="P343"/>
  <c r="M343"/>
  <c r="J343"/>
  <c r="F343"/>
  <c r="E343"/>
  <c r="AP342"/>
  <c r="AQ342" s="1"/>
  <c r="AO342"/>
  <c r="AM342"/>
  <c r="AN342" s="1"/>
  <c r="AL342"/>
  <c r="AJ342"/>
  <c r="AI342"/>
  <c r="AG342"/>
  <c r="AF342"/>
  <c r="AD342"/>
  <c r="AC342"/>
  <c r="AA342"/>
  <c r="Z342"/>
  <c r="X342"/>
  <c r="W342"/>
  <c r="U342"/>
  <c r="V342" s="1"/>
  <c r="T342"/>
  <c r="R342"/>
  <c r="S342" s="1"/>
  <c r="Q342"/>
  <c r="O342"/>
  <c r="N342"/>
  <c r="L342"/>
  <c r="K342"/>
  <c r="J342"/>
  <c r="I342"/>
  <c r="H342"/>
  <c r="AQ341"/>
  <c r="AN341"/>
  <c r="AK341"/>
  <c r="AH341"/>
  <c r="AE341"/>
  <c r="AB341"/>
  <c r="Y341"/>
  <c r="V341"/>
  <c r="S341"/>
  <c r="P341"/>
  <c r="M341"/>
  <c r="J341"/>
  <c r="G341"/>
  <c r="F341"/>
  <c r="E341"/>
  <c r="AQ340"/>
  <c r="AN340"/>
  <c r="AK340"/>
  <c r="AH340"/>
  <c r="AE340"/>
  <c r="AB340"/>
  <c r="Y340"/>
  <c r="V340"/>
  <c r="S340"/>
  <c r="P340"/>
  <c r="M340"/>
  <c r="J340"/>
  <c r="F340"/>
  <c r="E340"/>
  <c r="AQ339"/>
  <c r="AN339"/>
  <c r="AK339"/>
  <c r="AH339"/>
  <c r="AE339"/>
  <c r="AB339"/>
  <c r="Y339"/>
  <c r="V339"/>
  <c r="S339"/>
  <c r="P339"/>
  <c r="M339"/>
  <c r="J339"/>
  <c r="F339"/>
  <c r="G339" s="1"/>
  <c r="E339"/>
  <c r="AQ338"/>
  <c r="AN338"/>
  <c r="AK338"/>
  <c r="AH338"/>
  <c r="AE338"/>
  <c r="AB338"/>
  <c r="Y338"/>
  <c r="V338"/>
  <c r="S338"/>
  <c r="P338"/>
  <c r="M338"/>
  <c r="J338"/>
  <c r="F338"/>
  <c r="G338" s="1"/>
  <c r="E338"/>
  <c r="AQ337"/>
  <c r="AN337"/>
  <c r="AK337"/>
  <c r="AH337"/>
  <c r="AE337"/>
  <c r="AB337"/>
  <c r="Y337"/>
  <c r="V337"/>
  <c r="S337"/>
  <c r="P337"/>
  <c r="M337"/>
  <c r="J337"/>
  <c r="F337"/>
  <c r="E337"/>
  <c r="AQ336"/>
  <c r="AN336"/>
  <c r="AK336"/>
  <c r="AH336"/>
  <c r="AE336"/>
  <c r="AB336"/>
  <c r="Y336"/>
  <c r="V336"/>
  <c r="S336"/>
  <c r="P336"/>
  <c r="M336"/>
  <c r="J336"/>
  <c r="F336"/>
  <c r="G336" s="1"/>
  <c r="E336"/>
  <c r="AP335"/>
  <c r="AQ335" s="1"/>
  <c r="AO335"/>
  <c r="AM335"/>
  <c r="AL335"/>
  <c r="AJ335"/>
  <c r="AI335"/>
  <c r="AG335"/>
  <c r="AH335" s="1"/>
  <c r="AF335"/>
  <c r="AD335"/>
  <c r="AC335"/>
  <c r="AA335"/>
  <c r="Z335"/>
  <c r="X335"/>
  <c r="Y335" s="1"/>
  <c r="W335"/>
  <c r="U335"/>
  <c r="V335" s="1"/>
  <c r="T335"/>
  <c r="R335"/>
  <c r="Q335"/>
  <c r="O335"/>
  <c r="P335" s="1"/>
  <c r="N335"/>
  <c r="L335"/>
  <c r="M335" s="1"/>
  <c r="K335"/>
  <c r="I335"/>
  <c r="J335" s="1"/>
  <c r="H335"/>
  <c r="AQ334"/>
  <c r="AN334"/>
  <c r="AK334"/>
  <c r="AH334"/>
  <c r="AE334"/>
  <c r="AB334"/>
  <c r="Y334"/>
  <c r="V334"/>
  <c r="S334"/>
  <c r="P334"/>
  <c r="M334"/>
  <c r="J334"/>
  <c r="G334"/>
  <c r="F334"/>
  <c r="E334"/>
  <c r="AQ333"/>
  <c r="AN333"/>
  <c r="AK333"/>
  <c r="AH333"/>
  <c r="AE333"/>
  <c r="AB333"/>
  <c r="Y333"/>
  <c r="V333"/>
  <c r="S333"/>
  <c r="P333"/>
  <c r="M333"/>
  <c r="J333"/>
  <c r="F333"/>
  <c r="E333"/>
  <c r="AQ332"/>
  <c r="AN332"/>
  <c r="AK332"/>
  <c r="AH332"/>
  <c r="AE332"/>
  <c r="AB332"/>
  <c r="Y332"/>
  <c r="V332"/>
  <c r="S332"/>
  <c r="P332"/>
  <c r="M332"/>
  <c r="J332"/>
  <c r="F332"/>
  <c r="G332" s="1"/>
  <c r="E332"/>
  <c r="AQ331"/>
  <c r="AN331"/>
  <c r="AK331"/>
  <c r="AH331"/>
  <c r="AE331"/>
  <c r="AB331"/>
  <c r="Y331"/>
  <c r="V331"/>
  <c r="S331"/>
  <c r="P331"/>
  <c r="M331"/>
  <c r="J331"/>
  <c r="F331"/>
  <c r="G331" s="1"/>
  <c r="E331"/>
  <c r="AQ330"/>
  <c r="AN330"/>
  <c r="AK330"/>
  <c r="AH330"/>
  <c r="AE330"/>
  <c r="AB330"/>
  <c r="Y330"/>
  <c r="V330"/>
  <c r="S330"/>
  <c r="P330"/>
  <c r="M330"/>
  <c r="J330"/>
  <c r="F330"/>
  <c r="E330"/>
  <c r="AQ329"/>
  <c r="AN329"/>
  <c r="AK329"/>
  <c r="AH329"/>
  <c r="AE329"/>
  <c r="AB329"/>
  <c r="Y329"/>
  <c r="V329"/>
  <c r="S329"/>
  <c r="P329"/>
  <c r="M329"/>
  <c r="J329"/>
  <c r="F329"/>
  <c r="G329" s="1"/>
  <c r="E329"/>
  <c r="AP328"/>
  <c r="AQ328" s="1"/>
  <c r="AO328"/>
  <c r="AM328"/>
  <c r="AL328"/>
  <c r="AJ328"/>
  <c r="AK328" s="1"/>
  <c r="AI328"/>
  <c r="AG328"/>
  <c r="AH328" s="1"/>
  <c r="AF328"/>
  <c r="AD328"/>
  <c r="AC328"/>
  <c r="AA328"/>
  <c r="Z328"/>
  <c r="AB328" s="1"/>
  <c r="Y328"/>
  <c r="X328"/>
  <c r="W328"/>
  <c r="U328"/>
  <c r="V328" s="1"/>
  <c r="T328"/>
  <c r="R328"/>
  <c r="Q328"/>
  <c r="O328"/>
  <c r="P328" s="1"/>
  <c r="N328"/>
  <c r="L328"/>
  <c r="M328" s="1"/>
  <c r="K328"/>
  <c r="I328"/>
  <c r="J328" s="1"/>
  <c r="H328"/>
  <c r="AQ327"/>
  <c r="AN327"/>
  <c r="AK327"/>
  <c r="AH327"/>
  <c r="AE327"/>
  <c r="AB327"/>
  <c r="Y327"/>
  <c r="V327"/>
  <c r="S327"/>
  <c r="P327"/>
  <c r="M327"/>
  <c r="J327"/>
  <c r="F327"/>
  <c r="G327" s="1"/>
  <c r="E327"/>
  <c r="AQ326"/>
  <c r="AN326"/>
  <c r="AK326"/>
  <c r="AH326"/>
  <c r="AE326"/>
  <c r="AB326"/>
  <c r="Y326"/>
  <c r="V326"/>
  <c r="S326"/>
  <c r="P326"/>
  <c r="M326"/>
  <c r="J326"/>
  <c r="F326"/>
  <c r="G326" s="1"/>
  <c r="E326"/>
  <c r="AQ325"/>
  <c r="AN325"/>
  <c r="AK325"/>
  <c r="AH325"/>
  <c r="AE325"/>
  <c r="AB325"/>
  <c r="Y325"/>
  <c r="V325"/>
  <c r="S325"/>
  <c r="P325"/>
  <c r="M325"/>
  <c r="J325"/>
  <c r="F325"/>
  <c r="E325"/>
  <c r="E321" s="1"/>
  <c r="AQ324"/>
  <c r="AN324"/>
  <c r="AK324"/>
  <c r="AH324"/>
  <c r="AE324"/>
  <c r="AB324"/>
  <c r="Y324"/>
  <c r="V324"/>
  <c r="S324"/>
  <c r="P324"/>
  <c r="M324"/>
  <c r="J324"/>
  <c r="G324"/>
  <c r="F324"/>
  <c r="E324"/>
  <c r="AQ323"/>
  <c r="AN323"/>
  <c r="AK323"/>
  <c r="AH323"/>
  <c r="AE323"/>
  <c r="AB323"/>
  <c r="Y323"/>
  <c r="V323"/>
  <c r="S323"/>
  <c r="P323"/>
  <c r="M323"/>
  <c r="J323"/>
  <c r="F323"/>
  <c r="E323"/>
  <c r="AQ322"/>
  <c r="AN322"/>
  <c r="AK322"/>
  <c r="AH322"/>
  <c r="AE322"/>
  <c r="AB322"/>
  <c r="Y322"/>
  <c r="V322"/>
  <c r="S322"/>
  <c r="P322"/>
  <c r="M322"/>
  <c r="J322"/>
  <c r="G322"/>
  <c r="F322"/>
  <c r="E322"/>
  <c r="AP321"/>
  <c r="AQ321" s="1"/>
  <c r="AO321"/>
  <c r="AM321"/>
  <c r="AL321"/>
  <c r="AJ321"/>
  <c r="AK321" s="1"/>
  <c r="AI321"/>
  <c r="AG321"/>
  <c r="AH321" s="1"/>
  <c r="AF321"/>
  <c r="AD321"/>
  <c r="AE321" s="1"/>
  <c r="AC321"/>
  <c r="AA321"/>
  <c r="AB321" s="1"/>
  <c r="Z321"/>
  <c r="X321"/>
  <c r="Y321" s="1"/>
  <c r="W321"/>
  <c r="U321"/>
  <c r="V321" s="1"/>
  <c r="T321"/>
  <c r="R321"/>
  <c r="Q321"/>
  <c r="O321"/>
  <c r="P321" s="1"/>
  <c r="N321"/>
  <c r="L321"/>
  <c r="M321" s="1"/>
  <c r="K321"/>
  <c r="I321"/>
  <c r="J321" s="1"/>
  <c r="H321"/>
  <c r="AQ320"/>
  <c r="AN320"/>
  <c r="AK320"/>
  <c r="AH320"/>
  <c r="AE320"/>
  <c r="AB320"/>
  <c r="Y320"/>
  <c r="V320"/>
  <c r="S320"/>
  <c r="P320"/>
  <c r="M320"/>
  <c r="J320"/>
  <c r="F320"/>
  <c r="E320"/>
  <c r="AQ319"/>
  <c r="AN319"/>
  <c r="AK319"/>
  <c r="AH319"/>
  <c r="AE319"/>
  <c r="AB319"/>
  <c r="Y319"/>
  <c r="V319"/>
  <c r="S319"/>
  <c r="P319"/>
  <c r="M319"/>
  <c r="J319"/>
  <c r="F319"/>
  <c r="G319" s="1"/>
  <c r="E319"/>
  <c r="AQ318"/>
  <c r="AN318"/>
  <c r="AK318"/>
  <c r="AH318"/>
  <c r="AE318"/>
  <c r="AB318"/>
  <c r="Y318"/>
  <c r="V318"/>
  <c r="S318"/>
  <c r="P318"/>
  <c r="M318"/>
  <c r="J318"/>
  <c r="F318"/>
  <c r="E318"/>
  <c r="E314" s="1"/>
  <c r="AQ317"/>
  <c r="AN317"/>
  <c r="AK317"/>
  <c r="AH317"/>
  <c r="AE317"/>
  <c r="AB317"/>
  <c r="Y317"/>
  <c r="V317"/>
  <c r="S317"/>
  <c r="P317"/>
  <c r="M317"/>
  <c r="J317"/>
  <c r="F317"/>
  <c r="G317" s="1"/>
  <c r="E317"/>
  <c r="AQ316"/>
  <c r="AN316"/>
  <c r="AK316"/>
  <c r="AH316"/>
  <c r="AE316"/>
  <c r="AB316"/>
  <c r="Y316"/>
  <c r="V316"/>
  <c r="S316"/>
  <c r="P316"/>
  <c r="M316"/>
  <c r="J316"/>
  <c r="F316"/>
  <c r="E316"/>
  <c r="G316" s="1"/>
  <c r="AQ315"/>
  <c r="AN315"/>
  <c r="AK315"/>
  <c r="AH315"/>
  <c r="AE315"/>
  <c r="AB315"/>
  <c r="Y315"/>
  <c r="V315"/>
  <c r="S315"/>
  <c r="P315"/>
  <c r="M315"/>
  <c r="J315"/>
  <c r="G315"/>
  <c r="F315"/>
  <c r="E315"/>
  <c r="AP314"/>
  <c r="AO314"/>
  <c r="AM314"/>
  <c r="AL314"/>
  <c r="AJ314"/>
  <c r="AI314"/>
  <c r="AG314"/>
  <c r="AH314" s="1"/>
  <c r="AF314"/>
  <c r="AD314"/>
  <c r="AE314" s="1"/>
  <c r="AC314"/>
  <c r="AA314"/>
  <c r="Z314"/>
  <c r="X314"/>
  <c r="W314"/>
  <c r="V314"/>
  <c r="U314"/>
  <c r="T314"/>
  <c r="R314"/>
  <c r="Q314"/>
  <c r="O314"/>
  <c r="P314" s="1"/>
  <c r="N314"/>
  <c r="M314"/>
  <c r="L314"/>
  <c r="K314"/>
  <c r="I314"/>
  <c r="J314" s="1"/>
  <c r="H314"/>
  <c r="AQ313"/>
  <c r="AN313"/>
  <c r="AK313"/>
  <c r="AH313"/>
  <c r="AE313"/>
  <c r="AB313"/>
  <c r="Y313"/>
  <c r="V313"/>
  <c r="S313"/>
  <c r="P313"/>
  <c r="M313"/>
  <c r="J313"/>
  <c r="F313"/>
  <c r="E313"/>
  <c r="AQ312"/>
  <c r="AN312"/>
  <c r="AK312"/>
  <c r="AH312"/>
  <c r="AE312"/>
  <c r="AB312"/>
  <c r="Y312"/>
  <c r="V312"/>
  <c r="S312"/>
  <c r="P312"/>
  <c r="M312"/>
  <c r="J312"/>
  <c r="F312"/>
  <c r="G312" s="1"/>
  <c r="E312"/>
  <c r="AQ311"/>
  <c r="AN311"/>
  <c r="AK311"/>
  <c r="AH311"/>
  <c r="AE311"/>
  <c r="AB311"/>
  <c r="Y311"/>
  <c r="V311"/>
  <c r="S311"/>
  <c r="P311"/>
  <c r="M311"/>
  <c r="J311"/>
  <c r="F311"/>
  <c r="E311"/>
  <c r="AQ310"/>
  <c r="AN310"/>
  <c r="AK310"/>
  <c r="AH310"/>
  <c r="AE310"/>
  <c r="AB310"/>
  <c r="Y310"/>
  <c r="V310"/>
  <c r="S310"/>
  <c r="P310"/>
  <c r="M310"/>
  <c r="J310"/>
  <c r="F310"/>
  <c r="E310"/>
  <c r="AQ309"/>
  <c r="AN309"/>
  <c r="AK309"/>
  <c r="AH309"/>
  <c r="AE309"/>
  <c r="AB309"/>
  <c r="Y309"/>
  <c r="V309"/>
  <c r="S309"/>
  <c r="P309"/>
  <c r="M309"/>
  <c r="J309"/>
  <c r="F309"/>
  <c r="E309"/>
  <c r="AQ308"/>
  <c r="AN308"/>
  <c r="AK308"/>
  <c r="AH308"/>
  <c r="AE308"/>
  <c r="AB308"/>
  <c r="Y308"/>
  <c r="V308"/>
  <c r="S308"/>
  <c r="P308"/>
  <c r="M308"/>
  <c r="J308"/>
  <c r="G308"/>
  <c r="F308"/>
  <c r="E308"/>
  <c r="AP307"/>
  <c r="AQ307" s="1"/>
  <c r="AO307"/>
  <c r="AM307"/>
  <c r="AL307"/>
  <c r="AJ307"/>
  <c r="AI307"/>
  <c r="AG307"/>
  <c r="AH307" s="1"/>
  <c r="AF307"/>
  <c r="AD307"/>
  <c r="AC307"/>
  <c r="AA307"/>
  <c r="Z307"/>
  <c r="X307"/>
  <c r="Y307" s="1"/>
  <c r="W307"/>
  <c r="V307"/>
  <c r="U307"/>
  <c r="T307"/>
  <c r="R307"/>
  <c r="Q307"/>
  <c r="O307"/>
  <c r="P307" s="1"/>
  <c r="N307"/>
  <c r="L307"/>
  <c r="K307"/>
  <c r="I307"/>
  <c r="H307"/>
  <c r="J307" s="1"/>
  <c r="AO298"/>
  <c r="AP295"/>
  <c r="AQ295" s="1"/>
  <c r="AO295"/>
  <c r="AL298"/>
  <c r="AN297"/>
  <c r="AM297"/>
  <c r="AM295"/>
  <c r="AL295"/>
  <c r="AM294"/>
  <c r="AN294" s="1"/>
  <c r="AL294"/>
  <c r="AJ296"/>
  <c r="AG296"/>
  <c r="AF296"/>
  <c r="AG293"/>
  <c r="AF293"/>
  <c r="AD298"/>
  <c r="AC296"/>
  <c r="AD295"/>
  <c r="AC295"/>
  <c r="AC293"/>
  <c r="AA298"/>
  <c r="AB298" s="1"/>
  <c r="Z298"/>
  <c r="Z295"/>
  <c r="AA294"/>
  <c r="X298"/>
  <c r="Y298" s="1"/>
  <c r="W298"/>
  <c r="X297"/>
  <c r="X294"/>
  <c r="W294"/>
  <c r="T298"/>
  <c r="U297"/>
  <c r="V297" s="1"/>
  <c r="T297"/>
  <c r="T294"/>
  <c r="Q297"/>
  <c r="R296"/>
  <c r="R293"/>
  <c r="O298"/>
  <c r="P298" s="1"/>
  <c r="N298"/>
  <c r="L297"/>
  <c r="L294"/>
  <c r="H297"/>
  <c r="I295"/>
  <c r="H294"/>
  <c r="AP270"/>
  <c r="AO270"/>
  <c r="AP269"/>
  <c r="AQ269" s="1"/>
  <c r="AO269"/>
  <c r="AP268"/>
  <c r="AO268"/>
  <c r="AP267"/>
  <c r="AQ267" s="1"/>
  <c r="AO267"/>
  <c r="AP266"/>
  <c r="AQ266" s="1"/>
  <c r="AO266"/>
  <c r="AP265"/>
  <c r="AQ265" s="1"/>
  <c r="AO265"/>
  <c r="AO264"/>
  <c r="AM270"/>
  <c r="AN270" s="1"/>
  <c r="AL270"/>
  <c r="AN269"/>
  <c r="AM269"/>
  <c r="AL269"/>
  <c r="AM268"/>
  <c r="AM264" s="1"/>
  <c r="AL268"/>
  <c r="AM267"/>
  <c r="AN267" s="1"/>
  <c r="AL267"/>
  <c r="AM266"/>
  <c r="AL266"/>
  <c r="AM265"/>
  <c r="AL265"/>
  <c r="AJ270"/>
  <c r="AK270" s="1"/>
  <c r="AI270"/>
  <c r="AI298" s="1"/>
  <c r="AJ269"/>
  <c r="AI269"/>
  <c r="AJ268"/>
  <c r="AI268"/>
  <c r="AJ267"/>
  <c r="AI267"/>
  <c r="AK266"/>
  <c r="AJ266"/>
  <c r="AJ294" s="1"/>
  <c r="AK294" s="1"/>
  <c r="AI266"/>
  <c r="AI294" s="1"/>
  <c r="AJ265"/>
  <c r="AK265" s="1"/>
  <c r="AI265"/>
  <c r="AG270"/>
  <c r="AF270"/>
  <c r="AH270" s="1"/>
  <c r="AG269"/>
  <c r="AF269"/>
  <c r="AF297" s="1"/>
  <c r="AG268"/>
  <c r="AF268"/>
  <c r="AG267"/>
  <c r="AH267" s="1"/>
  <c r="AF267"/>
  <c r="AG266"/>
  <c r="AH266" s="1"/>
  <c r="AF266"/>
  <c r="AH265"/>
  <c r="AG265"/>
  <c r="AF265"/>
  <c r="AD270"/>
  <c r="AC270"/>
  <c r="AD269"/>
  <c r="AC269"/>
  <c r="AD268"/>
  <c r="AC268"/>
  <c r="AD267"/>
  <c r="AE267" s="1"/>
  <c r="AC267"/>
  <c r="AD266"/>
  <c r="AE266" s="1"/>
  <c r="AC266"/>
  <c r="AD265"/>
  <c r="AE265" s="1"/>
  <c r="AC265"/>
  <c r="AA270"/>
  <c r="AB270" s="1"/>
  <c r="Z270"/>
  <c r="AA269"/>
  <c r="Z269"/>
  <c r="AA268"/>
  <c r="Z268"/>
  <c r="AA267"/>
  <c r="Z267"/>
  <c r="AB266"/>
  <c r="AA266"/>
  <c r="Z266"/>
  <c r="AB265"/>
  <c r="AA265"/>
  <c r="Z265"/>
  <c r="Z264"/>
  <c r="X270"/>
  <c r="W270"/>
  <c r="X269"/>
  <c r="Y269" s="1"/>
  <c r="W269"/>
  <c r="X268"/>
  <c r="W268"/>
  <c r="X267"/>
  <c r="W267"/>
  <c r="X266"/>
  <c r="Y266" s="1"/>
  <c r="W266"/>
  <c r="X265"/>
  <c r="Y265" s="1"/>
  <c r="W265"/>
  <c r="U270"/>
  <c r="V270" s="1"/>
  <c r="T270"/>
  <c r="U269"/>
  <c r="V269" s="1"/>
  <c r="T269"/>
  <c r="U268"/>
  <c r="T268"/>
  <c r="U267"/>
  <c r="T267"/>
  <c r="V266"/>
  <c r="U266"/>
  <c r="T266"/>
  <c r="U265"/>
  <c r="T265"/>
  <c r="R270"/>
  <c r="Q270"/>
  <c r="R269"/>
  <c r="Q269"/>
  <c r="R268"/>
  <c r="Q268"/>
  <c r="R267"/>
  <c r="S267" s="1"/>
  <c r="Q267"/>
  <c r="Q264" s="1"/>
  <c r="R266"/>
  <c r="S266" s="1"/>
  <c r="Q266"/>
  <c r="S265"/>
  <c r="R265"/>
  <c r="Q265"/>
  <c r="P270"/>
  <c r="O270"/>
  <c r="N270"/>
  <c r="O269"/>
  <c r="N269"/>
  <c r="P269" s="1"/>
  <c r="O268"/>
  <c r="P268" s="1"/>
  <c r="N268"/>
  <c r="O267"/>
  <c r="N267"/>
  <c r="O266"/>
  <c r="N266"/>
  <c r="N294" s="1"/>
  <c r="O265"/>
  <c r="P265" s="1"/>
  <c r="N265"/>
  <c r="L270"/>
  <c r="K270"/>
  <c r="L269"/>
  <c r="K269"/>
  <c r="K297" s="1"/>
  <c r="L268"/>
  <c r="K268"/>
  <c r="L267"/>
  <c r="M267" s="1"/>
  <c r="K267"/>
  <c r="L266"/>
  <c r="M266" s="1"/>
  <c r="K266"/>
  <c r="L265"/>
  <c r="M265" s="1"/>
  <c r="K265"/>
  <c r="I266"/>
  <c r="I267"/>
  <c r="I268"/>
  <c r="I269"/>
  <c r="I264" s="1"/>
  <c r="I270"/>
  <c r="J270" s="1"/>
  <c r="I265"/>
  <c r="H266"/>
  <c r="H267"/>
  <c r="H268"/>
  <c r="H269"/>
  <c r="H270"/>
  <c r="H265"/>
  <c r="J268"/>
  <c r="J267"/>
  <c r="J266"/>
  <c r="AP228"/>
  <c r="AP298" s="1"/>
  <c r="AQ298" s="1"/>
  <c r="AO228"/>
  <c r="AQ228" s="1"/>
  <c r="AP227"/>
  <c r="AO227"/>
  <c r="AO297" s="1"/>
  <c r="AP226"/>
  <c r="AP296" s="1"/>
  <c r="AO226"/>
  <c r="AO296" s="1"/>
  <c r="AP225"/>
  <c r="AQ225" s="1"/>
  <c r="AO225"/>
  <c r="AP224"/>
  <c r="AO224"/>
  <c r="AP223"/>
  <c r="AO223"/>
  <c r="AO293" s="1"/>
  <c r="AM228"/>
  <c r="AL228"/>
  <c r="AM227"/>
  <c r="AL227"/>
  <c r="AL297" s="1"/>
  <c r="AM226"/>
  <c r="AL226"/>
  <c r="AM225"/>
  <c r="AN225" s="1"/>
  <c r="AL225"/>
  <c r="AN224"/>
  <c r="AM224"/>
  <c r="AL224"/>
  <c r="AM223"/>
  <c r="AM293" s="1"/>
  <c r="AL223"/>
  <c r="AJ228"/>
  <c r="AJ298" s="1"/>
  <c r="AK298" s="1"/>
  <c r="AI228"/>
  <c r="AJ227"/>
  <c r="AI227"/>
  <c r="AK227" s="1"/>
  <c r="AJ226"/>
  <c r="AI226"/>
  <c r="AI296" s="1"/>
  <c r="AJ225"/>
  <c r="AI225"/>
  <c r="AJ224"/>
  <c r="AK224" s="1"/>
  <c r="AI224"/>
  <c r="AJ223"/>
  <c r="AI223"/>
  <c r="AG228"/>
  <c r="AF228"/>
  <c r="AF298" s="1"/>
  <c r="AG227"/>
  <c r="AF227"/>
  <c r="AG226"/>
  <c r="AH226" s="1"/>
  <c r="AF226"/>
  <c r="AG225"/>
  <c r="AF225"/>
  <c r="AF295" s="1"/>
  <c r="AG224"/>
  <c r="AF224"/>
  <c r="AG223"/>
  <c r="AF223"/>
  <c r="AD228"/>
  <c r="AC228"/>
  <c r="AC298" s="1"/>
  <c r="AE298" s="1"/>
  <c r="AD227"/>
  <c r="AC227"/>
  <c r="AD226"/>
  <c r="AC226"/>
  <c r="AD225"/>
  <c r="AE225" s="1"/>
  <c r="AC225"/>
  <c r="AD224"/>
  <c r="AC224"/>
  <c r="AD223"/>
  <c r="AD293" s="1"/>
  <c r="AC223"/>
  <c r="AA228"/>
  <c r="AB228" s="1"/>
  <c r="Z228"/>
  <c r="AA227"/>
  <c r="Z227"/>
  <c r="Z297" s="1"/>
  <c r="AA226"/>
  <c r="Z226"/>
  <c r="Z296" s="1"/>
  <c r="AA225"/>
  <c r="Z225"/>
  <c r="AA224"/>
  <c r="Z224"/>
  <c r="AA223"/>
  <c r="Z223"/>
  <c r="X228"/>
  <c r="Y228" s="1"/>
  <c r="W228"/>
  <c r="X227"/>
  <c r="W227"/>
  <c r="W297" s="1"/>
  <c r="X226"/>
  <c r="W226"/>
  <c r="W296" s="1"/>
  <c r="X225"/>
  <c r="W225"/>
  <c r="Y224"/>
  <c r="X224"/>
  <c r="W224"/>
  <c r="Y223"/>
  <c r="X223"/>
  <c r="W223"/>
  <c r="W222"/>
  <c r="U228"/>
  <c r="U298" s="1"/>
  <c r="V298" s="1"/>
  <c r="T228"/>
  <c r="V228" s="1"/>
  <c r="U227"/>
  <c r="V227" s="1"/>
  <c r="T227"/>
  <c r="U226"/>
  <c r="T226"/>
  <c r="U225"/>
  <c r="T225"/>
  <c r="U224"/>
  <c r="V224" s="1"/>
  <c r="T224"/>
  <c r="U223"/>
  <c r="V223" s="1"/>
  <c r="T223"/>
  <c r="R228"/>
  <c r="Q228"/>
  <c r="R227"/>
  <c r="S227" s="1"/>
  <c r="Q227"/>
  <c r="R226"/>
  <c r="Q226"/>
  <c r="Q296" s="1"/>
  <c r="R225"/>
  <c r="Q225"/>
  <c r="S224"/>
  <c r="R224"/>
  <c r="Q224"/>
  <c r="Q294" s="1"/>
  <c r="R223"/>
  <c r="Q223"/>
  <c r="Q222"/>
  <c r="O228"/>
  <c r="N228"/>
  <c r="O227"/>
  <c r="N227"/>
  <c r="N297" s="1"/>
  <c r="O226"/>
  <c r="N226"/>
  <c r="N296" s="1"/>
  <c r="O225"/>
  <c r="N225"/>
  <c r="O224"/>
  <c r="O294" s="1"/>
  <c r="N224"/>
  <c r="P223"/>
  <c r="O223"/>
  <c r="N223"/>
  <c r="N293" s="1"/>
  <c r="L228"/>
  <c r="K228"/>
  <c r="K298" s="1"/>
  <c r="L227"/>
  <c r="M227" s="1"/>
  <c r="K227"/>
  <c r="L226"/>
  <c r="K226"/>
  <c r="K296" s="1"/>
  <c r="L225"/>
  <c r="K225"/>
  <c r="K295" s="1"/>
  <c r="L224"/>
  <c r="M224" s="1"/>
  <c r="K224"/>
  <c r="M223"/>
  <c r="L223"/>
  <c r="K223"/>
  <c r="K293" s="1"/>
  <c r="I224"/>
  <c r="I294" s="1"/>
  <c r="I225"/>
  <c r="I226"/>
  <c r="I296" s="1"/>
  <c r="J296" s="1"/>
  <c r="I227"/>
  <c r="I228"/>
  <c r="I223"/>
  <c r="H224"/>
  <c r="H225"/>
  <c r="H295" s="1"/>
  <c r="H226"/>
  <c r="H296" s="1"/>
  <c r="H227"/>
  <c r="H228"/>
  <c r="H223"/>
  <c r="J225"/>
  <c r="AQ291"/>
  <c r="AN291"/>
  <c r="AK291"/>
  <c r="AH291"/>
  <c r="AE291"/>
  <c r="AB291"/>
  <c r="Y291"/>
  <c r="V291"/>
  <c r="S291"/>
  <c r="P291"/>
  <c r="M291"/>
  <c r="J291"/>
  <c r="F291"/>
  <c r="E291"/>
  <c r="AQ290"/>
  <c r="AN290"/>
  <c r="AK290"/>
  <c r="AH290"/>
  <c r="AE290"/>
  <c r="AB290"/>
  <c r="Y290"/>
  <c r="V290"/>
  <c r="S290"/>
  <c r="P290"/>
  <c r="M290"/>
  <c r="J290"/>
  <c r="G290"/>
  <c r="F290"/>
  <c r="E290"/>
  <c r="AQ289"/>
  <c r="AN289"/>
  <c r="AK289"/>
  <c r="AH289"/>
  <c r="AE289"/>
  <c r="AB289"/>
  <c r="Y289"/>
  <c r="V289"/>
  <c r="S289"/>
  <c r="P289"/>
  <c r="M289"/>
  <c r="J289"/>
  <c r="F289"/>
  <c r="G289" s="1"/>
  <c r="E289"/>
  <c r="AQ288"/>
  <c r="AN288"/>
  <c r="AK288"/>
  <c r="AH288"/>
  <c r="AE288"/>
  <c r="AB288"/>
  <c r="Y288"/>
  <c r="V288"/>
  <c r="S288"/>
  <c r="P288"/>
  <c r="M288"/>
  <c r="J288"/>
  <c r="F288"/>
  <c r="E288"/>
  <c r="AQ287"/>
  <c r="AN287"/>
  <c r="AK287"/>
  <c r="AH287"/>
  <c r="AE287"/>
  <c r="AB287"/>
  <c r="Y287"/>
  <c r="V287"/>
  <c r="S287"/>
  <c r="P287"/>
  <c r="M287"/>
  <c r="J287"/>
  <c r="F287"/>
  <c r="G287" s="1"/>
  <c r="E287"/>
  <c r="AQ286"/>
  <c r="AN286"/>
  <c r="AK286"/>
  <c r="AH286"/>
  <c r="AE286"/>
  <c r="AB286"/>
  <c r="Y286"/>
  <c r="V286"/>
  <c r="S286"/>
  <c r="P286"/>
  <c r="M286"/>
  <c r="J286"/>
  <c r="F286"/>
  <c r="E286"/>
  <c r="AP285"/>
  <c r="AQ285" s="1"/>
  <c r="AO285"/>
  <c r="AM285"/>
  <c r="AL285"/>
  <c r="AJ285"/>
  <c r="AK285" s="1"/>
  <c r="AI285"/>
  <c r="AH285"/>
  <c r="AG285"/>
  <c r="AF285"/>
  <c r="AD285"/>
  <c r="AC285"/>
  <c r="AA285"/>
  <c r="Z285"/>
  <c r="X285"/>
  <c r="W285"/>
  <c r="V285"/>
  <c r="U285"/>
  <c r="T285"/>
  <c r="R285"/>
  <c r="Q285"/>
  <c r="O285"/>
  <c r="P285" s="1"/>
  <c r="N285"/>
  <c r="L285"/>
  <c r="M285" s="1"/>
  <c r="K285"/>
  <c r="I285"/>
  <c r="H285"/>
  <c r="J285" s="1"/>
  <c r="AQ284"/>
  <c r="AN284"/>
  <c r="AK284"/>
  <c r="AH284"/>
  <c r="AE284"/>
  <c r="AB284"/>
  <c r="Y284"/>
  <c r="V284"/>
  <c r="S284"/>
  <c r="P284"/>
  <c r="M284"/>
  <c r="J284"/>
  <c r="F284"/>
  <c r="G284" s="1"/>
  <c r="E284"/>
  <c r="AQ283"/>
  <c r="AN283"/>
  <c r="AK283"/>
  <c r="AH283"/>
  <c r="AE283"/>
  <c r="AB283"/>
  <c r="Y283"/>
  <c r="V283"/>
  <c r="S283"/>
  <c r="P283"/>
  <c r="M283"/>
  <c r="J283"/>
  <c r="G283"/>
  <c r="F283"/>
  <c r="E283"/>
  <c r="AQ282"/>
  <c r="AN282"/>
  <c r="AK282"/>
  <c r="AH282"/>
  <c r="AE282"/>
  <c r="AB282"/>
  <c r="Y282"/>
  <c r="V282"/>
  <c r="S282"/>
  <c r="P282"/>
  <c r="M282"/>
  <c r="J282"/>
  <c r="F282"/>
  <c r="E282"/>
  <c r="AQ281"/>
  <c r="AN281"/>
  <c r="AK281"/>
  <c r="AH281"/>
  <c r="AE281"/>
  <c r="AB281"/>
  <c r="Y281"/>
  <c r="V281"/>
  <c r="S281"/>
  <c r="P281"/>
  <c r="M281"/>
  <c r="J281"/>
  <c r="F281"/>
  <c r="E281"/>
  <c r="E278" s="1"/>
  <c r="AQ280"/>
  <c r="AN280"/>
  <c r="AK280"/>
  <c r="AH280"/>
  <c r="AE280"/>
  <c r="AB280"/>
  <c r="Y280"/>
  <c r="V280"/>
  <c r="S280"/>
  <c r="P280"/>
  <c r="M280"/>
  <c r="J280"/>
  <c r="F280"/>
  <c r="E280"/>
  <c r="AQ279"/>
  <c r="AN279"/>
  <c r="AK279"/>
  <c r="AH279"/>
  <c r="AE279"/>
  <c r="AB279"/>
  <c r="Y279"/>
  <c r="V279"/>
  <c r="S279"/>
  <c r="P279"/>
  <c r="M279"/>
  <c r="J279"/>
  <c r="G279"/>
  <c r="F279"/>
  <c r="E279"/>
  <c r="AP278"/>
  <c r="AO278"/>
  <c r="AM278"/>
  <c r="AL278"/>
  <c r="AJ278"/>
  <c r="AK278" s="1"/>
  <c r="AI278"/>
  <c r="AG278"/>
  <c r="AF278"/>
  <c r="AH278" s="1"/>
  <c r="AD278"/>
  <c r="AC278"/>
  <c r="AA278"/>
  <c r="Z278"/>
  <c r="X278"/>
  <c r="Y278" s="1"/>
  <c r="W278"/>
  <c r="U278"/>
  <c r="V278" s="1"/>
  <c r="T278"/>
  <c r="R278"/>
  <c r="Q278"/>
  <c r="O278"/>
  <c r="N278"/>
  <c r="L278"/>
  <c r="K278"/>
  <c r="M278" s="1"/>
  <c r="J278"/>
  <c r="I278"/>
  <c r="H278"/>
  <c r="AQ277"/>
  <c r="AN277"/>
  <c r="AK277"/>
  <c r="AH277"/>
  <c r="AE277"/>
  <c r="AB277"/>
  <c r="Y277"/>
  <c r="V277"/>
  <c r="S277"/>
  <c r="P277"/>
  <c r="M277"/>
  <c r="J277"/>
  <c r="G277"/>
  <c r="F277"/>
  <c r="E277"/>
  <c r="AQ276"/>
  <c r="AN276"/>
  <c r="AK276"/>
  <c r="AH276"/>
  <c r="AE276"/>
  <c r="AB276"/>
  <c r="Y276"/>
  <c r="V276"/>
  <c r="S276"/>
  <c r="P276"/>
  <c r="M276"/>
  <c r="J276"/>
  <c r="F276"/>
  <c r="G276" s="1"/>
  <c r="E276"/>
  <c r="AQ275"/>
  <c r="AN275"/>
  <c r="AK275"/>
  <c r="AH275"/>
  <c r="AE275"/>
  <c r="AB275"/>
  <c r="Y275"/>
  <c r="V275"/>
  <c r="S275"/>
  <c r="P275"/>
  <c r="M275"/>
  <c r="J275"/>
  <c r="F275"/>
  <c r="G275" s="1"/>
  <c r="E275"/>
  <c r="AQ274"/>
  <c r="AN274"/>
  <c r="AK274"/>
  <c r="AH274"/>
  <c r="AE274"/>
  <c r="AB274"/>
  <c r="Y274"/>
  <c r="V274"/>
  <c r="S274"/>
  <c r="P274"/>
  <c r="M274"/>
  <c r="J274"/>
  <c r="F274"/>
  <c r="E274"/>
  <c r="E271" s="1"/>
  <c r="AQ273"/>
  <c r="AN273"/>
  <c r="AK273"/>
  <c r="AH273"/>
  <c r="AE273"/>
  <c r="AB273"/>
  <c r="Y273"/>
  <c r="V273"/>
  <c r="S273"/>
  <c r="P273"/>
  <c r="M273"/>
  <c r="J273"/>
  <c r="F273"/>
  <c r="G273" s="1"/>
  <c r="E273"/>
  <c r="AQ272"/>
  <c r="AN272"/>
  <c r="AK272"/>
  <c r="AH272"/>
  <c r="AE272"/>
  <c r="AB272"/>
  <c r="Y272"/>
  <c r="V272"/>
  <c r="S272"/>
  <c r="P272"/>
  <c r="M272"/>
  <c r="J272"/>
  <c r="G272"/>
  <c r="F272"/>
  <c r="E272"/>
  <c r="AP271"/>
  <c r="AO271"/>
  <c r="AM271"/>
  <c r="AN271" s="1"/>
  <c r="AL271"/>
  <c r="AJ271"/>
  <c r="AI271"/>
  <c r="AG271"/>
  <c r="AH271" s="1"/>
  <c r="AF271"/>
  <c r="AD271"/>
  <c r="AC271"/>
  <c r="AA271"/>
  <c r="AB271" s="1"/>
  <c r="Z271"/>
  <c r="X271"/>
  <c r="Y271" s="1"/>
  <c r="W271"/>
  <c r="V271"/>
  <c r="U271"/>
  <c r="T271"/>
  <c r="R271"/>
  <c r="S271" s="1"/>
  <c r="Q271"/>
  <c r="O271"/>
  <c r="N271"/>
  <c r="L271"/>
  <c r="M271" s="1"/>
  <c r="K271"/>
  <c r="I271"/>
  <c r="J271" s="1"/>
  <c r="H271"/>
  <c r="AQ263"/>
  <c r="AN263"/>
  <c r="AK263"/>
  <c r="AH263"/>
  <c r="AE263"/>
  <c r="AB263"/>
  <c r="Y263"/>
  <c r="V263"/>
  <c r="S263"/>
  <c r="P263"/>
  <c r="M263"/>
  <c r="J263"/>
  <c r="G263"/>
  <c r="F263"/>
  <c r="E263"/>
  <c r="AQ262"/>
  <c r="AN262"/>
  <c r="AK262"/>
  <c r="AH262"/>
  <c r="AE262"/>
  <c r="AB262"/>
  <c r="Y262"/>
  <c r="V262"/>
  <c r="S262"/>
  <c r="P262"/>
  <c r="M262"/>
  <c r="J262"/>
  <c r="F262"/>
  <c r="G262" s="1"/>
  <c r="E262"/>
  <c r="AQ261"/>
  <c r="AN261"/>
  <c r="AK261"/>
  <c r="AH261"/>
  <c r="AE261"/>
  <c r="AB261"/>
  <c r="Y261"/>
  <c r="V261"/>
  <c r="S261"/>
  <c r="P261"/>
  <c r="M261"/>
  <c r="J261"/>
  <c r="F261"/>
  <c r="G261" s="1"/>
  <c r="E261"/>
  <c r="AQ260"/>
  <c r="AN260"/>
  <c r="AK260"/>
  <c r="AH260"/>
  <c r="AE260"/>
  <c r="AB260"/>
  <c r="Y260"/>
  <c r="V260"/>
  <c r="S260"/>
  <c r="P260"/>
  <c r="M260"/>
  <c r="J260"/>
  <c r="F260"/>
  <c r="E260"/>
  <c r="AQ259"/>
  <c r="AN259"/>
  <c r="AK259"/>
  <c r="AH259"/>
  <c r="AE259"/>
  <c r="AB259"/>
  <c r="Y259"/>
  <c r="V259"/>
  <c r="S259"/>
  <c r="P259"/>
  <c r="M259"/>
  <c r="J259"/>
  <c r="F259"/>
  <c r="G259" s="1"/>
  <c r="E259"/>
  <c r="AQ258"/>
  <c r="AN258"/>
  <c r="AK258"/>
  <c r="AH258"/>
  <c r="AE258"/>
  <c r="AB258"/>
  <c r="Y258"/>
  <c r="V258"/>
  <c r="S258"/>
  <c r="P258"/>
  <c r="M258"/>
  <c r="J258"/>
  <c r="G258"/>
  <c r="F258"/>
  <c r="E258"/>
  <c r="AP257"/>
  <c r="AQ257" s="1"/>
  <c r="AO257"/>
  <c r="AM257"/>
  <c r="AL257"/>
  <c r="AJ257"/>
  <c r="AI257"/>
  <c r="AG257"/>
  <c r="AH257" s="1"/>
  <c r="AF257"/>
  <c r="AD257"/>
  <c r="AE257" s="1"/>
  <c r="AC257"/>
  <c r="AA257"/>
  <c r="Z257"/>
  <c r="X257"/>
  <c r="W257"/>
  <c r="V257"/>
  <c r="U257"/>
  <c r="T257"/>
  <c r="R257"/>
  <c r="Q257"/>
  <c r="O257"/>
  <c r="N257"/>
  <c r="L257"/>
  <c r="M257" s="1"/>
  <c r="K257"/>
  <c r="I257"/>
  <c r="J257" s="1"/>
  <c r="H257"/>
  <c r="AQ256"/>
  <c r="AN256"/>
  <c r="AK256"/>
  <c r="AH256"/>
  <c r="AE256"/>
  <c r="AB256"/>
  <c r="Y256"/>
  <c r="V256"/>
  <c r="S256"/>
  <c r="P256"/>
  <c r="M256"/>
  <c r="J256"/>
  <c r="F256"/>
  <c r="G256" s="1"/>
  <c r="E256"/>
  <c r="AQ255"/>
  <c r="AN255"/>
  <c r="AK255"/>
  <c r="AH255"/>
  <c r="AE255"/>
  <c r="AB255"/>
  <c r="Y255"/>
  <c r="V255"/>
  <c r="S255"/>
  <c r="P255"/>
  <c r="M255"/>
  <c r="J255"/>
  <c r="F255"/>
  <c r="G255" s="1"/>
  <c r="E255"/>
  <c r="AQ254"/>
  <c r="AN254"/>
  <c r="AK254"/>
  <c r="AH254"/>
  <c r="AE254"/>
  <c r="AB254"/>
  <c r="Y254"/>
  <c r="V254"/>
  <c r="S254"/>
  <c r="P254"/>
  <c r="M254"/>
  <c r="J254"/>
  <c r="F254"/>
  <c r="G254" s="1"/>
  <c r="E254"/>
  <c r="AQ253"/>
  <c r="AN253"/>
  <c r="AK253"/>
  <c r="AH253"/>
  <c r="AE253"/>
  <c r="AB253"/>
  <c r="Y253"/>
  <c r="V253"/>
  <c r="S253"/>
  <c r="P253"/>
  <c r="M253"/>
  <c r="J253"/>
  <c r="F253"/>
  <c r="E253"/>
  <c r="AQ252"/>
  <c r="AN252"/>
  <c r="AK252"/>
  <c r="AH252"/>
  <c r="AE252"/>
  <c r="AB252"/>
  <c r="Y252"/>
  <c r="V252"/>
  <c r="S252"/>
  <c r="P252"/>
  <c r="M252"/>
  <c r="J252"/>
  <c r="F252"/>
  <c r="G252" s="1"/>
  <c r="E252"/>
  <c r="AQ251"/>
  <c r="AN251"/>
  <c r="AK251"/>
  <c r="AH251"/>
  <c r="AE251"/>
  <c r="AB251"/>
  <c r="Y251"/>
  <c r="V251"/>
  <c r="S251"/>
  <c r="P251"/>
  <c r="M251"/>
  <c r="J251"/>
  <c r="G251"/>
  <c r="F251"/>
  <c r="E251"/>
  <c r="AP250"/>
  <c r="AQ250" s="1"/>
  <c r="AO250"/>
  <c r="AM250"/>
  <c r="AN250" s="1"/>
  <c r="AL250"/>
  <c r="AJ250"/>
  <c r="AI250"/>
  <c r="AG250"/>
  <c r="AF250"/>
  <c r="AH250" s="1"/>
  <c r="AD250"/>
  <c r="AE250" s="1"/>
  <c r="AC250"/>
  <c r="AA250"/>
  <c r="Z250"/>
  <c r="X250"/>
  <c r="W250"/>
  <c r="U250"/>
  <c r="V250" s="1"/>
  <c r="T250"/>
  <c r="R250"/>
  <c r="Q250"/>
  <c r="O250"/>
  <c r="N250"/>
  <c r="L250"/>
  <c r="M250" s="1"/>
  <c r="K250"/>
  <c r="I250"/>
  <c r="H250"/>
  <c r="AQ249"/>
  <c r="AN249"/>
  <c r="AK249"/>
  <c r="AH249"/>
  <c r="AE249"/>
  <c r="AB249"/>
  <c r="Y249"/>
  <c r="V249"/>
  <c r="S249"/>
  <c r="P249"/>
  <c r="M249"/>
  <c r="J249"/>
  <c r="G249"/>
  <c r="F249"/>
  <c r="E249"/>
  <c r="AQ248"/>
  <c r="AN248"/>
  <c r="AK248"/>
  <c r="AH248"/>
  <c r="AE248"/>
  <c r="AB248"/>
  <c r="Y248"/>
  <c r="V248"/>
  <c r="S248"/>
  <c r="P248"/>
  <c r="M248"/>
  <c r="J248"/>
  <c r="F248"/>
  <c r="E248"/>
  <c r="AQ247"/>
  <c r="AN247"/>
  <c r="AK247"/>
  <c r="AH247"/>
  <c r="AE247"/>
  <c r="AB247"/>
  <c r="Y247"/>
  <c r="V247"/>
  <c r="S247"/>
  <c r="P247"/>
  <c r="M247"/>
  <c r="J247"/>
  <c r="F247"/>
  <c r="E247"/>
  <c r="AQ246"/>
  <c r="AN246"/>
  <c r="AK246"/>
  <c r="AH246"/>
  <c r="AE246"/>
  <c r="AB246"/>
  <c r="Y246"/>
  <c r="V246"/>
  <c r="S246"/>
  <c r="P246"/>
  <c r="M246"/>
  <c r="J246"/>
  <c r="F246"/>
  <c r="E246"/>
  <c r="AQ245"/>
  <c r="AN245"/>
  <c r="AK245"/>
  <c r="AH245"/>
  <c r="AE245"/>
  <c r="AB245"/>
  <c r="Y245"/>
  <c r="V245"/>
  <c r="S245"/>
  <c r="P245"/>
  <c r="M245"/>
  <c r="J245"/>
  <c r="F245"/>
  <c r="E245"/>
  <c r="AQ244"/>
  <c r="AN244"/>
  <c r="AK244"/>
  <c r="AH244"/>
  <c r="AE244"/>
  <c r="AB244"/>
  <c r="Y244"/>
  <c r="V244"/>
  <c r="S244"/>
  <c r="P244"/>
  <c r="M244"/>
  <c r="J244"/>
  <c r="F244"/>
  <c r="G244" s="1"/>
  <c r="E244"/>
  <c r="AP243"/>
  <c r="AQ243" s="1"/>
  <c r="AO243"/>
  <c r="AM243"/>
  <c r="AN243" s="1"/>
  <c r="AL243"/>
  <c r="AJ243"/>
  <c r="AI243"/>
  <c r="AG243"/>
  <c r="AH243" s="1"/>
  <c r="AF243"/>
  <c r="AD243"/>
  <c r="AE243" s="1"/>
  <c r="AC243"/>
  <c r="AA243"/>
  <c r="AB243" s="1"/>
  <c r="Z243"/>
  <c r="X243"/>
  <c r="W243"/>
  <c r="V243"/>
  <c r="U243"/>
  <c r="T243"/>
  <c r="R243"/>
  <c r="S243" s="1"/>
  <c r="Q243"/>
  <c r="O243"/>
  <c r="N243"/>
  <c r="L243"/>
  <c r="K243"/>
  <c r="I243"/>
  <c r="J243" s="1"/>
  <c r="H243"/>
  <c r="AQ242"/>
  <c r="AN242"/>
  <c r="AK242"/>
  <c r="AH242"/>
  <c r="AE242"/>
  <c r="AB242"/>
  <c r="Y242"/>
  <c r="V242"/>
  <c r="S242"/>
  <c r="P242"/>
  <c r="M242"/>
  <c r="J242"/>
  <c r="F242"/>
  <c r="E242"/>
  <c r="AQ241"/>
  <c r="AN241"/>
  <c r="AK241"/>
  <c r="AH241"/>
  <c r="AE241"/>
  <c r="AB241"/>
  <c r="Y241"/>
  <c r="V241"/>
  <c r="S241"/>
  <c r="P241"/>
  <c r="M241"/>
  <c r="J241"/>
  <c r="F241"/>
  <c r="G241" s="1"/>
  <c r="E241"/>
  <c r="AQ240"/>
  <c r="AN240"/>
  <c r="AK240"/>
  <c r="AH240"/>
  <c r="AE240"/>
  <c r="AB240"/>
  <c r="Y240"/>
  <c r="V240"/>
  <c r="S240"/>
  <c r="P240"/>
  <c r="M240"/>
  <c r="J240"/>
  <c r="F240"/>
  <c r="E240"/>
  <c r="AQ239"/>
  <c r="AN239"/>
  <c r="AK239"/>
  <c r="AH239"/>
  <c r="AE239"/>
  <c r="AB239"/>
  <c r="Y239"/>
  <c r="V239"/>
  <c r="S239"/>
  <c r="P239"/>
  <c r="M239"/>
  <c r="J239"/>
  <c r="F239"/>
  <c r="E239"/>
  <c r="AQ238"/>
  <c r="AN238"/>
  <c r="AK238"/>
  <c r="AH238"/>
  <c r="AE238"/>
  <c r="AB238"/>
  <c r="Y238"/>
  <c r="V238"/>
  <c r="S238"/>
  <c r="P238"/>
  <c r="M238"/>
  <c r="J238"/>
  <c r="F238"/>
  <c r="E238"/>
  <c r="AQ237"/>
  <c r="AN237"/>
  <c r="AK237"/>
  <c r="AH237"/>
  <c r="AE237"/>
  <c r="AB237"/>
  <c r="Y237"/>
  <c r="V237"/>
  <c r="S237"/>
  <c r="P237"/>
  <c r="M237"/>
  <c r="J237"/>
  <c r="G237"/>
  <c r="F237"/>
  <c r="E237"/>
  <c r="AP236"/>
  <c r="AQ236" s="1"/>
  <c r="AO236"/>
  <c r="AM236"/>
  <c r="AN236" s="1"/>
  <c r="AL236"/>
  <c r="AJ236"/>
  <c r="AI236"/>
  <c r="AG236"/>
  <c r="AH236" s="1"/>
  <c r="AF236"/>
  <c r="AD236"/>
  <c r="AC236"/>
  <c r="AA236"/>
  <c r="Z236"/>
  <c r="AB236" s="1"/>
  <c r="X236"/>
  <c r="Y236" s="1"/>
  <c r="W236"/>
  <c r="U236"/>
  <c r="V236" s="1"/>
  <c r="T236"/>
  <c r="R236"/>
  <c r="S236" s="1"/>
  <c r="Q236"/>
  <c r="O236"/>
  <c r="N236"/>
  <c r="L236"/>
  <c r="K236"/>
  <c r="J236"/>
  <c r="I236"/>
  <c r="H236"/>
  <c r="AQ235"/>
  <c r="AN235"/>
  <c r="AK235"/>
  <c r="AH235"/>
  <c r="AE235"/>
  <c r="AB235"/>
  <c r="Y235"/>
  <c r="V235"/>
  <c r="S235"/>
  <c r="P235"/>
  <c r="M235"/>
  <c r="J235"/>
  <c r="F235"/>
  <c r="G235" s="1"/>
  <c r="E235"/>
  <c r="AQ234"/>
  <c r="AN234"/>
  <c r="AK234"/>
  <c r="AH234"/>
  <c r="AE234"/>
  <c r="AB234"/>
  <c r="Y234"/>
  <c r="V234"/>
  <c r="S234"/>
  <c r="P234"/>
  <c r="M234"/>
  <c r="J234"/>
  <c r="G234"/>
  <c r="F234"/>
  <c r="E234"/>
  <c r="AQ233"/>
  <c r="AN233"/>
  <c r="AK233"/>
  <c r="AH233"/>
  <c r="AE233"/>
  <c r="AB233"/>
  <c r="Y233"/>
  <c r="V233"/>
  <c r="S233"/>
  <c r="P233"/>
  <c r="M233"/>
  <c r="J233"/>
  <c r="F233"/>
  <c r="E233"/>
  <c r="AQ232"/>
  <c r="AN232"/>
  <c r="AK232"/>
  <c r="AH232"/>
  <c r="AE232"/>
  <c r="AB232"/>
  <c r="Y232"/>
  <c r="V232"/>
  <c r="S232"/>
  <c r="P232"/>
  <c r="M232"/>
  <c r="J232"/>
  <c r="F232"/>
  <c r="E232"/>
  <c r="AQ231"/>
  <c r="AN231"/>
  <c r="AK231"/>
  <c r="AH231"/>
  <c r="AE231"/>
  <c r="AB231"/>
  <c r="Y231"/>
  <c r="V231"/>
  <c r="S231"/>
  <c r="P231"/>
  <c r="M231"/>
  <c r="J231"/>
  <c r="F231"/>
  <c r="E231"/>
  <c r="G231" s="1"/>
  <c r="AQ230"/>
  <c r="AN230"/>
  <c r="AK230"/>
  <c r="AH230"/>
  <c r="AE230"/>
  <c r="AB230"/>
  <c r="Y230"/>
  <c r="V230"/>
  <c r="S230"/>
  <c r="P230"/>
  <c r="M230"/>
  <c r="J230"/>
  <c r="F230"/>
  <c r="G230" s="1"/>
  <c r="E230"/>
  <c r="AP229"/>
  <c r="AQ229" s="1"/>
  <c r="AO229"/>
  <c r="AM229"/>
  <c r="AL229"/>
  <c r="AK229"/>
  <c r="AJ229"/>
  <c r="AI229"/>
  <c r="AH229"/>
  <c r="AG229"/>
  <c r="AF229"/>
  <c r="AD229"/>
  <c r="AC229"/>
  <c r="AA229"/>
  <c r="AB229" s="1"/>
  <c r="Z229"/>
  <c r="X229"/>
  <c r="Y229" s="1"/>
  <c r="W229"/>
  <c r="V229"/>
  <c r="U229"/>
  <c r="T229"/>
  <c r="R229"/>
  <c r="Q229"/>
  <c r="O229"/>
  <c r="N229"/>
  <c r="M229"/>
  <c r="L229"/>
  <c r="K229"/>
  <c r="I229"/>
  <c r="H229"/>
  <c r="F229"/>
  <c r="AQ215"/>
  <c r="AL220"/>
  <c r="AD220"/>
  <c r="AA216"/>
  <c r="AB216" s="1"/>
  <c r="T220"/>
  <c r="T215"/>
  <c r="R218"/>
  <c r="O215"/>
  <c r="N215"/>
  <c r="N214" s="1"/>
  <c r="N196"/>
  <c r="AP199"/>
  <c r="AQ199" s="1"/>
  <c r="AO199"/>
  <c r="AM199"/>
  <c r="AL199"/>
  <c r="AJ199"/>
  <c r="AK199" s="1"/>
  <c r="AI199"/>
  <c r="AG199"/>
  <c r="AF199"/>
  <c r="AE199"/>
  <c r="AD199"/>
  <c r="AC199"/>
  <c r="AA199"/>
  <c r="AB199" s="1"/>
  <c r="Z199"/>
  <c r="X199"/>
  <c r="W199"/>
  <c r="U199"/>
  <c r="V199" s="1"/>
  <c r="T199"/>
  <c r="R199"/>
  <c r="Q199"/>
  <c r="S199" s="1"/>
  <c r="O199"/>
  <c r="P199" s="1"/>
  <c r="N199"/>
  <c r="L199"/>
  <c r="K199"/>
  <c r="I199"/>
  <c r="J199" s="1"/>
  <c r="H199"/>
  <c r="AP198"/>
  <c r="AO198"/>
  <c r="AO193" s="1"/>
  <c r="AM198"/>
  <c r="AN198" s="1"/>
  <c r="AL198"/>
  <c r="AJ198"/>
  <c r="AI198"/>
  <c r="AG198"/>
  <c r="AF198"/>
  <c r="AD198"/>
  <c r="AC198"/>
  <c r="AA198"/>
  <c r="AB198" s="1"/>
  <c r="Z198"/>
  <c r="X198"/>
  <c r="W198"/>
  <c r="U198"/>
  <c r="T198"/>
  <c r="V198" s="1"/>
  <c r="R198"/>
  <c r="Q198"/>
  <c r="O198"/>
  <c r="P198" s="1"/>
  <c r="N198"/>
  <c r="L198"/>
  <c r="M198" s="1"/>
  <c r="K198"/>
  <c r="I198"/>
  <c r="H198"/>
  <c r="J198" s="1"/>
  <c r="AP197"/>
  <c r="AQ197" s="1"/>
  <c r="AO197"/>
  <c r="AM197"/>
  <c r="AN197" s="1"/>
  <c r="AL197"/>
  <c r="AJ197"/>
  <c r="AK197" s="1"/>
  <c r="AI197"/>
  <c r="AG197"/>
  <c r="AH197" s="1"/>
  <c r="AF197"/>
  <c r="AD197"/>
  <c r="AE197" s="1"/>
  <c r="AC197"/>
  <c r="AA197"/>
  <c r="Z197"/>
  <c r="X197"/>
  <c r="W197"/>
  <c r="U197"/>
  <c r="V197" s="1"/>
  <c r="T197"/>
  <c r="R197"/>
  <c r="Q197"/>
  <c r="O197"/>
  <c r="N197"/>
  <c r="L197"/>
  <c r="K197"/>
  <c r="J197"/>
  <c r="I197"/>
  <c r="H197"/>
  <c r="AP196"/>
  <c r="AQ196" s="1"/>
  <c r="AO196"/>
  <c r="AM196"/>
  <c r="AL196"/>
  <c r="AN196" s="1"/>
  <c r="AJ196"/>
  <c r="AI196"/>
  <c r="AG196"/>
  <c r="AH196" s="1"/>
  <c r="AF196"/>
  <c r="AD196"/>
  <c r="AE196" s="1"/>
  <c r="AC196"/>
  <c r="AA196"/>
  <c r="Z196"/>
  <c r="Y196"/>
  <c r="X196"/>
  <c r="W196"/>
  <c r="U196"/>
  <c r="T196"/>
  <c r="R196"/>
  <c r="Q196"/>
  <c r="O196"/>
  <c r="P196"/>
  <c r="L196"/>
  <c r="M196" s="1"/>
  <c r="K196"/>
  <c r="I196"/>
  <c r="H196"/>
  <c r="AP195"/>
  <c r="AQ195" s="1"/>
  <c r="AO195"/>
  <c r="AN195"/>
  <c r="AM195"/>
  <c r="AL195"/>
  <c r="AJ195"/>
  <c r="AI195"/>
  <c r="AG195"/>
  <c r="AF195"/>
  <c r="AD195"/>
  <c r="AC195"/>
  <c r="AA195"/>
  <c r="AB195" s="1"/>
  <c r="Z195"/>
  <c r="X195"/>
  <c r="Y195" s="1"/>
  <c r="W195"/>
  <c r="U195"/>
  <c r="T195"/>
  <c r="T193" s="1"/>
  <c r="R195"/>
  <c r="S195" s="1"/>
  <c r="Q195"/>
  <c r="O195"/>
  <c r="N195"/>
  <c r="L195"/>
  <c r="K195"/>
  <c r="I195"/>
  <c r="H195"/>
  <c r="AP194"/>
  <c r="AQ194" s="1"/>
  <c r="AO194"/>
  <c r="AM194"/>
  <c r="AL194"/>
  <c r="AJ194"/>
  <c r="AK194" s="1"/>
  <c r="AI194"/>
  <c r="AH194"/>
  <c r="AG194"/>
  <c r="AF194"/>
  <c r="AD194"/>
  <c r="AE194" s="1"/>
  <c r="AC194"/>
  <c r="AA194"/>
  <c r="AB194" s="1"/>
  <c r="Z194"/>
  <c r="X194"/>
  <c r="W194"/>
  <c r="W193" s="1"/>
  <c r="U194"/>
  <c r="T194"/>
  <c r="R194"/>
  <c r="S194" s="1"/>
  <c r="Q194"/>
  <c r="O194"/>
  <c r="N194"/>
  <c r="L194"/>
  <c r="K194"/>
  <c r="K193" s="1"/>
  <c r="I194"/>
  <c r="H194"/>
  <c r="AQ213"/>
  <c r="AN213"/>
  <c r="AK213"/>
  <c r="AH213"/>
  <c r="AE213"/>
  <c r="AB213"/>
  <c r="Y213"/>
  <c r="V213"/>
  <c r="S213"/>
  <c r="P213"/>
  <c r="M213"/>
  <c r="J213"/>
  <c r="G213"/>
  <c r="F213"/>
  <c r="E213"/>
  <c r="AQ212"/>
  <c r="AN212"/>
  <c r="AK212"/>
  <c r="AH212"/>
  <c r="AE212"/>
  <c r="AB212"/>
  <c r="Y212"/>
  <c r="V212"/>
  <c r="S212"/>
  <c r="P212"/>
  <c r="M212"/>
  <c r="J212"/>
  <c r="F212"/>
  <c r="E212"/>
  <c r="AQ211"/>
  <c r="AN211"/>
  <c r="AK211"/>
  <c r="AH211"/>
  <c r="AE211"/>
  <c r="AB211"/>
  <c r="Y211"/>
  <c r="V211"/>
  <c r="S211"/>
  <c r="P211"/>
  <c r="M211"/>
  <c r="J211"/>
  <c r="F211"/>
  <c r="G211" s="1"/>
  <c r="E211"/>
  <c r="AQ210"/>
  <c r="AN210"/>
  <c r="AK210"/>
  <c r="AH210"/>
  <c r="AE210"/>
  <c r="AB210"/>
  <c r="Y210"/>
  <c r="V210"/>
  <c r="S210"/>
  <c r="P210"/>
  <c r="M210"/>
  <c r="J210"/>
  <c r="F210"/>
  <c r="G210" s="1"/>
  <c r="E210"/>
  <c r="AQ209"/>
  <c r="AN209"/>
  <c r="AK209"/>
  <c r="AH209"/>
  <c r="AE209"/>
  <c r="AB209"/>
  <c r="Y209"/>
  <c r="V209"/>
  <c r="S209"/>
  <c r="P209"/>
  <c r="M209"/>
  <c r="J209"/>
  <c r="F209"/>
  <c r="E209"/>
  <c r="AQ208"/>
  <c r="AN208"/>
  <c r="AK208"/>
  <c r="AH208"/>
  <c r="AE208"/>
  <c r="AB208"/>
  <c r="Y208"/>
  <c r="V208"/>
  <c r="S208"/>
  <c r="P208"/>
  <c r="M208"/>
  <c r="J208"/>
  <c r="F208"/>
  <c r="G208" s="1"/>
  <c r="E208"/>
  <c r="AP207"/>
  <c r="AQ207" s="1"/>
  <c r="AO207"/>
  <c r="AM207"/>
  <c r="AN207" s="1"/>
  <c r="AL207"/>
  <c r="AJ207"/>
  <c r="AI207"/>
  <c r="AG207"/>
  <c r="AF207"/>
  <c r="AD207"/>
  <c r="AE207" s="1"/>
  <c r="AC207"/>
  <c r="AA207"/>
  <c r="Z207"/>
  <c r="X207"/>
  <c r="W207"/>
  <c r="V207"/>
  <c r="U207"/>
  <c r="T207"/>
  <c r="R207"/>
  <c r="S207" s="1"/>
  <c r="Q207"/>
  <c r="O207"/>
  <c r="N207"/>
  <c r="L207"/>
  <c r="K207"/>
  <c r="I207"/>
  <c r="H207"/>
  <c r="AQ206"/>
  <c r="AN206"/>
  <c r="AK206"/>
  <c r="AH206"/>
  <c r="AE206"/>
  <c r="AB206"/>
  <c r="Y206"/>
  <c r="V206"/>
  <c r="S206"/>
  <c r="P206"/>
  <c r="M206"/>
  <c r="J206"/>
  <c r="F206"/>
  <c r="E206"/>
  <c r="AQ205"/>
  <c r="AN205"/>
  <c r="AK205"/>
  <c r="AH205"/>
  <c r="AE205"/>
  <c r="AB205"/>
  <c r="Y205"/>
  <c r="V205"/>
  <c r="S205"/>
  <c r="P205"/>
  <c r="M205"/>
  <c r="J205"/>
  <c r="F205"/>
  <c r="G205" s="1"/>
  <c r="E205"/>
  <c r="AQ204"/>
  <c r="AN204"/>
  <c r="AK204"/>
  <c r="AH204"/>
  <c r="AE204"/>
  <c r="AB204"/>
  <c r="Y204"/>
  <c r="V204"/>
  <c r="S204"/>
  <c r="P204"/>
  <c r="M204"/>
  <c r="J204"/>
  <c r="F204"/>
  <c r="G204" s="1"/>
  <c r="E204"/>
  <c r="AQ203"/>
  <c r="AN203"/>
  <c r="AK203"/>
  <c r="AH203"/>
  <c r="AE203"/>
  <c r="AB203"/>
  <c r="Y203"/>
  <c r="V203"/>
  <c r="S203"/>
  <c r="P203"/>
  <c r="M203"/>
  <c r="J203"/>
  <c r="F203"/>
  <c r="E203"/>
  <c r="AQ202"/>
  <c r="AN202"/>
  <c r="AK202"/>
  <c r="AH202"/>
  <c r="AE202"/>
  <c r="AB202"/>
  <c r="Y202"/>
  <c r="V202"/>
  <c r="S202"/>
  <c r="P202"/>
  <c r="M202"/>
  <c r="J202"/>
  <c r="F202"/>
  <c r="E202"/>
  <c r="G202" s="1"/>
  <c r="AQ201"/>
  <c r="AN201"/>
  <c r="AK201"/>
  <c r="AH201"/>
  <c r="AE201"/>
  <c r="AB201"/>
  <c r="Y201"/>
  <c r="V201"/>
  <c r="S201"/>
  <c r="P201"/>
  <c r="M201"/>
  <c r="J201"/>
  <c r="F201"/>
  <c r="E201"/>
  <c r="G201" s="1"/>
  <c r="AP200"/>
  <c r="AQ200" s="1"/>
  <c r="AO200"/>
  <c r="AM200"/>
  <c r="AN200" s="1"/>
  <c r="AL200"/>
  <c r="AJ200"/>
  <c r="AI200"/>
  <c r="AG200"/>
  <c r="AH200" s="1"/>
  <c r="AF200"/>
  <c r="AD200"/>
  <c r="AC200"/>
  <c r="AA200"/>
  <c r="Z200"/>
  <c r="X200"/>
  <c r="Y200" s="1"/>
  <c r="W200"/>
  <c r="V200"/>
  <c r="U200"/>
  <c r="T200"/>
  <c r="R200"/>
  <c r="S200" s="1"/>
  <c r="Q200"/>
  <c r="O200"/>
  <c r="N200"/>
  <c r="L200"/>
  <c r="K200"/>
  <c r="I200"/>
  <c r="J200" s="1"/>
  <c r="H200"/>
  <c r="AP178"/>
  <c r="AO178"/>
  <c r="AQ177"/>
  <c r="AP177"/>
  <c r="AO177"/>
  <c r="AP176"/>
  <c r="AO176"/>
  <c r="AP175"/>
  <c r="AO175"/>
  <c r="AP174"/>
  <c r="AQ174" s="1"/>
  <c r="AO174"/>
  <c r="AP173"/>
  <c r="AQ173" s="1"/>
  <c r="AO173"/>
  <c r="AM178"/>
  <c r="AN178" s="1"/>
  <c r="AL178"/>
  <c r="AM177"/>
  <c r="AL177"/>
  <c r="AM176"/>
  <c r="AM172" s="1"/>
  <c r="AN172" s="1"/>
  <c r="AL176"/>
  <c r="AM175"/>
  <c r="AN175" s="1"/>
  <c r="AL175"/>
  <c r="AM174"/>
  <c r="AL174"/>
  <c r="AN174" s="1"/>
  <c r="AM173"/>
  <c r="AL173"/>
  <c r="AL172"/>
  <c r="AJ178"/>
  <c r="AK178" s="1"/>
  <c r="AI178"/>
  <c r="AJ177"/>
  <c r="AI177"/>
  <c r="AJ176"/>
  <c r="AI176"/>
  <c r="AJ175"/>
  <c r="AI175"/>
  <c r="AI172" s="1"/>
  <c r="AK174"/>
  <c r="AJ174"/>
  <c r="AI174"/>
  <c r="AJ173"/>
  <c r="AI173"/>
  <c r="AK173" s="1"/>
  <c r="AG178"/>
  <c r="AF178"/>
  <c r="AG177"/>
  <c r="AH177" s="1"/>
  <c r="AF177"/>
  <c r="AG176"/>
  <c r="AF176"/>
  <c r="AG175"/>
  <c r="AF175"/>
  <c r="AG174"/>
  <c r="AH174" s="1"/>
  <c r="AF174"/>
  <c r="AG173"/>
  <c r="AH173" s="1"/>
  <c r="AF173"/>
  <c r="AD178"/>
  <c r="AC178"/>
  <c r="AE177"/>
  <c r="AD177"/>
  <c r="AC177"/>
  <c r="AD176"/>
  <c r="AC176"/>
  <c r="AD175"/>
  <c r="AC175"/>
  <c r="AD174"/>
  <c r="AC174"/>
  <c r="AD173"/>
  <c r="AC173"/>
  <c r="AA178"/>
  <c r="AB178" s="1"/>
  <c r="Z178"/>
  <c r="AA177"/>
  <c r="Z177"/>
  <c r="AB177" s="1"/>
  <c r="AA176"/>
  <c r="Z176"/>
  <c r="AA175"/>
  <c r="Z175"/>
  <c r="AB175" s="1"/>
  <c r="AA174"/>
  <c r="AB174" s="1"/>
  <c r="Z174"/>
  <c r="AA173"/>
  <c r="AB173" s="1"/>
  <c r="Z173"/>
  <c r="Z172" s="1"/>
  <c r="X178"/>
  <c r="Y178" s="1"/>
  <c r="W178"/>
  <c r="X177"/>
  <c r="W177"/>
  <c r="Y177" s="1"/>
  <c r="X176"/>
  <c r="Y176" s="1"/>
  <c r="W176"/>
  <c r="X175"/>
  <c r="W175"/>
  <c r="X174"/>
  <c r="W174"/>
  <c r="X173"/>
  <c r="Y173" s="1"/>
  <c r="W173"/>
  <c r="U178"/>
  <c r="T178"/>
  <c r="T172" s="1"/>
  <c r="U177"/>
  <c r="V177" s="1"/>
  <c r="T177"/>
  <c r="U176"/>
  <c r="T176"/>
  <c r="V175"/>
  <c r="U175"/>
  <c r="T175"/>
  <c r="U174"/>
  <c r="V174" s="1"/>
  <c r="T174"/>
  <c r="U173"/>
  <c r="T173"/>
  <c r="R178"/>
  <c r="S178" s="1"/>
  <c r="Q178"/>
  <c r="R177"/>
  <c r="S177" s="1"/>
  <c r="Q177"/>
  <c r="R176"/>
  <c r="Q176"/>
  <c r="R175"/>
  <c r="Q175"/>
  <c r="R174"/>
  <c r="Q174"/>
  <c r="S174" s="1"/>
  <c r="R173"/>
  <c r="Q173"/>
  <c r="S173" s="1"/>
  <c r="O178"/>
  <c r="N178"/>
  <c r="O177"/>
  <c r="N177"/>
  <c r="O176"/>
  <c r="N176"/>
  <c r="O175"/>
  <c r="N175"/>
  <c r="N172" s="1"/>
  <c r="O174"/>
  <c r="P174" s="1"/>
  <c r="N174"/>
  <c r="P173"/>
  <c r="O173"/>
  <c r="N173"/>
  <c r="L178"/>
  <c r="M178" s="1"/>
  <c r="K178"/>
  <c r="M177"/>
  <c r="L177"/>
  <c r="K177"/>
  <c r="L176"/>
  <c r="K176"/>
  <c r="L175"/>
  <c r="K175"/>
  <c r="M175" s="1"/>
  <c r="L174"/>
  <c r="K174"/>
  <c r="L173"/>
  <c r="K173"/>
  <c r="I174"/>
  <c r="I175"/>
  <c r="J175" s="1"/>
  <c r="I176"/>
  <c r="J176" s="1"/>
  <c r="I177"/>
  <c r="I178"/>
  <c r="I173"/>
  <c r="H174"/>
  <c r="J174" s="1"/>
  <c r="H175"/>
  <c r="H176"/>
  <c r="H177"/>
  <c r="H178"/>
  <c r="H173"/>
  <c r="J173" s="1"/>
  <c r="AQ192"/>
  <c r="AN192"/>
  <c r="AK192"/>
  <c r="AH192"/>
  <c r="AE192"/>
  <c r="AB192"/>
  <c r="Y192"/>
  <c r="V192"/>
  <c r="S192"/>
  <c r="P192"/>
  <c r="M192"/>
  <c r="J192"/>
  <c r="F192"/>
  <c r="E192"/>
  <c r="AQ191"/>
  <c r="AN191"/>
  <c r="AK191"/>
  <c r="AH191"/>
  <c r="AE191"/>
  <c r="AB191"/>
  <c r="Y191"/>
  <c r="V191"/>
  <c r="S191"/>
  <c r="P191"/>
  <c r="M191"/>
  <c r="J191"/>
  <c r="F191"/>
  <c r="G191" s="1"/>
  <c r="E191"/>
  <c r="AQ190"/>
  <c r="AN190"/>
  <c r="AK190"/>
  <c r="AH190"/>
  <c r="AE190"/>
  <c r="AB190"/>
  <c r="Y190"/>
  <c r="V190"/>
  <c r="S190"/>
  <c r="P190"/>
  <c r="M190"/>
  <c r="J190"/>
  <c r="F190"/>
  <c r="E190"/>
  <c r="AQ189"/>
  <c r="AN189"/>
  <c r="AK189"/>
  <c r="AH189"/>
  <c r="AE189"/>
  <c r="AB189"/>
  <c r="Y189"/>
  <c r="V189"/>
  <c r="S189"/>
  <c r="P189"/>
  <c r="M189"/>
  <c r="J189"/>
  <c r="F189"/>
  <c r="E189"/>
  <c r="E186" s="1"/>
  <c r="AQ188"/>
  <c r="AN188"/>
  <c r="AK188"/>
  <c r="AH188"/>
  <c r="AE188"/>
  <c r="AB188"/>
  <c r="Y188"/>
  <c r="V188"/>
  <c r="S188"/>
  <c r="P188"/>
  <c r="M188"/>
  <c r="J188"/>
  <c r="F188"/>
  <c r="G188" s="1"/>
  <c r="E188"/>
  <c r="AQ187"/>
  <c r="AN187"/>
  <c r="AK187"/>
  <c r="AH187"/>
  <c r="AE187"/>
  <c r="AB187"/>
  <c r="Y187"/>
  <c r="V187"/>
  <c r="S187"/>
  <c r="P187"/>
  <c r="M187"/>
  <c r="J187"/>
  <c r="G187"/>
  <c r="F187"/>
  <c r="E187"/>
  <c r="AP186"/>
  <c r="AQ186" s="1"/>
  <c r="AO186"/>
  <c r="AM186"/>
  <c r="AN186" s="1"/>
  <c r="AL186"/>
  <c r="AJ186"/>
  <c r="AI186"/>
  <c r="AG186"/>
  <c r="AF186"/>
  <c r="AH186" s="1"/>
  <c r="AD186"/>
  <c r="AE186" s="1"/>
  <c r="AC186"/>
  <c r="AA186"/>
  <c r="Z186"/>
  <c r="X186"/>
  <c r="W186"/>
  <c r="U186"/>
  <c r="V186" s="1"/>
  <c r="T186"/>
  <c r="R186"/>
  <c r="Q186"/>
  <c r="O186"/>
  <c r="P186" s="1"/>
  <c r="N186"/>
  <c r="L186"/>
  <c r="M186" s="1"/>
  <c r="K186"/>
  <c r="J186"/>
  <c r="I186"/>
  <c r="H186"/>
  <c r="F186"/>
  <c r="AQ185"/>
  <c r="AN185"/>
  <c r="AK185"/>
  <c r="AH185"/>
  <c r="AE185"/>
  <c r="AB185"/>
  <c r="Y185"/>
  <c r="V185"/>
  <c r="S185"/>
  <c r="P185"/>
  <c r="M185"/>
  <c r="J185"/>
  <c r="G185"/>
  <c r="F185"/>
  <c r="E185"/>
  <c r="AQ184"/>
  <c r="AN184"/>
  <c r="AK184"/>
  <c r="AH184"/>
  <c r="AE184"/>
  <c r="AB184"/>
  <c r="Y184"/>
  <c r="V184"/>
  <c r="S184"/>
  <c r="P184"/>
  <c r="M184"/>
  <c r="J184"/>
  <c r="F184"/>
  <c r="E184"/>
  <c r="AQ183"/>
  <c r="AN183"/>
  <c r="AK183"/>
  <c r="AH183"/>
  <c r="AE183"/>
  <c r="AB183"/>
  <c r="Y183"/>
  <c r="V183"/>
  <c r="S183"/>
  <c r="P183"/>
  <c r="M183"/>
  <c r="J183"/>
  <c r="F183"/>
  <c r="E183"/>
  <c r="AQ182"/>
  <c r="AN182"/>
  <c r="AK182"/>
  <c r="AH182"/>
  <c r="AE182"/>
  <c r="AB182"/>
  <c r="Y182"/>
  <c r="V182"/>
  <c r="S182"/>
  <c r="P182"/>
  <c r="M182"/>
  <c r="J182"/>
  <c r="F182"/>
  <c r="E182"/>
  <c r="E179" s="1"/>
  <c r="AQ181"/>
  <c r="AN181"/>
  <c r="AK181"/>
  <c r="AH181"/>
  <c r="AE181"/>
  <c r="AB181"/>
  <c r="Y181"/>
  <c r="V181"/>
  <c r="S181"/>
  <c r="P181"/>
  <c r="M181"/>
  <c r="J181"/>
  <c r="F181"/>
  <c r="G181" s="1"/>
  <c r="E181"/>
  <c r="AQ180"/>
  <c r="AN180"/>
  <c r="AK180"/>
  <c r="AH180"/>
  <c r="AE180"/>
  <c r="AB180"/>
  <c r="Y180"/>
  <c r="V180"/>
  <c r="S180"/>
  <c r="P180"/>
  <c r="M180"/>
  <c r="J180"/>
  <c r="F180"/>
  <c r="G180" s="1"/>
  <c r="E180"/>
  <c r="AP179"/>
  <c r="AO179"/>
  <c r="AM179"/>
  <c r="AL179"/>
  <c r="AJ179"/>
  <c r="AK179" s="1"/>
  <c r="AI179"/>
  <c r="AG179"/>
  <c r="AF179"/>
  <c r="AD179"/>
  <c r="AC179"/>
  <c r="AA179"/>
  <c r="Z179"/>
  <c r="AB179" s="1"/>
  <c r="Y179"/>
  <c r="X179"/>
  <c r="W179"/>
  <c r="U179"/>
  <c r="T179"/>
  <c r="V179" s="1"/>
  <c r="R179"/>
  <c r="Q179"/>
  <c r="O179"/>
  <c r="P179" s="1"/>
  <c r="N179"/>
  <c r="L179"/>
  <c r="M179" s="1"/>
  <c r="K179"/>
  <c r="I179"/>
  <c r="H179"/>
  <c r="AP87"/>
  <c r="AO87"/>
  <c r="AQ86"/>
  <c r="AP86"/>
  <c r="AO86"/>
  <c r="AP85"/>
  <c r="AO85"/>
  <c r="AP84"/>
  <c r="AQ84" s="1"/>
  <c r="AO84"/>
  <c r="AP83"/>
  <c r="AO83"/>
  <c r="AO216" s="1"/>
  <c r="AP82"/>
  <c r="AQ82" s="1"/>
  <c r="AO82"/>
  <c r="AM87"/>
  <c r="AL87"/>
  <c r="AM86"/>
  <c r="AL86"/>
  <c r="AN86" s="1"/>
  <c r="AM85"/>
  <c r="AL85"/>
  <c r="AM84"/>
  <c r="AN84" s="1"/>
  <c r="AL84"/>
  <c r="AM83"/>
  <c r="AL83"/>
  <c r="AM82"/>
  <c r="AN82" s="1"/>
  <c r="AL82"/>
  <c r="AJ87"/>
  <c r="AK87" s="1"/>
  <c r="AI87"/>
  <c r="AJ86"/>
  <c r="AI86"/>
  <c r="AJ85"/>
  <c r="AI85"/>
  <c r="AJ84"/>
  <c r="AK84" s="1"/>
  <c r="AI84"/>
  <c r="AK83"/>
  <c r="AJ83"/>
  <c r="AI83"/>
  <c r="AJ82"/>
  <c r="AK82" s="1"/>
  <c r="AI82"/>
  <c r="AI81"/>
  <c r="AG87"/>
  <c r="AF87"/>
  <c r="AG86"/>
  <c r="AH86" s="1"/>
  <c r="AF86"/>
  <c r="AG85"/>
  <c r="AG81" s="1"/>
  <c r="AF85"/>
  <c r="AF218" s="1"/>
  <c r="AG84"/>
  <c r="AF84"/>
  <c r="AF81" s="1"/>
  <c r="AG83"/>
  <c r="AH83" s="1"/>
  <c r="AF83"/>
  <c r="AG82"/>
  <c r="AH82" s="1"/>
  <c r="AF82"/>
  <c r="AD87"/>
  <c r="AE87" s="1"/>
  <c r="AC87"/>
  <c r="AE86"/>
  <c r="AD86"/>
  <c r="AC86"/>
  <c r="AD85"/>
  <c r="AC85"/>
  <c r="AD84"/>
  <c r="AC84"/>
  <c r="AD83"/>
  <c r="AC83"/>
  <c r="AD82"/>
  <c r="AC82"/>
  <c r="AA87"/>
  <c r="Z87"/>
  <c r="AB87" s="1"/>
  <c r="AA86"/>
  <c r="Z86"/>
  <c r="AB86" s="1"/>
  <c r="AA85"/>
  <c r="AB85" s="1"/>
  <c r="Z85"/>
  <c r="AA84"/>
  <c r="Z84"/>
  <c r="AB84" s="1"/>
  <c r="AA83"/>
  <c r="AA81" s="1"/>
  <c r="Z83"/>
  <c r="AA82"/>
  <c r="AB82" s="1"/>
  <c r="Z82"/>
  <c r="X87"/>
  <c r="W87"/>
  <c r="X86"/>
  <c r="W86"/>
  <c r="X85"/>
  <c r="W85"/>
  <c r="X84"/>
  <c r="Y84" s="1"/>
  <c r="W84"/>
  <c r="X83"/>
  <c r="Y83" s="1"/>
  <c r="W83"/>
  <c r="Y82"/>
  <c r="X82"/>
  <c r="W82"/>
  <c r="U87"/>
  <c r="V87" s="1"/>
  <c r="T87"/>
  <c r="U86"/>
  <c r="T86"/>
  <c r="V86" s="1"/>
  <c r="U85"/>
  <c r="T85"/>
  <c r="U84"/>
  <c r="T84"/>
  <c r="U83"/>
  <c r="T83"/>
  <c r="U82"/>
  <c r="V82" s="1"/>
  <c r="T82"/>
  <c r="R87"/>
  <c r="S87" s="1"/>
  <c r="Q87"/>
  <c r="R86"/>
  <c r="Q86"/>
  <c r="R85"/>
  <c r="Q85"/>
  <c r="R84"/>
  <c r="S84" s="1"/>
  <c r="Q84"/>
  <c r="R83"/>
  <c r="Q83"/>
  <c r="R82"/>
  <c r="Q82"/>
  <c r="O87"/>
  <c r="N87"/>
  <c r="O86"/>
  <c r="P86" s="1"/>
  <c r="N86"/>
  <c r="O85"/>
  <c r="N85"/>
  <c r="O84"/>
  <c r="P84" s="1"/>
  <c r="N84"/>
  <c r="O83"/>
  <c r="P83" s="1"/>
  <c r="N83"/>
  <c r="P82"/>
  <c r="O82"/>
  <c r="N82"/>
  <c r="L87"/>
  <c r="K87"/>
  <c r="M86"/>
  <c r="L86"/>
  <c r="K86"/>
  <c r="L85"/>
  <c r="K85"/>
  <c r="L84"/>
  <c r="K84"/>
  <c r="L83"/>
  <c r="M83" s="1"/>
  <c r="K83"/>
  <c r="M82"/>
  <c r="L82"/>
  <c r="K82"/>
  <c r="I83"/>
  <c r="I84"/>
  <c r="I85"/>
  <c r="I86"/>
  <c r="I81" s="1"/>
  <c r="I87"/>
  <c r="J87" s="1"/>
  <c r="I82"/>
  <c r="H83"/>
  <c r="H84"/>
  <c r="H85"/>
  <c r="H86"/>
  <c r="H87"/>
  <c r="H82"/>
  <c r="J85"/>
  <c r="J84"/>
  <c r="J83"/>
  <c r="AQ171"/>
  <c r="AN171"/>
  <c r="AK171"/>
  <c r="AH171"/>
  <c r="AE171"/>
  <c r="AB171"/>
  <c r="Y171"/>
  <c r="V171"/>
  <c r="S171"/>
  <c r="P171"/>
  <c r="M171"/>
  <c r="J171"/>
  <c r="F171"/>
  <c r="G171" s="1"/>
  <c r="E171"/>
  <c r="AQ170"/>
  <c r="AN170"/>
  <c r="AK170"/>
  <c r="AH170"/>
  <c r="AE170"/>
  <c r="AB170"/>
  <c r="Y170"/>
  <c r="V170"/>
  <c r="S170"/>
  <c r="P170"/>
  <c r="M170"/>
  <c r="J170"/>
  <c r="F170"/>
  <c r="E170"/>
  <c r="AQ169"/>
  <c r="AN169"/>
  <c r="AK169"/>
  <c r="AH169"/>
  <c r="AE169"/>
  <c r="AB169"/>
  <c r="Y169"/>
  <c r="V169"/>
  <c r="S169"/>
  <c r="P169"/>
  <c r="M169"/>
  <c r="J169"/>
  <c r="F169"/>
  <c r="G169" s="1"/>
  <c r="E169"/>
  <c r="AQ168"/>
  <c r="AN168"/>
  <c r="AK168"/>
  <c r="AH168"/>
  <c r="AE168"/>
  <c r="AB168"/>
  <c r="Y168"/>
  <c r="V168"/>
  <c r="S168"/>
  <c r="P168"/>
  <c r="M168"/>
  <c r="J168"/>
  <c r="F168"/>
  <c r="E168"/>
  <c r="AQ167"/>
  <c r="AN167"/>
  <c r="AK167"/>
  <c r="AH167"/>
  <c r="AE167"/>
  <c r="AB167"/>
  <c r="Y167"/>
  <c r="V167"/>
  <c r="S167"/>
  <c r="P167"/>
  <c r="M167"/>
  <c r="J167"/>
  <c r="F167"/>
  <c r="G167" s="1"/>
  <c r="E167"/>
  <c r="AQ166"/>
  <c r="AN166"/>
  <c r="AK166"/>
  <c r="AH166"/>
  <c r="AE166"/>
  <c r="AB166"/>
  <c r="Y166"/>
  <c r="V166"/>
  <c r="S166"/>
  <c r="P166"/>
  <c r="M166"/>
  <c r="J166"/>
  <c r="F166"/>
  <c r="E166"/>
  <c r="AP165"/>
  <c r="AQ165" s="1"/>
  <c r="AO165"/>
  <c r="AM165"/>
  <c r="AN165" s="1"/>
  <c r="AL165"/>
  <c r="AJ165"/>
  <c r="AI165"/>
  <c r="AG165"/>
  <c r="AF165"/>
  <c r="AH165" s="1"/>
  <c r="AD165"/>
  <c r="AE165" s="1"/>
  <c r="AC165"/>
  <c r="AA165"/>
  <c r="Z165"/>
  <c r="X165"/>
  <c r="W165"/>
  <c r="U165"/>
  <c r="V165" s="1"/>
  <c r="T165"/>
  <c r="R165"/>
  <c r="Q165"/>
  <c r="O165"/>
  <c r="P165" s="1"/>
  <c r="N165"/>
  <c r="L165"/>
  <c r="K165"/>
  <c r="J165"/>
  <c r="I165"/>
  <c r="H165"/>
  <c r="AQ164"/>
  <c r="AN164"/>
  <c r="AK164"/>
  <c r="AH164"/>
  <c r="AE164"/>
  <c r="AB164"/>
  <c r="Y164"/>
  <c r="V164"/>
  <c r="S164"/>
  <c r="P164"/>
  <c r="M164"/>
  <c r="J164"/>
  <c r="F164"/>
  <c r="G164" s="1"/>
  <c r="E164"/>
  <c r="AQ163"/>
  <c r="AN163"/>
  <c r="AK163"/>
  <c r="AH163"/>
  <c r="AE163"/>
  <c r="AB163"/>
  <c r="Y163"/>
  <c r="V163"/>
  <c r="S163"/>
  <c r="P163"/>
  <c r="M163"/>
  <c r="J163"/>
  <c r="F163"/>
  <c r="E163"/>
  <c r="AQ162"/>
  <c r="AN162"/>
  <c r="AK162"/>
  <c r="AH162"/>
  <c r="AE162"/>
  <c r="AB162"/>
  <c r="Y162"/>
  <c r="V162"/>
  <c r="S162"/>
  <c r="P162"/>
  <c r="M162"/>
  <c r="J162"/>
  <c r="F162"/>
  <c r="E162"/>
  <c r="AQ161"/>
  <c r="AN161"/>
  <c r="AK161"/>
  <c r="AH161"/>
  <c r="AE161"/>
  <c r="AB161"/>
  <c r="Y161"/>
  <c r="V161"/>
  <c r="S161"/>
  <c r="P161"/>
  <c r="M161"/>
  <c r="J161"/>
  <c r="F161"/>
  <c r="E161"/>
  <c r="AQ160"/>
  <c r="AN160"/>
  <c r="AK160"/>
  <c r="AH160"/>
  <c r="AE160"/>
  <c r="AB160"/>
  <c r="Y160"/>
  <c r="V160"/>
  <c r="S160"/>
  <c r="P160"/>
  <c r="M160"/>
  <c r="J160"/>
  <c r="F160"/>
  <c r="G160" s="1"/>
  <c r="E160"/>
  <c r="AQ159"/>
  <c r="AN159"/>
  <c r="AK159"/>
  <c r="AH159"/>
  <c r="AE159"/>
  <c r="AB159"/>
  <c r="Y159"/>
  <c r="V159"/>
  <c r="S159"/>
  <c r="P159"/>
  <c r="M159"/>
  <c r="J159"/>
  <c r="F159"/>
  <c r="E159"/>
  <c r="AP158"/>
  <c r="AO158"/>
  <c r="AM158"/>
  <c r="AN158" s="1"/>
  <c r="AL158"/>
  <c r="AJ158"/>
  <c r="AI158"/>
  <c r="AG158"/>
  <c r="AF158"/>
  <c r="AD158"/>
  <c r="AC158"/>
  <c r="AA158"/>
  <c r="Z158"/>
  <c r="X158"/>
  <c r="W158"/>
  <c r="Y158" s="1"/>
  <c r="U158"/>
  <c r="V158" s="1"/>
  <c r="T158"/>
  <c r="R158"/>
  <c r="S158" s="1"/>
  <c r="Q158"/>
  <c r="O158"/>
  <c r="N158"/>
  <c r="L158"/>
  <c r="K158"/>
  <c r="I158"/>
  <c r="J158" s="1"/>
  <c r="H158"/>
  <c r="AQ157"/>
  <c r="AN157"/>
  <c r="AK157"/>
  <c r="AH157"/>
  <c r="AE157"/>
  <c r="AB157"/>
  <c r="Y157"/>
  <c r="V157"/>
  <c r="S157"/>
  <c r="P157"/>
  <c r="M157"/>
  <c r="J157"/>
  <c r="F157"/>
  <c r="E157"/>
  <c r="AQ156"/>
  <c r="AN156"/>
  <c r="AK156"/>
  <c r="AH156"/>
  <c r="AE156"/>
  <c r="AB156"/>
  <c r="Y156"/>
  <c r="V156"/>
  <c r="S156"/>
  <c r="P156"/>
  <c r="M156"/>
  <c r="J156"/>
  <c r="F156"/>
  <c r="E156"/>
  <c r="AQ155"/>
  <c r="AN155"/>
  <c r="AK155"/>
  <c r="AH155"/>
  <c r="AE155"/>
  <c r="AB155"/>
  <c r="Y155"/>
  <c r="V155"/>
  <c r="S155"/>
  <c r="P155"/>
  <c r="M155"/>
  <c r="J155"/>
  <c r="F155"/>
  <c r="E155"/>
  <c r="AQ154"/>
  <c r="AN154"/>
  <c r="AK154"/>
  <c r="AH154"/>
  <c r="AE154"/>
  <c r="AB154"/>
  <c r="Y154"/>
  <c r="V154"/>
  <c r="S154"/>
  <c r="P154"/>
  <c r="M154"/>
  <c r="J154"/>
  <c r="F154"/>
  <c r="E154"/>
  <c r="AQ153"/>
  <c r="AN153"/>
  <c r="AK153"/>
  <c r="AH153"/>
  <c r="AE153"/>
  <c r="AB153"/>
  <c r="Y153"/>
  <c r="V153"/>
  <c r="S153"/>
  <c r="P153"/>
  <c r="M153"/>
  <c r="J153"/>
  <c r="F153"/>
  <c r="E153"/>
  <c r="AQ152"/>
  <c r="AN152"/>
  <c r="AK152"/>
  <c r="AH152"/>
  <c r="AE152"/>
  <c r="AB152"/>
  <c r="Y152"/>
  <c r="V152"/>
  <c r="S152"/>
  <c r="P152"/>
  <c r="M152"/>
  <c r="J152"/>
  <c r="F152"/>
  <c r="E152"/>
  <c r="AP151"/>
  <c r="AO151"/>
  <c r="AQ151" s="1"/>
  <c r="AM151"/>
  <c r="AL151"/>
  <c r="AJ151"/>
  <c r="AK151" s="1"/>
  <c r="AI151"/>
  <c r="AG151"/>
  <c r="AF151"/>
  <c r="AD151"/>
  <c r="AC151"/>
  <c r="AA151"/>
  <c r="AB151" s="1"/>
  <c r="Z151"/>
  <c r="X151"/>
  <c r="W151"/>
  <c r="V151"/>
  <c r="U151"/>
  <c r="T151"/>
  <c r="R151"/>
  <c r="Q151"/>
  <c r="S151" s="1"/>
  <c r="O151"/>
  <c r="P151" s="1"/>
  <c r="N151"/>
  <c r="L151"/>
  <c r="M151" s="1"/>
  <c r="K151"/>
  <c r="I151"/>
  <c r="H151"/>
  <c r="AQ150"/>
  <c r="AN150"/>
  <c r="AK150"/>
  <c r="AH150"/>
  <c r="AE150"/>
  <c r="AB150"/>
  <c r="Y150"/>
  <c r="V150"/>
  <c r="S150"/>
  <c r="P150"/>
  <c r="M150"/>
  <c r="J150"/>
  <c r="F150"/>
  <c r="G150" s="1"/>
  <c r="E150"/>
  <c r="AQ149"/>
  <c r="AN149"/>
  <c r="AK149"/>
  <c r="AH149"/>
  <c r="AE149"/>
  <c r="AB149"/>
  <c r="Y149"/>
  <c r="V149"/>
  <c r="S149"/>
  <c r="P149"/>
  <c r="M149"/>
  <c r="J149"/>
  <c r="F149"/>
  <c r="G149" s="1"/>
  <c r="E149"/>
  <c r="AQ148"/>
  <c r="AN148"/>
  <c r="AK148"/>
  <c r="AH148"/>
  <c r="AE148"/>
  <c r="AB148"/>
  <c r="Y148"/>
  <c r="V148"/>
  <c r="S148"/>
  <c r="P148"/>
  <c r="M148"/>
  <c r="J148"/>
  <c r="F148"/>
  <c r="G148" s="1"/>
  <c r="E148"/>
  <c r="AQ147"/>
  <c r="AN147"/>
  <c r="AK147"/>
  <c r="AH147"/>
  <c r="AE147"/>
  <c r="AB147"/>
  <c r="Y147"/>
  <c r="V147"/>
  <c r="S147"/>
  <c r="P147"/>
  <c r="M147"/>
  <c r="J147"/>
  <c r="F147"/>
  <c r="E147"/>
  <c r="AQ146"/>
  <c r="AN146"/>
  <c r="AK146"/>
  <c r="AH146"/>
  <c r="AE146"/>
  <c r="AB146"/>
  <c r="Y146"/>
  <c r="V146"/>
  <c r="S146"/>
  <c r="P146"/>
  <c r="M146"/>
  <c r="J146"/>
  <c r="F146"/>
  <c r="G146" s="1"/>
  <c r="E146"/>
  <c r="AQ145"/>
  <c r="AN145"/>
  <c r="AK145"/>
  <c r="AH145"/>
  <c r="AE145"/>
  <c r="AB145"/>
  <c r="Y145"/>
  <c r="V145"/>
  <c r="S145"/>
  <c r="P145"/>
  <c r="M145"/>
  <c r="J145"/>
  <c r="F145"/>
  <c r="E145"/>
  <c r="G145" s="1"/>
  <c r="AP144"/>
  <c r="AQ144" s="1"/>
  <c r="AO144"/>
  <c r="AM144"/>
  <c r="AN144" s="1"/>
  <c r="AL144"/>
  <c r="AJ144"/>
  <c r="AI144"/>
  <c r="AG144"/>
  <c r="AF144"/>
  <c r="AD144"/>
  <c r="AC144"/>
  <c r="AA144"/>
  <c r="AB144" s="1"/>
  <c r="Z144"/>
  <c r="X144"/>
  <c r="W144"/>
  <c r="U144"/>
  <c r="V144" s="1"/>
  <c r="T144"/>
  <c r="R144"/>
  <c r="S144" s="1"/>
  <c r="Q144"/>
  <c r="O144"/>
  <c r="N144"/>
  <c r="L144"/>
  <c r="K144"/>
  <c r="J144"/>
  <c r="I144"/>
  <c r="H144"/>
  <c r="AQ143"/>
  <c r="AN143"/>
  <c r="AK143"/>
  <c r="AH143"/>
  <c r="AE143"/>
  <c r="AB143"/>
  <c r="Y143"/>
  <c r="V143"/>
  <c r="S143"/>
  <c r="P143"/>
  <c r="M143"/>
  <c r="J143"/>
  <c r="G143"/>
  <c r="F143"/>
  <c r="E143"/>
  <c r="AQ142"/>
  <c r="AN142"/>
  <c r="AK142"/>
  <c r="AH142"/>
  <c r="AE142"/>
  <c r="AB142"/>
  <c r="Y142"/>
  <c r="V142"/>
  <c r="S142"/>
  <c r="P142"/>
  <c r="M142"/>
  <c r="J142"/>
  <c r="F142"/>
  <c r="E142"/>
  <c r="AQ141"/>
  <c r="AN141"/>
  <c r="AK141"/>
  <c r="AH141"/>
  <c r="AE141"/>
  <c r="AB141"/>
  <c r="Y141"/>
  <c r="V141"/>
  <c r="S141"/>
  <c r="P141"/>
  <c r="M141"/>
  <c r="J141"/>
  <c r="F141"/>
  <c r="G141" s="1"/>
  <c r="E141"/>
  <c r="AQ140"/>
  <c r="AN140"/>
  <c r="AK140"/>
  <c r="AH140"/>
  <c r="AE140"/>
  <c r="AB140"/>
  <c r="Y140"/>
  <c r="V140"/>
  <c r="S140"/>
  <c r="P140"/>
  <c r="M140"/>
  <c r="J140"/>
  <c r="F140"/>
  <c r="E140"/>
  <c r="AQ139"/>
  <c r="AN139"/>
  <c r="AK139"/>
  <c r="AH139"/>
  <c r="AE139"/>
  <c r="AB139"/>
  <c r="Y139"/>
  <c r="V139"/>
  <c r="S139"/>
  <c r="P139"/>
  <c r="M139"/>
  <c r="J139"/>
  <c r="F139"/>
  <c r="E139"/>
  <c r="AQ138"/>
  <c r="AN138"/>
  <c r="AK138"/>
  <c r="AH138"/>
  <c r="AE138"/>
  <c r="AB138"/>
  <c r="Y138"/>
  <c r="V138"/>
  <c r="S138"/>
  <c r="P138"/>
  <c r="M138"/>
  <c r="J138"/>
  <c r="F138"/>
  <c r="E138"/>
  <c r="AP137"/>
  <c r="AQ137" s="1"/>
  <c r="AO137"/>
  <c r="AM137"/>
  <c r="AL137"/>
  <c r="AJ137"/>
  <c r="AK137" s="1"/>
  <c r="AI137"/>
  <c r="AG137"/>
  <c r="AF137"/>
  <c r="AD137"/>
  <c r="AE137" s="1"/>
  <c r="AC137"/>
  <c r="AA137"/>
  <c r="Z137"/>
  <c r="X137"/>
  <c r="W137"/>
  <c r="Y137" s="1"/>
  <c r="V137"/>
  <c r="U137"/>
  <c r="T137"/>
  <c r="R137"/>
  <c r="Q137"/>
  <c r="O137"/>
  <c r="P137" s="1"/>
  <c r="N137"/>
  <c r="L137"/>
  <c r="K137"/>
  <c r="I137"/>
  <c r="J137" s="1"/>
  <c r="H137"/>
  <c r="AQ136"/>
  <c r="AN136"/>
  <c r="AK136"/>
  <c r="AH136"/>
  <c r="AE136"/>
  <c r="AB136"/>
  <c r="Y136"/>
  <c r="V136"/>
  <c r="S136"/>
  <c r="P136"/>
  <c r="M136"/>
  <c r="J136"/>
  <c r="F136"/>
  <c r="E136"/>
  <c r="AQ135"/>
  <c r="AN135"/>
  <c r="AK135"/>
  <c r="AH135"/>
  <c r="AE135"/>
  <c r="AB135"/>
  <c r="Y135"/>
  <c r="V135"/>
  <c r="S135"/>
  <c r="P135"/>
  <c r="M135"/>
  <c r="J135"/>
  <c r="F135"/>
  <c r="E135"/>
  <c r="G135" s="1"/>
  <c r="AQ134"/>
  <c r="AN134"/>
  <c r="AK134"/>
  <c r="AH134"/>
  <c r="AE134"/>
  <c r="AB134"/>
  <c r="Y134"/>
  <c r="V134"/>
  <c r="S134"/>
  <c r="P134"/>
  <c r="M134"/>
  <c r="J134"/>
  <c r="F134"/>
  <c r="E134"/>
  <c r="AQ133"/>
  <c r="AN133"/>
  <c r="AK133"/>
  <c r="AH133"/>
  <c r="AE133"/>
  <c r="AB133"/>
  <c r="Y133"/>
  <c r="V133"/>
  <c r="S133"/>
  <c r="P133"/>
  <c r="M133"/>
  <c r="J133"/>
  <c r="F133"/>
  <c r="E133"/>
  <c r="AQ132"/>
  <c r="AN132"/>
  <c r="AK132"/>
  <c r="AH132"/>
  <c r="AE132"/>
  <c r="AB132"/>
  <c r="Y132"/>
  <c r="V132"/>
  <c r="S132"/>
  <c r="P132"/>
  <c r="M132"/>
  <c r="J132"/>
  <c r="F132"/>
  <c r="G132" s="1"/>
  <c r="E132"/>
  <c r="AQ131"/>
  <c r="AN131"/>
  <c r="AK131"/>
  <c r="AH131"/>
  <c r="AE131"/>
  <c r="AB131"/>
  <c r="Y131"/>
  <c r="V131"/>
  <c r="S131"/>
  <c r="P131"/>
  <c r="M131"/>
  <c r="J131"/>
  <c r="F131"/>
  <c r="E131"/>
  <c r="AP130"/>
  <c r="AQ130" s="1"/>
  <c r="AO130"/>
  <c r="AM130"/>
  <c r="AL130"/>
  <c r="AJ130"/>
  <c r="AK130" s="1"/>
  <c r="AI130"/>
  <c r="AG130"/>
  <c r="AF130"/>
  <c r="AH130" s="1"/>
  <c r="AD130"/>
  <c r="AE130" s="1"/>
  <c r="AC130"/>
  <c r="AA130"/>
  <c r="Z130"/>
  <c r="AB130" s="1"/>
  <c r="X130"/>
  <c r="Y130" s="1"/>
  <c r="W130"/>
  <c r="U130"/>
  <c r="V130" s="1"/>
  <c r="T130"/>
  <c r="R130"/>
  <c r="S130" s="1"/>
  <c r="Q130"/>
  <c r="O130"/>
  <c r="P130" s="1"/>
  <c r="N130"/>
  <c r="L130"/>
  <c r="K130"/>
  <c r="J130"/>
  <c r="I130"/>
  <c r="H130"/>
  <c r="AQ129"/>
  <c r="AN129"/>
  <c r="AK129"/>
  <c r="AH129"/>
  <c r="AE129"/>
  <c r="AB129"/>
  <c r="Y129"/>
  <c r="V129"/>
  <c r="S129"/>
  <c r="P129"/>
  <c r="M129"/>
  <c r="J129"/>
  <c r="F129"/>
  <c r="E129"/>
  <c r="AQ128"/>
  <c r="AN128"/>
  <c r="AK128"/>
  <c r="AH128"/>
  <c r="AE128"/>
  <c r="AB128"/>
  <c r="Y128"/>
  <c r="V128"/>
  <c r="S128"/>
  <c r="P128"/>
  <c r="M128"/>
  <c r="J128"/>
  <c r="F128"/>
  <c r="E128"/>
  <c r="G128" s="1"/>
  <c r="AQ127"/>
  <c r="AN127"/>
  <c r="AK127"/>
  <c r="AH127"/>
  <c r="AE127"/>
  <c r="AB127"/>
  <c r="Y127"/>
  <c r="V127"/>
  <c r="S127"/>
  <c r="P127"/>
  <c r="M127"/>
  <c r="J127"/>
  <c r="F127"/>
  <c r="G127" s="1"/>
  <c r="E127"/>
  <c r="AQ126"/>
  <c r="AN126"/>
  <c r="AK126"/>
  <c r="AH126"/>
  <c r="AE126"/>
  <c r="AB126"/>
  <c r="Y126"/>
  <c r="V126"/>
  <c r="S126"/>
  <c r="P126"/>
  <c r="M126"/>
  <c r="J126"/>
  <c r="F126"/>
  <c r="E126"/>
  <c r="AQ125"/>
  <c r="AN125"/>
  <c r="AK125"/>
  <c r="AH125"/>
  <c r="AE125"/>
  <c r="AB125"/>
  <c r="Y125"/>
  <c r="V125"/>
  <c r="S125"/>
  <c r="P125"/>
  <c r="M125"/>
  <c r="J125"/>
  <c r="F125"/>
  <c r="G125" s="1"/>
  <c r="E125"/>
  <c r="AQ124"/>
  <c r="AN124"/>
  <c r="AK124"/>
  <c r="AH124"/>
  <c r="AE124"/>
  <c r="AB124"/>
  <c r="Y124"/>
  <c r="V124"/>
  <c r="S124"/>
  <c r="P124"/>
  <c r="M124"/>
  <c r="J124"/>
  <c r="F124"/>
  <c r="E124"/>
  <c r="AP123"/>
  <c r="AQ123" s="1"/>
  <c r="AO123"/>
  <c r="AM123"/>
  <c r="AL123"/>
  <c r="AJ123"/>
  <c r="AK123" s="1"/>
  <c r="AI123"/>
  <c r="AG123"/>
  <c r="AF123"/>
  <c r="AD123"/>
  <c r="AE123" s="1"/>
  <c r="AC123"/>
  <c r="AA123"/>
  <c r="Z123"/>
  <c r="AB123" s="1"/>
  <c r="X123"/>
  <c r="W123"/>
  <c r="V123"/>
  <c r="U123"/>
  <c r="T123"/>
  <c r="R123"/>
  <c r="Q123"/>
  <c r="O123"/>
  <c r="N123"/>
  <c r="L123"/>
  <c r="K123"/>
  <c r="J123"/>
  <c r="I123"/>
  <c r="H123"/>
  <c r="AQ122"/>
  <c r="AN122"/>
  <c r="AK122"/>
  <c r="AH122"/>
  <c r="AE122"/>
  <c r="AB122"/>
  <c r="Y122"/>
  <c r="V122"/>
  <c r="S122"/>
  <c r="P122"/>
  <c r="M122"/>
  <c r="J122"/>
  <c r="F122"/>
  <c r="G122" s="1"/>
  <c r="E122"/>
  <c r="AQ121"/>
  <c r="AN121"/>
  <c r="AK121"/>
  <c r="AH121"/>
  <c r="AE121"/>
  <c r="AB121"/>
  <c r="Y121"/>
  <c r="V121"/>
  <c r="S121"/>
  <c r="P121"/>
  <c r="M121"/>
  <c r="J121"/>
  <c r="F121"/>
  <c r="G121" s="1"/>
  <c r="E121"/>
  <c r="AQ120"/>
  <c r="AN120"/>
  <c r="AK120"/>
  <c r="AH120"/>
  <c r="AE120"/>
  <c r="AB120"/>
  <c r="Y120"/>
  <c r="V120"/>
  <c r="S120"/>
  <c r="P120"/>
  <c r="M120"/>
  <c r="J120"/>
  <c r="F120"/>
  <c r="G120" s="1"/>
  <c r="E120"/>
  <c r="AQ119"/>
  <c r="AN119"/>
  <c r="AK119"/>
  <c r="AH119"/>
  <c r="AE119"/>
  <c r="AB119"/>
  <c r="Y119"/>
  <c r="V119"/>
  <c r="S119"/>
  <c r="P119"/>
  <c r="M119"/>
  <c r="J119"/>
  <c r="F119"/>
  <c r="E119"/>
  <c r="E116" s="1"/>
  <c r="AQ118"/>
  <c r="AN118"/>
  <c r="AK118"/>
  <c r="AH118"/>
  <c r="AE118"/>
  <c r="AB118"/>
  <c r="Y118"/>
  <c r="V118"/>
  <c r="S118"/>
  <c r="P118"/>
  <c r="M118"/>
  <c r="J118"/>
  <c r="F118"/>
  <c r="G118" s="1"/>
  <c r="E118"/>
  <c r="AQ117"/>
  <c r="AN117"/>
  <c r="AK117"/>
  <c r="AH117"/>
  <c r="AE117"/>
  <c r="AB117"/>
  <c r="Y117"/>
  <c r="V117"/>
  <c r="S117"/>
  <c r="P117"/>
  <c r="M117"/>
  <c r="J117"/>
  <c r="G117"/>
  <c r="F117"/>
  <c r="E117"/>
  <c r="AP116"/>
  <c r="AO116"/>
  <c r="AM116"/>
  <c r="AL116"/>
  <c r="AJ116"/>
  <c r="AI116"/>
  <c r="AG116"/>
  <c r="AF116"/>
  <c r="AD116"/>
  <c r="AC116"/>
  <c r="AA116"/>
  <c r="Z116"/>
  <c r="X116"/>
  <c r="W116"/>
  <c r="V116"/>
  <c r="U116"/>
  <c r="T116"/>
  <c r="R116"/>
  <c r="Q116"/>
  <c r="O116"/>
  <c r="P116" s="1"/>
  <c r="N116"/>
  <c r="L116"/>
  <c r="M116" s="1"/>
  <c r="K116"/>
  <c r="I116"/>
  <c r="H116"/>
  <c r="J116" s="1"/>
  <c r="AQ115"/>
  <c r="AN115"/>
  <c r="AK115"/>
  <c r="AH115"/>
  <c r="AE115"/>
  <c r="AB115"/>
  <c r="Y115"/>
  <c r="V115"/>
  <c r="S115"/>
  <c r="P115"/>
  <c r="M115"/>
  <c r="J115"/>
  <c r="F115"/>
  <c r="G115" s="1"/>
  <c r="E115"/>
  <c r="AQ114"/>
  <c r="AN114"/>
  <c r="AK114"/>
  <c r="AH114"/>
  <c r="AE114"/>
  <c r="AB114"/>
  <c r="Y114"/>
  <c r="V114"/>
  <c r="S114"/>
  <c r="P114"/>
  <c r="M114"/>
  <c r="J114"/>
  <c r="F114"/>
  <c r="G114" s="1"/>
  <c r="E114"/>
  <c r="AQ113"/>
  <c r="AN113"/>
  <c r="AK113"/>
  <c r="AH113"/>
  <c r="AE113"/>
  <c r="AB113"/>
  <c r="Y113"/>
  <c r="V113"/>
  <c r="S113"/>
  <c r="P113"/>
  <c r="M113"/>
  <c r="J113"/>
  <c r="F113"/>
  <c r="G113" s="1"/>
  <c r="E113"/>
  <c r="AQ112"/>
  <c r="AN112"/>
  <c r="AK112"/>
  <c r="AH112"/>
  <c r="AE112"/>
  <c r="AB112"/>
  <c r="Y112"/>
  <c r="V112"/>
  <c r="S112"/>
  <c r="P112"/>
  <c r="M112"/>
  <c r="J112"/>
  <c r="F112"/>
  <c r="E112"/>
  <c r="AQ111"/>
  <c r="AN111"/>
  <c r="AK111"/>
  <c r="AH111"/>
  <c r="AE111"/>
  <c r="AB111"/>
  <c r="Y111"/>
  <c r="V111"/>
  <c r="S111"/>
  <c r="P111"/>
  <c r="M111"/>
  <c r="J111"/>
  <c r="F111"/>
  <c r="E111"/>
  <c r="AQ110"/>
  <c r="AN110"/>
  <c r="AK110"/>
  <c r="AH110"/>
  <c r="AE110"/>
  <c r="AB110"/>
  <c r="Y110"/>
  <c r="V110"/>
  <c r="S110"/>
  <c r="P110"/>
  <c r="M110"/>
  <c r="J110"/>
  <c r="G110"/>
  <c r="F110"/>
  <c r="E110"/>
  <c r="AP109"/>
  <c r="AO109"/>
  <c r="AM109"/>
  <c r="AL109"/>
  <c r="AJ109"/>
  <c r="AI109"/>
  <c r="AG109"/>
  <c r="AF109"/>
  <c r="AD109"/>
  <c r="AC109"/>
  <c r="AA109"/>
  <c r="Z109"/>
  <c r="AB109" s="1"/>
  <c r="X109"/>
  <c r="W109"/>
  <c r="U109"/>
  <c r="T109"/>
  <c r="V109" s="1"/>
  <c r="R109"/>
  <c r="Q109"/>
  <c r="O109"/>
  <c r="N109"/>
  <c r="L109"/>
  <c r="K109"/>
  <c r="I109"/>
  <c r="J109" s="1"/>
  <c r="H109"/>
  <c r="AQ108"/>
  <c r="AN108"/>
  <c r="AK108"/>
  <c r="AH108"/>
  <c r="AE108"/>
  <c r="AB108"/>
  <c r="Y108"/>
  <c r="V108"/>
  <c r="S108"/>
  <c r="P108"/>
  <c r="M108"/>
  <c r="J108"/>
  <c r="F108"/>
  <c r="E108"/>
  <c r="AQ107"/>
  <c r="AN107"/>
  <c r="AK107"/>
  <c r="AH107"/>
  <c r="AE107"/>
  <c r="AB107"/>
  <c r="Y107"/>
  <c r="V107"/>
  <c r="S107"/>
  <c r="P107"/>
  <c r="M107"/>
  <c r="J107"/>
  <c r="G107"/>
  <c r="F107"/>
  <c r="E107"/>
  <c r="AQ106"/>
  <c r="AN106"/>
  <c r="AK106"/>
  <c r="AH106"/>
  <c r="AE106"/>
  <c r="AB106"/>
  <c r="Y106"/>
  <c r="V106"/>
  <c r="S106"/>
  <c r="P106"/>
  <c r="M106"/>
  <c r="J106"/>
  <c r="F106"/>
  <c r="G106" s="1"/>
  <c r="E106"/>
  <c r="AQ105"/>
  <c r="AN105"/>
  <c r="AK105"/>
  <c r="AH105"/>
  <c r="AE105"/>
  <c r="AB105"/>
  <c r="Y105"/>
  <c r="V105"/>
  <c r="S105"/>
  <c r="P105"/>
  <c r="M105"/>
  <c r="J105"/>
  <c r="F105"/>
  <c r="G105" s="1"/>
  <c r="E105"/>
  <c r="AQ104"/>
  <c r="AN104"/>
  <c r="AK104"/>
  <c r="AH104"/>
  <c r="AE104"/>
  <c r="AB104"/>
  <c r="Y104"/>
  <c r="V104"/>
  <c r="S104"/>
  <c r="P104"/>
  <c r="M104"/>
  <c r="J104"/>
  <c r="F104"/>
  <c r="G104" s="1"/>
  <c r="E104"/>
  <c r="AQ103"/>
  <c r="AN103"/>
  <c r="AK103"/>
  <c r="AH103"/>
  <c r="AE103"/>
  <c r="AB103"/>
  <c r="Y103"/>
  <c r="V103"/>
  <c r="S103"/>
  <c r="P103"/>
  <c r="M103"/>
  <c r="J103"/>
  <c r="F103"/>
  <c r="E103"/>
  <c r="G103" s="1"/>
  <c r="AP102"/>
  <c r="AO102"/>
  <c r="AM102"/>
  <c r="AN102" s="1"/>
  <c r="AL102"/>
  <c r="AJ102"/>
  <c r="AK102" s="1"/>
  <c r="AI102"/>
  <c r="AG102"/>
  <c r="AF102"/>
  <c r="AD102"/>
  <c r="AC102"/>
  <c r="AA102"/>
  <c r="Z102"/>
  <c r="X102"/>
  <c r="W102"/>
  <c r="U102"/>
  <c r="V102" s="1"/>
  <c r="T102"/>
  <c r="R102"/>
  <c r="Q102"/>
  <c r="O102"/>
  <c r="N102"/>
  <c r="L102"/>
  <c r="K102"/>
  <c r="J102"/>
  <c r="I102"/>
  <c r="H102"/>
  <c r="AQ101"/>
  <c r="AN101"/>
  <c r="AK101"/>
  <c r="AH101"/>
  <c r="AE101"/>
  <c r="AB101"/>
  <c r="Y101"/>
  <c r="V101"/>
  <c r="S101"/>
  <c r="P101"/>
  <c r="M101"/>
  <c r="J101"/>
  <c r="F101"/>
  <c r="G101" s="1"/>
  <c r="E101"/>
  <c r="AQ100"/>
  <c r="AN100"/>
  <c r="AK100"/>
  <c r="AH100"/>
  <c r="AE100"/>
  <c r="AB100"/>
  <c r="Y100"/>
  <c r="V100"/>
  <c r="S100"/>
  <c r="P100"/>
  <c r="M100"/>
  <c r="J100"/>
  <c r="F100"/>
  <c r="E100"/>
  <c r="AQ99"/>
  <c r="AN99"/>
  <c r="AK99"/>
  <c r="AH99"/>
  <c r="AE99"/>
  <c r="AB99"/>
  <c r="Y99"/>
  <c r="V99"/>
  <c r="S99"/>
  <c r="P99"/>
  <c r="M99"/>
  <c r="J99"/>
  <c r="F99"/>
  <c r="G99" s="1"/>
  <c r="E99"/>
  <c r="AQ98"/>
  <c r="AN98"/>
  <c r="AK98"/>
  <c r="AH98"/>
  <c r="AE98"/>
  <c r="AB98"/>
  <c r="Y98"/>
  <c r="V98"/>
  <c r="S98"/>
  <c r="P98"/>
  <c r="M98"/>
  <c r="J98"/>
  <c r="F98"/>
  <c r="E98"/>
  <c r="AQ97"/>
  <c r="AN97"/>
  <c r="AK97"/>
  <c r="AH97"/>
  <c r="AE97"/>
  <c r="AB97"/>
  <c r="Y97"/>
  <c r="V97"/>
  <c r="S97"/>
  <c r="P97"/>
  <c r="M97"/>
  <c r="J97"/>
  <c r="F97"/>
  <c r="G97" s="1"/>
  <c r="E97"/>
  <c r="AQ96"/>
  <c r="AN96"/>
  <c r="AK96"/>
  <c r="AH96"/>
  <c r="AE96"/>
  <c r="AB96"/>
  <c r="Y96"/>
  <c r="V96"/>
  <c r="S96"/>
  <c r="P96"/>
  <c r="M96"/>
  <c r="J96"/>
  <c r="F96"/>
  <c r="E96"/>
  <c r="AP95"/>
  <c r="AO95"/>
  <c r="AM95"/>
  <c r="AL95"/>
  <c r="AJ95"/>
  <c r="AI95"/>
  <c r="AG95"/>
  <c r="AH95" s="1"/>
  <c r="AF95"/>
  <c r="AD95"/>
  <c r="AE95" s="1"/>
  <c r="AC95"/>
  <c r="AA95"/>
  <c r="Z95"/>
  <c r="X95"/>
  <c r="W95"/>
  <c r="U95"/>
  <c r="T95"/>
  <c r="V95" s="1"/>
  <c r="R95"/>
  <c r="Q95"/>
  <c r="O95"/>
  <c r="N95"/>
  <c r="L95"/>
  <c r="K95"/>
  <c r="I95"/>
  <c r="H95"/>
  <c r="AQ94"/>
  <c r="AN94"/>
  <c r="AK94"/>
  <c r="AH94"/>
  <c r="AE94"/>
  <c r="AB94"/>
  <c r="Y94"/>
  <c r="V94"/>
  <c r="S94"/>
  <c r="P94"/>
  <c r="M94"/>
  <c r="J94"/>
  <c r="F94"/>
  <c r="E94"/>
  <c r="AQ93"/>
  <c r="AN93"/>
  <c r="AK93"/>
  <c r="AH93"/>
  <c r="AE93"/>
  <c r="AB93"/>
  <c r="Y93"/>
  <c r="V93"/>
  <c r="S93"/>
  <c r="P93"/>
  <c r="M93"/>
  <c r="J93"/>
  <c r="F93"/>
  <c r="G93" s="1"/>
  <c r="E93"/>
  <c r="AQ92"/>
  <c r="AN92"/>
  <c r="AK92"/>
  <c r="AH92"/>
  <c r="AE92"/>
  <c r="AB92"/>
  <c r="Y92"/>
  <c r="V92"/>
  <c r="S92"/>
  <c r="P92"/>
  <c r="M92"/>
  <c r="J92"/>
  <c r="F92"/>
  <c r="E92"/>
  <c r="AQ91"/>
  <c r="AN91"/>
  <c r="AK91"/>
  <c r="AH91"/>
  <c r="AE91"/>
  <c r="AB91"/>
  <c r="Y91"/>
  <c r="V91"/>
  <c r="S91"/>
  <c r="P91"/>
  <c r="M91"/>
  <c r="J91"/>
  <c r="F91"/>
  <c r="G91" s="1"/>
  <c r="E91"/>
  <c r="AQ90"/>
  <c r="AN90"/>
  <c r="AK90"/>
  <c r="AH90"/>
  <c r="AE90"/>
  <c r="AB90"/>
  <c r="Y90"/>
  <c r="V90"/>
  <c r="S90"/>
  <c r="P90"/>
  <c r="M90"/>
  <c r="J90"/>
  <c r="F90"/>
  <c r="E90"/>
  <c r="AQ89"/>
  <c r="AN89"/>
  <c r="AK89"/>
  <c r="AH89"/>
  <c r="AE89"/>
  <c r="AB89"/>
  <c r="Y89"/>
  <c r="V89"/>
  <c r="S89"/>
  <c r="P89"/>
  <c r="M89"/>
  <c r="J89"/>
  <c r="F89"/>
  <c r="E89"/>
  <c r="G89" s="1"/>
  <c r="AP88"/>
  <c r="AO88"/>
  <c r="AM88"/>
  <c r="AL88"/>
  <c r="AJ88"/>
  <c r="AI88"/>
  <c r="AG88"/>
  <c r="AF88"/>
  <c r="AD88"/>
  <c r="AC88"/>
  <c r="AA88"/>
  <c r="Z88"/>
  <c r="AB88" s="1"/>
  <c r="X88"/>
  <c r="W88"/>
  <c r="Y88" s="1"/>
  <c r="U88"/>
  <c r="V88" s="1"/>
  <c r="T88"/>
  <c r="R88"/>
  <c r="S88" s="1"/>
  <c r="Q88"/>
  <c r="O88"/>
  <c r="N88"/>
  <c r="L88"/>
  <c r="M88" s="1"/>
  <c r="K88"/>
  <c r="I88"/>
  <c r="H88"/>
  <c r="AP45"/>
  <c r="AO45"/>
  <c r="AO220" s="1"/>
  <c r="AP44"/>
  <c r="AO44"/>
  <c r="AP43"/>
  <c r="AO43"/>
  <c r="AO218" s="1"/>
  <c r="AP42"/>
  <c r="AO42"/>
  <c r="AO217" s="1"/>
  <c r="AP41"/>
  <c r="AP216" s="1"/>
  <c r="AO41"/>
  <c r="AP40"/>
  <c r="AP215" s="1"/>
  <c r="AO40"/>
  <c r="AO215" s="1"/>
  <c r="AM45"/>
  <c r="AL45"/>
  <c r="AM44"/>
  <c r="AM219" s="1"/>
  <c r="AL44"/>
  <c r="AM43"/>
  <c r="AL43"/>
  <c r="AL218" s="1"/>
  <c r="AM42"/>
  <c r="AN42" s="1"/>
  <c r="AL42"/>
  <c r="AL217" s="1"/>
  <c r="AM41"/>
  <c r="AL41"/>
  <c r="AN40"/>
  <c r="AM40"/>
  <c r="AL40"/>
  <c r="AJ45"/>
  <c r="AI45"/>
  <c r="AI220" s="1"/>
  <c r="AJ44"/>
  <c r="AJ219" s="1"/>
  <c r="AI44"/>
  <c r="AI219" s="1"/>
  <c r="AJ43"/>
  <c r="AJ39" s="1"/>
  <c r="AI43"/>
  <c r="AI218" s="1"/>
  <c r="AJ42"/>
  <c r="AK42" s="1"/>
  <c r="AI42"/>
  <c r="AJ41"/>
  <c r="AI41"/>
  <c r="AI216" s="1"/>
  <c r="AJ40"/>
  <c r="AI40"/>
  <c r="AG45"/>
  <c r="AH45" s="1"/>
  <c r="AF45"/>
  <c r="AG44"/>
  <c r="AF44"/>
  <c r="AF219" s="1"/>
  <c r="AG43"/>
  <c r="AF43"/>
  <c r="AG42"/>
  <c r="AG217" s="1"/>
  <c r="AF42"/>
  <c r="AH41"/>
  <c r="AG41"/>
  <c r="AF41"/>
  <c r="AG40"/>
  <c r="AG215" s="1"/>
  <c r="AF40"/>
  <c r="AD45"/>
  <c r="AC45"/>
  <c r="AC220" s="1"/>
  <c r="AE220" s="1"/>
  <c r="AD44"/>
  <c r="AD39" s="1"/>
  <c r="AC44"/>
  <c r="AD43"/>
  <c r="AC43"/>
  <c r="AC218" s="1"/>
  <c r="AD42"/>
  <c r="AC42"/>
  <c r="AD41"/>
  <c r="AD216" s="1"/>
  <c r="AE216" s="1"/>
  <c r="AC41"/>
  <c r="AC216" s="1"/>
  <c r="AD40"/>
  <c r="AC40"/>
  <c r="AC215" s="1"/>
  <c r="AA45"/>
  <c r="Z45"/>
  <c r="Z220" s="1"/>
  <c r="AA44"/>
  <c r="Z44"/>
  <c r="Z219" s="1"/>
  <c r="AA43"/>
  <c r="AB43" s="1"/>
  <c r="Z43"/>
  <c r="Z218" s="1"/>
  <c r="AA42"/>
  <c r="AA217" s="1"/>
  <c r="AB217" s="1"/>
  <c r="Z42"/>
  <c r="Z217" s="1"/>
  <c r="AA41"/>
  <c r="Z41"/>
  <c r="Z216" s="1"/>
  <c r="AA40"/>
  <c r="AA215" s="1"/>
  <c r="AB215" s="1"/>
  <c r="Z40"/>
  <c r="Z215" s="1"/>
  <c r="X45"/>
  <c r="W45"/>
  <c r="X44"/>
  <c r="W44"/>
  <c r="W219" s="1"/>
  <c r="X43"/>
  <c r="W43"/>
  <c r="W218" s="1"/>
  <c r="X42"/>
  <c r="W42"/>
  <c r="X41"/>
  <c r="W41"/>
  <c r="W216" s="1"/>
  <c r="X40"/>
  <c r="X215" s="1"/>
  <c r="W40"/>
  <c r="U45"/>
  <c r="T45"/>
  <c r="U44"/>
  <c r="T44"/>
  <c r="U43"/>
  <c r="T43"/>
  <c r="T218" s="1"/>
  <c r="U42"/>
  <c r="T42"/>
  <c r="U41"/>
  <c r="U216" s="1"/>
  <c r="T41"/>
  <c r="T216" s="1"/>
  <c r="U40"/>
  <c r="T40"/>
  <c r="R45"/>
  <c r="Q45"/>
  <c r="R44"/>
  <c r="Q44"/>
  <c r="Q219" s="1"/>
  <c r="R43"/>
  <c r="Q43"/>
  <c r="Q218" s="1"/>
  <c r="R42"/>
  <c r="Q42"/>
  <c r="Q217" s="1"/>
  <c r="R41"/>
  <c r="Q41"/>
  <c r="S40"/>
  <c r="R40"/>
  <c r="Q40"/>
  <c r="O45"/>
  <c r="N45"/>
  <c r="N220" s="1"/>
  <c r="O44"/>
  <c r="N44"/>
  <c r="N219" s="1"/>
  <c r="O43"/>
  <c r="N43"/>
  <c r="N218" s="1"/>
  <c r="O42"/>
  <c r="N42"/>
  <c r="N217" s="1"/>
  <c r="O41"/>
  <c r="O216" s="1"/>
  <c r="N41"/>
  <c r="N216" s="1"/>
  <c r="O40"/>
  <c r="F40" s="1"/>
  <c r="N40"/>
  <c r="N39" s="1"/>
  <c r="L45"/>
  <c r="K45"/>
  <c r="K220" s="1"/>
  <c r="L44"/>
  <c r="K44"/>
  <c r="K219" s="1"/>
  <c r="L43"/>
  <c r="K43"/>
  <c r="K218" s="1"/>
  <c r="L42"/>
  <c r="K42"/>
  <c r="L41"/>
  <c r="K41"/>
  <c r="K216" s="1"/>
  <c r="L40"/>
  <c r="K40"/>
  <c r="I41"/>
  <c r="I42"/>
  <c r="F42" s="1"/>
  <c r="I43"/>
  <c r="I44"/>
  <c r="I45"/>
  <c r="I40"/>
  <c r="I215" s="1"/>
  <c r="H41"/>
  <c r="E41" s="1"/>
  <c r="H42"/>
  <c r="H217" s="1"/>
  <c r="H43"/>
  <c r="E43" s="1"/>
  <c r="H44"/>
  <c r="H45"/>
  <c r="H40"/>
  <c r="J42"/>
  <c r="Z39"/>
  <c r="AQ80"/>
  <c r="AN80"/>
  <c r="AK80"/>
  <c r="AH80"/>
  <c r="AE80"/>
  <c r="AB80"/>
  <c r="Y80"/>
  <c r="V80"/>
  <c r="S80"/>
  <c r="P80"/>
  <c r="M80"/>
  <c r="J80"/>
  <c r="F80"/>
  <c r="G80" s="1"/>
  <c r="E80"/>
  <c r="AQ79"/>
  <c r="AN79"/>
  <c r="AK79"/>
  <c r="AH79"/>
  <c r="AE79"/>
  <c r="AB79"/>
  <c r="Y79"/>
  <c r="V79"/>
  <c r="S79"/>
  <c r="P79"/>
  <c r="M79"/>
  <c r="J79"/>
  <c r="F79"/>
  <c r="G79" s="1"/>
  <c r="E79"/>
  <c r="AQ78"/>
  <c r="AN78"/>
  <c r="AK78"/>
  <c r="AH78"/>
  <c r="AE78"/>
  <c r="AB78"/>
  <c r="Y78"/>
  <c r="V78"/>
  <c r="S78"/>
  <c r="P78"/>
  <c r="M78"/>
  <c r="J78"/>
  <c r="F78"/>
  <c r="G78" s="1"/>
  <c r="E78"/>
  <c r="AQ77"/>
  <c r="AN77"/>
  <c r="AK77"/>
  <c r="AH77"/>
  <c r="AE77"/>
  <c r="AB77"/>
  <c r="Y77"/>
  <c r="V77"/>
  <c r="S77"/>
  <c r="P77"/>
  <c r="M77"/>
  <c r="J77"/>
  <c r="F77"/>
  <c r="E77"/>
  <c r="AQ76"/>
  <c r="AN76"/>
  <c r="AK76"/>
  <c r="AH76"/>
  <c r="AE76"/>
  <c r="AB76"/>
  <c r="Y76"/>
  <c r="V76"/>
  <c r="S76"/>
  <c r="P76"/>
  <c r="M76"/>
  <c r="J76"/>
  <c r="F76"/>
  <c r="G76" s="1"/>
  <c r="E76"/>
  <c r="AQ75"/>
  <c r="AN75"/>
  <c r="AK75"/>
  <c r="AH75"/>
  <c r="AE75"/>
  <c r="AB75"/>
  <c r="Y75"/>
  <c r="V75"/>
  <c r="S75"/>
  <c r="P75"/>
  <c r="M75"/>
  <c r="J75"/>
  <c r="F75"/>
  <c r="E75"/>
  <c r="G75" s="1"/>
  <c r="AP74"/>
  <c r="AQ74" s="1"/>
  <c r="AO74"/>
  <c r="AM74"/>
  <c r="AL74"/>
  <c r="AJ74"/>
  <c r="AI74"/>
  <c r="AG74"/>
  <c r="AF74"/>
  <c r="AD74"/>
  <c r="AE74" s="1"/>
  <c r="AC74"/>
  <c r="AA74"/>
  <c r="Z74"/>
  <c r="X74"/>
  <c r="Y74" s="1"/>
  <c r="W74"/>
  <c r="V74"/>
  <c r="U74"/>
  <c r="T74"/>
  <c r="R74"/>
  <c r="Q74"/>
  <c r="O74"/>
  <c r="N74"/>
  <c r="L74"/>
  <c r="K74"/>
  <c r="I74"/>
  <c r="J74" s="1"/>
  <c r="H74"/>
  <c r="AQ73"/>
  <c r="AN73"/>
  <c r="AK73"/>
  <c r="AH73"/>
  <c r="AE73"/>
  <c r="AB73"/>
  <c r="Y73"/>
  <c r="V73"/>
  <c r="S73"/>
  <c r="P73"/>
  <c r="M73"/>
  <c r="J73"/>
  <c r="F73"/>
  <c r="E73"/>
  <c r="AQ72"/>
  <c r="AN72"/>
  <c r="AK72"/>
  <c r="AH72"/>
  <c r="AE72"/>
  <c r="AB72"/>
  <c r="Y72"/>
  <c r="V72"/>
  <c r="S72"/>
  <c r="P72"/>
  <c r="M72"/>
  <c r="J72"/>
  <c r="F72"/>
  <c r="G72" s="1"/>
  <c r="E72"/>
  <c r="AQ71"/>
  <c r="AN71"/>
  <c r="AK71"/>
  <c r="AH71"/>
  <c r="AE71"/>
  <c r="AB71"/>
  <c r="Y71"/>
  <c r="V71"/>
  <c r="S71"/>
  <c r="P71"/>
  <c r="M71"/>
  <c r="J71"/>
  <c r="F71"/>
  <c r="G71" s="1"/>
  <c r="E71"/>
  <c r="AQ70"/>
  <c r="AN70"/>
  <c r="AK70"/>
  <c r="AH70"/>
  <c r="AE70"/>
  <c r="AB70"/>
  <c r="Y70"/>
  <c r="V70"/>
  <c r="S70"/>
  <c r="P70"/>
  <c r="M70"/>
  <c r="J70"/>
  <c r="F70"/>
  <c r="E70"/>
  <c r="E67" s="1"/>
  <c r="AQ69"/>
  <c r="AN69"/>
  <c r="AK69"/>
  <c r="AH69"/>
  <c r="AE69"/>
  <c r="AB69"/>
  <c r="Y69"/>
  <c r="V69"/>
  <c r="S69"/>
  <c r="P69"/>
  <c r="M69"/>
  <c r="J69"/>
  <c r="F69"/>
  <c r="G69" s="1"/>
  <c r="E69"/>
  <c r="AQ68"/>
  <c r="AN68"/>
  <c r="AK68"/>
  <c r="AH68"/>
  <c r="AE68"/>
  <c r="AB68"/>
  <c r="Y68"/>
  <c r="V68"/>
  <c r="S68"/>
  <c r="P68"/>
  <c r="M68"/>
  <c r="J68"/>
  <c r="F68"/>
  <c r="E68"/>
  <c r="G68" s="1"/>
  <c r="AP67"/>
  <c r="AQ67" s="1"/>
  <c r="AO67"/>
  <c r="AM67"/>
  <c r="AL67"/>
  <c r="AJ67"/>
  <c r="AI67"/>
  <c r="AG67"/>
  <c r="AH67" s="1"/>
  <c r="AF67"/>
  <c r="AD67"/>
  <c r="AC67"/>
  <c r="AA67"/>
  <c r="Z67"/>
  <c r="X67"/>
  <c r="Y67" s="1"/>
  <c r="W67"/>
  <c r="V67"/>
  <c r="U67"/>
  <c r="T67"/>
  <c r="R67"/>
  <c r="Q67"/>
  <c r="O67"/>
  <c r="N67"/>
  <c r="L67"/>
  <c r="K67"/>
  <c r="I67"/>
  <c r="H67"/>
  <c r="J67" s="1"/>
  <c r="F67"/>
  <c r="AQ66"/>
  <c r="AN66"/>
  <c r="AK66"/>
  <c r="AH66"/>
  <c r="AE66"/>
  <c r="AB66"/>
  <c r="Y66"/>
  <c r="V66"/>
  <c r="S66"/>
  <c r="P66"/>
  <c r="M66"/>
  <c r="J66"/>
  <c r="F66"/>
  <c r="E66"/>
  <c r="G66" s="1"/>
  <c r="AQ65"/>
  <c r="AN65"/>
  <c r="AK65"/>
  <c r="AH65"/>
  <c r="AE65"/>
  <c r="AB65"/>
  <c r="Y65"/>
  <c r="V65"/>
  <c r="S65"/>
  <c r="P65"/>
  <c r="M65"/>
  <c r="J65"/>
  <c r="F65"/>
  <c r="G65" s="1"/>
  <c r="E65"/>
  <c r="AQ64"/>
  <c r="AN64"/>
  <c r="AK64"/>
  <c r="AH64"/>
  <c r="AE64"/>
  <c r="AB64"/>
  <c r="Y64"/>
  <c r="V64"/>
  <c r="S64"/>
  <c r="P64"/>
  <c r="M64"/>
  <c r="J64"/>
  <c r="F64"/>
  <c r="G64" s="1"/>
  <c r="E64"/>
  <c r="AQ63"/>
  <c r="AN63"/>
  <c r="AK63"/>
  <c r="AH63"/>
  <c r="AE63"/>
  <c r="AB63"/>
  <c r="Y63"/>
  <c r="V63"/>
  <c r="S63"/>
  <c r="P63"/>
  <c r="M63"/>
  <c r="J63"/>
  <c r="F63"/>
  <c r="G63" s="1"/>
  <c r="E63"/>
  <c r="AQ62"/>
  <c r="AN62"/>
  <c r="AK62"/>
  <c r="AH62"/>
  <c r="AE62"/>
  <c r="AB62"/>
  <c r="Y62"/>
  <c r="V62"/>
  <c r="S62"/>
  <c r="P62"/>
  <c r="M62"/>
  <c r="J62"/>
  <c r="F62"/>
  <c r="E62"/>
  <c r="AQ61"/>
  <c r="AN61"/>
  <c r="AK61"/>
  <c r="AH61"/>
  <c r="AE61"/>
  <c r="AB61"/>
  <c r="Y61"/>
  <c r="V61"/>
  <c r="S61"/>
  <c r="P61"/>
  <c r="M61"/>
  <c r="J61"/>
  <c r="G61"/>
  <c r="F61"/>
  <c r="E61"/>
  <c r="AP60"/>
  <c r="AO60"/>
  <c r="AM60"/>
  <c r="AL60"/>
  <c r="AJ60"/>
  <c r="AI60"/>
  <c r="AG60"/>
  <c r="AH60" s="1"/>
  <c r="AF60"/>
  <c r="AD60"/>
  <c r="AC60"/>
  <c r="AA60"/>
  <c r="Z60"/>
  <c r="AB60" s="1"/>
  <c r="X60"/>
  <c r="Y60" s="1"/>
  <c r="W60"/>
  <c r="U60"/>
  <c r="T60"/>
  <c r="R60"/>
  <c r="S60" s="1"/>
  <c r="Q60"/>
  <c r="O60"/>
  <c r="P60" s="1"/>
  <c r="N60"/>
  <c r="L60"/>
  <c r="M60" s="1"/>
  <c r="K60"/>
  <c r="I60"/>
  <c r="H60"/>
  <c r="AQ59"/>
  <c r="AN59"/>
  <c r="AK59"/>
  <c r="AH59"/>
  <c r="AE59"/>
  <c r="AB59"/>
  <c r="Y59"/>
  <c r="V59"/>
  <c r="S59"/>
  <c r="P59"/>
  <c r="M59"/>
  <c r="J59"/>
  <c r="F59"/>
  <c r="G59" s="1"/>
  <c r="E59"/>
  <c r="AQ58"/>
  <c r="AN58"/>
  <c r="AK58"/>
  <c r="AH58"/>
  <c r="AE58"/>
  <c r="AB58"/>
  <c r="Y58"/>
  <c r="V58"/>
  <c r="S58"/>
  <c r="P58"/>
  <c r="M58"/>
  <c r="J58"/>
  <c r="F58"/>
  <c r="E58"/>
  <c r="G58" s="1"/>
  <c r="AQ57"/>
  <c r="AN57"/>
  <c r="AK57"/>
  <c r="AH57"/>
  <c r="AE57"/>
  <c r="AB57"/>
  <c r="Y57"/>
  <c r="V57"/>
  <c r="S57"/>
  <c r="P57"/>
  <c r="M57"/>
  <c r="J57"/>
  <c r="F57"/>
  <c r="E57"/>
  <c r="AQ56"/>
  <c r="AN56"/>
  <c r="AK56"/>
  <c r="AH56"/>
  <c r="AE56"/>
  <c r="AB56"/>
  <c r="Y56"/>
  <c r="V56"/>
  <c r="S56"/>
  <c r="P56"/>
  <c r="M56"/>
  <c r="J56"/>
  <c r="F56"/>
  <c r="E56"/>
  <c r="E53" s="1"/>
  <c r="AQ55"/>
  <c r="AN55"/>
  <c r="AK55"/>
  <c r="AH55"/>
  <c r="AE55"/>
  <c r="AB55"/>
  <c r="Y55"/>
  <c r="V55"/>
  <c r="S55"/>
  <c r="P55"/>
  <c r="M55"/>
  <c r="J55"/>
  <c r="F55"/>
  <c r="E55"/>
  <c r="AQ54"/>
  <c r="AN54"/>
  <c r="AK54"/>
  <c r="AH54"/>
  <c r="AE54"/>
  <c r="AB54"/>
  <c r="Y54"/>
  <c r="V54"/>
  <c r="S54"/>
  <c r="P54"/>
  <c r="M54"/>
  <c r="J54"/>
  <c r="F54"/>
  <c r="G54" s="1"/>
  <c r="E54"/>
  <c r="AP53"/>
  <c r="AO53"/>
  <c r="AM53"/>
  <c r="AN53" s="1"/>
  <c r="AL53"/>
  <c r="AJ53"/>
  <c r="AK53" s="1"/>
  <c r="AI53"/>
  <c r="AG53"/>
  <c r="AF53"/>
  <c r="AD53"/>
  <c r="AC53"/>
  <c r="AA53"/>
  <c r="Z53"/>
  <c r="X53"/>
  <c r="Y53" s="1"/>
  <c r="W53"/>
  <c r="U53"/>
  <c r="T53"/>
  <c r="V53" s="1"/>
  <c r="R53"/>
  <c r="Q53"/>
  <c r="O53"/>
  <c r="N53"/>
  <c r="L53"/>
  <c r="K53"/>
  <c r="I53"/>
  <c r="H53"/>
  <c r="F53"/>
  <c r="F48"/>
  <c r="G48" s="1"/>
  <c r="F49"/>
  <c r="F50"/>
  <c r="F51"/>
  <c r="F52"/>
  <c r="E48"/>
  <c r="E49"/>
  <c r="E50"/>
  <c r="E51"/>
  <c r="E52"/>
  <c r="G52" s="1"/>
  <c r="F47"/>
  <c r="E47"/>
  <c r="AQ52"/>
  <c r="AQ51"/>
  <c r="AQ50"/>
  <c r="AQ49"/>
  <c r="AQ48"/>
  <c r="AQ47"/>
  <c r="AP46"/>
  <c r="AO46"/>
  <c r="AN52"/>
  <c r="AN51"/>
  <c r="AN50"/>
  <c r="AN49"/>
  <c r="AN48"/>
  <c r="AN47"/>
  <c r="AM46"/>
  <c r="AL46"/>
  <c r="AK52"/>
  <c r="AK51"/>
  <c r="AK50"/>
  <c r="AK49"/>
  <c r="AK48"/>
  <c r="AK47"/>
  <c r="AJ46"/>
  <c r="AI46"/>
  <c r="AH52"/>
  <c r="AH51"/>
  <c r="AH50"/>
  <c r="AH49"/>
  <c r="AH48"/>
  <c r="AH47"/>
  <c r="AG46"/>
  <c r="AF46"/>
  <c r="AE52"/>
  <c r="AE51"/>
  <c r="AE50"/>
  <c r="AE49"/>
  <c r="AE48"/>
  <c r="AE47"/>
  <c r="AD46"/>
  <c r="AC46"/>
  <c r="AB52"/>
  <c r="AB51"/>
  <c r="AB50"/>
  <c r="AB49"/>
  <c r="AB48"/>
  <c r="AB47"/>
  <c r="AA46"/>
  <c r="Z46"/>
  <c r="Y52"/>
  <c r="Y51"/>
  <c r="Y50"/>
  <c r="Y49"/>
  <c r="Y48"/>
  <c r="Y47"/>
  <c r="X46"/>
  <c r="W46"/>
  <c r="V52"/>
  <c r="V51"/>
  <c r="V50"/>
  <c r="V49"/>
  <c r="V48"/>
  <c r="V47"/>
  <c r="U46"/>
  <c r="T46"/>
  <c r="S52"/>
  <c r="S51"/>
  <c r="S50"/>
  <c r="S49"/>
  <c r="S48"/>
  <c r="S47"/>
  <c r="R46"/>
  <c r="Q46"/>
  <c r="P52"/>
  <c r="P51"/>
  <c r="P50"/>
  <c r="P49"/>
  <c r="P48"/>
  <c r="P47"/>
  <c r="O46"/>
  <c r="N46"/>
  <c r="M52"/>
  <c r="M51"/>
  <c r="M50"/>
  <c r="M49"/>
  <c r="M48"/>
  <c r="M47"/>
  <c r="L46"/>
  <c r="M46" s="1"/>
  <c r="K46"/>
  <c r="J47"/>
  <c r="J48"/>
  <c r="J49"/>
  <c r="J50"/>
  <c r="J51"/>
  <c r="J52"/>
  <c r="I46"/>
  <c r="H46"/>
  <c r="T905" l="1"/>
  <c r="T636"/>
  <c r="V636" s="1"/>
  <c r="V485"/>
  <c r="V639"/>
  <c r="T482"/>
  <c r="V482"/>
  <c r="N905"/>
  <c r="N636"/>
  <c r="P636"/>
  <c r="P622"/>
  <c r="P485"/>
  <c r="P639"/>
  <c r="P482"/>
  <c r="M622"/>
  <c r="K902"/>
  <c r="M902" s="1"/>
  <c r="M17"/>
  <c r="K32"/>
  <c r="K1569"/>
  <c r="K14"/>
  <c r="M14" s="1"/>
  <c r="M639"/>
  <c r="M485"/>
  <c r="M905"/>
  <c r="J844"/>
  <c r="G776"/>
  <c r="G810"/>
  <c r="F808"/>
  <c r="G808" s="1"/>
  <c r="I771"/>
  <c r="I730"/>
  <c r="J732"/>
  <c r="I765"/>
  <c r="J765" s="1"/>
  <c r="J768"/>
  <c r="J17"/>
  <c r="I32"/>
  <c r="I1569"/>
  <c r="F17"/>
  <c r="J905"/>
  <c r="F737"/>
  <c r="I904"/>
  <c r="J904" s="1"/>
  <c r="I636"/>
  <c r="G1063"/>
  <c r="G918"/>
  <c r="G914"/>
  <c r="G916"/>
  <c r="G917"/>
  <c r="F912"/>
  <c r="E912"/>
  <c r="I912"/>
  <c r="J912"/>
  <c r="G941"/>
  <c r="G946"/>
  <c r="F940"/>
  <c r="G942"/>
  <c r="G945"/>
  <c r="E940"/>
  <c r="G943"/>
  <c r="AE300"/>
  <c r="AC636"/>
  <c r="AE636"/>
  <c r="AB880"/>
  <c r="P880"/>
  <c r="P852"/>
  <c r="AE880"/>
  <c r="AE883"/>
  <c r="Y880"/>
  <c r="E852"/>
  <c r="E883"/>
  <c r="AQ816"/>
  <c r="AK816"/>
  <c r="S816"/>
  <c r="G823"/>
  <c r="G846"/>
  <c r="E844"/>
  <c r="G844" s="1"/>
  <c r="G855"/>
  <c r="F852"/>
  <c r="M816"/>
  <c r="G820"/>
  <c r="J816"/>
  <c r="AB816"/>
  <c r="Y816"/>
  <c r="P816"/>
  <c r="V816"/>
  <c r="AH816"/>
  <c r="G818"/>
  <c r="G822"/>
  <c r="G819"/>
  <c r="G821"/>
  <c r="E816"/>
  <c r="F816"/>
  <c r="G794"/>
  <c r="M773"/>
  <c r="G787"/>
  <c r="Y773"/>
  <c r="G780"/>
  <c r="G779"/>
  <c r="G775"/>
  <c r="G778"/>
  <c r="G777"/>
  <c r="E773"/>
  <c r="F773"/>
  <c r="G774"/>
  <c r="AQ769"/>
  <c r="AN765"/>
  <c r="AN769"/>
  <c r="AK765"/>
  <c r="AH769"/>
  <c r="AE769"/>
  <c r="AB769"/>
  <c r="Y769"/>
  <c r="V769"/>
  <c r="S769"/>
  <c r="M765"/>
  <c r="M769"/>
  <c r="J769"/>
  <c r="G770"/>
  <c r="G766"/>
  <c r="AQ734"/>
  <c r="AN732"/>
  <c r="AK734"/>
  <c r="AH734"/>
  <c r="AE734"/>
  <c r="AB730"/>
  <c r="F732"/>
  <c r="F767" s="1"/>
  <c r="G767" s="1"/>
  <c r="E735"/>
  <c r="E731"/>
  <c r="Y730"/>
  <c r="Y734"/>
  <c r="E733"/>
  <c r="V734"/>
  <c r="F733"/>
  <c r="F768" s="1"/>
  <c r="F731"/>
  <c r="E732"/>
  <c r="F735"/>
  <c r="S734"/>
  <c r="P732"/>
  <c r="P735"/>
  <c r="M734"/>
  <c r="F734"/>
  <c r="G734" s="1"/>
  <c r="M735"/>
  <c r="J735"/>
  <c r="F736"/>
  <c r="F771" s="1"/>
  <c r="J730"/>
  <c r="J734"/>
  <c r="AQ758"/>
  <c r="AE758"/>
  <c r="S758"/>
  <c r="P758"/>
  <c r="E758"/>
  <c r="G758" s="1"/>
  <c r="AN751"/>
  <c r="AK751"/>
  <c r="AB751"/>
  <c r="G757"/>
  <c r="AH751"/>
  <c r="Y751"/>
  <c r="P751"/>
  <c r="M751"/>
  <c r="E751"/>
  <c r="G751" s="1"/>
  <c r="J751"/>
  <c r="G754"/>
  <c r="AE744"/>
  <c r="AB744"/>
  <c r="Y744"/>
  <c r="P744"/>
  <c r="M744"/>
  <c r="J744"/>
  <c r="G746"/>
  <c r="E744"/>
  <c r="G744" s="1"/>
  <c r="AK737"/>
  <c r="Y737"/>
  <c r="P737"/>
  <c r="G740"/>
  <c r="AH737"/>
  <c r="AE737"/>
  <c r="G739"/>
  <c r="M737"/>
  <c r="E737"/>
  <c r="J737"/>
  <c r="G755"/>
  <c r="G748"/>
  <c r="G743"/>
  <c r="G741"/>
  <c r="G718"/>
  <c r="G711"/>
  <c r="V725"/>
  <c r="G704"/>
  <c r="T722"/>
  <c r="V722" s="1"/>
  <c r="E701"/>
  <c r="G701" s="1"/>
  <c r="G697"/>
  <c r="AH725"/>
  <c r="AF722"/>
  <c r="AH722" s="1"/>
  <c r="G694"/>
  <c r="L722"/>
  <c r="M722" s="1"/>
  <c r="AQ724"/>
  <c r="AN722"/>
  <c r="AN724"/>
  <c r="AK724"/>
  <c r="F723"/>
  <c r="E723"/>
  <c r="G723" s="1"/>
  <c r="F724"/>
  <c r="Y726"/>
  <c r="E728"/>
  <c r="E724"/>
  <c r="E725"/>
  <c r="S724"/>
  <c r="R722"/>
  <c r="S722" s="1"/>
  <c r="F725"/>
  <c r="N722"/>
  <c r="P722" s="1"/>
  <c r="P724"/>
  <c r="F728"/>
  <c r="G728" s="1"/>
  <c r="M726"/>
  <c r="F726"/>
  <c r="G726" s="1"/>
  <c r="F727"/>
  <c r="J727"/>
  <c r="I722"/>
  <c r="J728"/>
  <c r="E727"/>
  <c r="H722"/>
  <c r="J722" s="1"/>
  <c r="G705"/>
  <c r="AQ681"/>
  <c r="AN683"/>
  <c r="AK683"/>
  <c r="AH679"/>
  <c r="AH681"/>
  <c r="AD679"/>
  <c r="AE679" s="1"/>
  <c r="Y683"/>
  <c r="V683"/>
  <c r="S683"/>
  <c r="E685"/>
  <c r="G685" s="1"/>
  <c r="E682"/>
  <c r="O679"/>
  <c r="P679" s="1"/>
  <c r="E684"/>
  <c r="F683"/>
  <c r="G683" s="1"/>
  <c r="F681"/>
  <c r="F684"/>
  <c r="L679"/>
  <c r="M679" s="1"/>
  <c r="E681"/>
  <c r="E680"/>
  <c r="G680" s="1"/>
  <c r="F682"/>
  <c r="J679"/>
  <c r="J684"/>
  <c r="AQ662"/>
  <c r="AN662"/>
  <c r="E664"/>
  <c r="AK662"/>
  <c r="F661"/>
  <c r="AH662"/>
  <c r="AE658"/>
  <c r="Y658"/>
  <c r="Y662"/>
  <c r="E661"/>
  <c r="G661" s="1"/>
  <c r="E659"/>
  <c r="G659" s="1"/>
  <c r="E662"/>
  <c r="V662"/>
  <c r="S658"/>
  <c r="S662"/>
  <c r="F660"/>
  <c r="F663"/>
  <c r="P662"/>
  <c r="F662"/>
  <c r="M662"/>
  <c r="E660"/>
  <c r="M663"/>
  <c r="L658"/>
  <c r="M658" s="1"/>
  <c r="F664"/>
  <c r="G664" s="1"/>
  <c r="I658"/>
  <c r="J658"/>
  <c r="E663"/>
  <c r="J663"/>
  <c r="G651"/>
  <c r="AQ644"/>
  <c r="AQ648"/>
  <c r="AN644"/>
  <c r="AN648"/>
  <c r="AK644"/>
  <c r="AH648"/>
  <c r="AE648"/>
  <c r="F645"/>
  <c r="G645" s="1"/>
  <c r="AB644"/>
  <c r="E649"/>
  <c r="F646"/>
  <c r="V648"/>
  <c r="E646"/>
  <c r="E650"/>
  <c r="S648"/>
  <c r="F647"/>
  <c r="P648"/>
  <c r="E647"/>
  <c r="M648"/>
  <c r="F650"/>
  <c r="F649"/>
  <c r="F648"/>
  <c r="J644"/>
  <c r="E648"/>
  <c r="G676"/>
  <c r="G669"/>
  <c r="AQ640"/>
  <c r="AN640"/>
  <c r="AK640"/>
  <c r="F637"/>
  <c r="AH636"/>
  <c r="AH640"/>
  <c r="AE638"/>
  <c r="F642"/>
  <c r="Y636"/>
  <c r="Y640"/>
  <c r="E641"/>
  <c r="E642"/>
  <c r="V640"/>
  <c r="F639"/>
  <c r="S636"/>
  <c r="S640"/>
  <c r="E638"/>
  <c r="E639"/>
  <c r="E905" s="1"/>
  <c r="P640"/>
  <c r="E637"/>
  <c r="F640"/>
  <c r="G640" s="1"/>
  <c r="M640"/>
  <c r="F641"/>
  <c r="K636"/>
  <c r="M636" s="1"/>
  <c r="F638"/>
  <c r="J641"/>
  <c r="J642"/>
  <c r="J637"/>
  <c r="H636"/>
  <c r="AN629"/>
  <c r="AK629"/>
  <c r="AH629"/>
  <c r="AB629"/>
  <c r="Y629"/>
  <c r="M629"/>
  <c r="J629"/>
  <c r="G631"/>
  <c r="G629"/>
  <c r="AQ486"/>
  <c r="E488"/>
  <c r="AN486"/>
  <c r="AK482"/>
  <c r="AH482"/>
  <c r="AH486"/>
  <c r="AE482"/>
  <c r="F485"/>
  <c r="AB482"/>
  <c r="AB486"/>
  <c r="F484"/>
  <c r="Y486"/>
  <c r="F483"/>
  <c r="E484"/>
  <c r="E487"/>
  <c r="S482"/>
  <c r="E483"/>
  <c r="S484"/>
  <c r="E485"/>
  <c r="P484"/>
  <c r="F486"/>
  <c r="M486"/>
  <c r="F488"/>
  <c r="G488" s="1"/>
  <c r="L482"/>
  <c r="M482" s="1"/>
  <c r="F487"/>
  <c r="J487"/>
  <c r="J486"/>
  <c r="H482"/>
  <c r="J482" s="1"/>
  <c r="E486"/>
  <c r="E622"/>
  <c r="G625"/>
  <c r="G587"/>
  <c r="G492"/>
  <c r="F622"/>
  <c r="G619"/>
  <c r="G598"/>
  <c r="F573"/>
  <c r="G573" s="1"/>
  <c r="G563"/>
  <c r="G545"/>
  <c r="E545"/>
  <c r="G538"/>
  <c r="G535"/>
  <c r="G524"/>
  <c r="G517"/>
  <c r="F510"/>
  <c r="G510" s="1"/>
  <c r="G500"/>
  <c r="F489"/>
  <c r="G489" s="1"/>
  <c r="AQ430"/>
  <c r="AN426"/>
  <c r="AN430"/>
  <c r="AK426"/>
  <c r="AK430"/>
  <c r="F427"/>
  <c r="AH426"/>
  <c r="AH430"/>
  <c r="AE426"/>
  <c r="F428"/>
  <c r="AB430"/>
  <c r="E430"/>
  <c r="V426"/>
  <c r="E428"/>
  <c r="V428"/>
  <c r="E427"/>
  <c r="S426"/>
  <c r="E431"/>
  <c r="F429"/>
  <c r="F430"/>
  <c r="P430"/>
  <c r="F432"/>
  <c r="E429"/>
  <c r="M430"/>
  <c r="F431"/>
  <c r="J432"/>
  <c r="E432"/>
  <c r="J426"/>
  <c r="AQ304"/>
  <c r="AN300"/>
  <c r="AK300"/>
  <c r="AH304"/>
  <c r="AE304"/>
  <c r="F303"/>
  <c r="E301"/>
  <c r="AB300"/>
  <c r="AB304"/>
  <c r="Y304"/>
  <c r="V300"/>
  <c r="F301"/>
  <c r="S304"/>
  <c r="F306"/>
  <c r="E303"/>
  <c r="G303" s="1"/>
  <c r="F302"/>
  <c r="F305"/>
  <c r="E305"/>
  <c r="F304"/>
  <c r="G304" s="1"/>
  <c r="E302"/>
  <c r="M302"/>
  <c r="J306"/>
  <c r="E306"/>
  <c r="G306" s="1"/>
  <c r="J300"/>
  <c r="E419"/>
  <c r="G419" s="1"/>
  <c r="AE419"/>
  <c r="G422"/>
  <c r="AE412"/>
  <c r="G415"/>
  <c r="G398"/>
  <c r="AE398"/>
  <c r="AE349"/>
  <c r="F468"/>
  <c r="G468" s="1"/>
  <c r="G479"/>
  <c r="F454"/>
  <c r="G454" s="1"/>
  <c r="F447"/>
  <c r="G447" s="1"/>
  <c r="G440"/>
  <c r="F433"/>
  <c r="G433" s="1"/>
  <c r="G423"/>
  <c r="G412"/>
  <c r="G401"/>
  <c r="F391"/>
  <c r="G391" s="1"/>
  <c r="G381"/>
  <c r="G41"/>
  <c r="Y215"/>
  <c r="F215"/>
  <c r="AA222"/>
  <c r="AA296"/>
  <c r="AD219"/>
  <c r="AE219" s="1"/>
  <c r="AQ60"/>
  <c r="S74"/>
  <c r="K39"/>
  <c r="K217"/>
  <c r="V216"/>
  <c r="AF39"/>
  <c r="AF217"/>
  <c r="AI39"/>
  <c r="AK39" s="1"/>
  <c r="AI215"/>
  <c r="AL39"/>
  <c r="AL216"/>
  <c r="AN44"/>
  <c r="AQ45"/>
  <c r="AP220"/>
  <c r="AQ220" s="1"/>
  <c r="AE88"/>
  <c r="AQ88"/>
  <c r="J95"/>
  <c r="AB116"/>
  <c r="AN116"/>
  <c r="AH144"/>
  <c r="AQ83"/>
  <c r="AN179"/>
  <c r="AK175"/>
  <c r="F195"/>
  <c r="G195" s="1"/>
  <c r="I193"/>
  <c r="P215"/>
  <c r="W215"/>
  <c r="N295"/>
  <c r="P295" s="1"/>
  <c r="N222"/>
  <c r="J60"/>
  <c r="H220"/>
  <c r="E45"/>
  <c r="S44"/>
  <c r="R219"/>
  <c r="S219" s="1"/>
  <c r="Y43"/>
  <c r="X218"/>
  <c r="Y218" s="1"/>
  <c r="AB40"/>
  <c r="AE41"/>
  <c r="AJ215"/>
  <c r="AK40"/>
  <c r="J88"/>
  <c r="G94"/>
  <c r="AH102"/>
  <c r="G136"/>
  <c r="M137"/>
  <c r="G138"/>
  <c r="AH178"/>
  <c r="P225"/>
  <c r="F225"/>
  <c r="O295"/>
  <c r="S223"/>
  <c r="Q293"/>
  <c r="Z222"/>
  <c r="Z293"/>
  <c r="Z292" s="1"/>
  <c r="AH296"/>
  <c r="J349"/>
  <c r="V349"/>
  <c r="J46"/>
  <c r="E46"/>
  <c r="J53"/>
  <c r="E74"/>
  <c r="AC39"/>
  <c r="AE39" s="1"/>
  <c r="H219"/>
  <c r="E44"/>
  <c r="P40"/>
  <c r="S41"/>
  <c r="Q220"/>
  <c r="T39"/>
  <c r="W39"/>
  <c r="Y39" s="1"/>
  <c r="Y219"/>
  <c r="AB44"/>
  <c r="AA219"/>
  <c r="AB219" s="1"/>
  <c r="AI214"/>
  <c r="AK44"/>
  <c r="AN45"/>
  <c r="AM220"/>
  <c r="AN220" s="1"/>
  <c r="AQ42"/>
  <c r="AP217"/>
  <c r="AQ217" s="1"/>
  <c r="M95"/>
  <c r="G96"/>
  <c r="AN109"/>
  <c r="G112"/>
  <c r="AH123"/>
  <c r="G129"/>
  <c r="F130"/>
  <c r="G131"/>
  <c r="G159"/>
  <c r="Y87"/>
  <c r="G206"/>
  <c r="M207"/>
  <c r="G212"/>
  <c r="F198"/>
  <c r="S198"/>
  <c r="R216"/>
  <c r="S216" s="1"/>
  <c r="AG220"/>
  <c r="G229"/>
  <c r="E223"/>
  <c r="E293" s="1"/>
  <c r="H293"/>
  <c r="J227"/>
  <c r="I297"/>
  <c r="M228"/>
  <c r="L298"/>
  <c r="M298" s="1"/>
  <c r="AQ216"/>
  <c r="AN67"/>
  <c r="AN74"/>
  <c r="G366"/>
  <c r="J370"/>
  <c r="AE53"/>
  <c r="J43"/>
  <c r="I218"/>
  <c r="P43"/>
  <c r="O218"/>
  <c r="P218" s="1"/>
  <c r="V45"/>
  <c r="U220"/>
  <c r="V220" s="1"/>
  <c r="AE45"/>
  <c r="G90"/>
  <c r="M43"/>
  <c r="L218"/>
  <c r="S45"/>
  <c r="R220"/>
  <c r="S220" s="1"/>
  <c r="AK41"/>
  <c r="AJ216"/>
  <c r="AK216" s="1"/>
  <c r="AJ81"/>
  <c r="AK81" s="1"/>
  <c r="AN83"/>
  <c r="AM216"/>
  <c r="I217"/>
  <c r="J217" s="1"/>
  <c r="R217"/>
  <c r="S217" s="1"/>
  <c r="AJ217"/>
  <c r="G47"/>
  <c r="M53"/>
  <c r="AK60"/>
  <c r="M67"/>
  <c r="G73"/>
  <c r="M74"/>
  <c r="AO39"/>
  <c r="K215"/>
  <c r="K214" s="1"/>
  <c r="P216"/>
  <c r="P220"/>
  <c r="W214"/>
  <c r="Y44"/>
  <c r="AB45"/>
  <c r="AA220"/>
  <c r="AB220" s="1"/>
  <c r="AH40"/>
  <c r="AI217"/>
  <c r="AK45"/>
  <c r="AJ220"/>
  <c r="AK220" s="1"/>
  <c r="AP214"/>
  <c r="AP39"/>
  <c r="AP218"/>
  <c r="AQ218" s="1"/>
  <c r="AK88"/>
  <c r="P102"/>
  <c r="AB102"/>
  <c r="E102"/>
  <c r="F116"/>
  <c r="G134"/>
  <c r="E82"/>
  <c r="U81"/>
  <c r="V81" s="1"/>
  <c r="AE84"/>
  <c r="AH81"/>
  <c r="M200"/>
  <c r="H218"/>
  <c r="S218"/>
  <c r="AA218"/>
  <c r="AB218" s="1"/>
  <c r="AJ218"/>
  <c r="AK218" s="1"/>
  <c r="J45"/>
  <c r="I220"/>
  <c r="J220" s="1"/>
  <c r="F45"/>
  <c r="V265"/>
  <c r="T293"/>
  <c r="T292" s="1"/>
  <c r="T264"/>
  <c r="G56"/>
  <c r="AE60"/>
  <c r="S67"/>
  <c r="AB74"/>
  <c r="AQ41"/>
  <c r="AD294"/>
  <c r="AE224"/>
  <c r="V60"/>
  <c r="M42"/>
  <c r="V41"/>
  <c r="AH217"/>
  <c r="AM39"/>
  <c r="P44"/>
  <c r="O219"/>
  <c r="P219" s="1"/>
  <c r="V42"/>
  <c r="U217"/>
  <c r="V217" s="1"/>
  <c r="AH43"/>
  <c r="AG218"/>
  <c r="AH218" s="1"/>
  <c r="F123"/>
  <c r="G123" s="1"/>
  <c r="G124"/>
  <c r="H39"/>
  <c r="H216"/>
  <c r="M40"/>
  <c r="L215"/>
  <c r="M215" s="1"/>
  <c r="M44"/>
  <c r="L219"/>
  <c r="M219" s="1"/>
  <c r="P41"/>
  <c r="P45"/>
  <c r="O220"/>
  <c r="S42"/>
  <c r="U215"/>
  <c r="V215" s="1"/>
  <c r="U39"/>
  <c r="V39" s="1"/>
  <c r="U218"/>
  <c r="Y41"/>
  <c r="X216"/>
  <c r="X214" s="1"/>
  <c r="Y214" s="1"/>
  <c r="W220"/>
  <c r="AE43"/>
  <c r="AD218"/>
  <c r="AF216"/>
  <c r="AF214" s="1"/>
  <c r="AH44"/>
  <c r="AG219"/>
  <c r="AH219" s="1"/>
  <c r="AL215"/>
  <c r="AL214" s="1"/>
  <c r="AN43"/>
  <c r="AM218"/>
  <c r="AQ40"/>
  <c r="AO219"/>
  <c r="AO214" s="1"/>
  <c r="AQ214" s="1"/>
  <c r="E95"/>
  <c r="F102"/>
  <c r="E87"/>
  <c r="R81"/>
  <c r="S82"/>
  <c r="W81"/>
  <c r="Q172"/>
  <c r="AF172"/>
  <c r="L217"/>
  <c r="M217" s="1"/>
  <c r="AH269"/>
  <c r="AG297"/>
  <c r="AH297" s="1"/>
  <c r="AL264"/>
  <c r="AN264" s="1"/>
  <c r="AN265"/>
  <c r="L216"/>
  <c r="M216" s="1"/>
  <c r="M41"/>
  <c r="S53"/>
  <c r="AQ53"/>
  <c r="Q216"/>
  <c r="AK219"/>
  <c r="I39"/>
  <c r="J39" s="1"/>
  <c r="I216"/>
  <c r="J216" s="1"/>
  <c r="J41"/>
  <c r="X39"/>
  <c r="Y40"/>
  <c r="AE42"/>
  <c r="AD217"/>
  <c r="F41"/>
  <c r="F109"/>
  <c r="P53"/>
  <c r="AB53"/>
  <c r="G57"/>
  <c r="AN60"/>
  <c r="E60"/>
  <c r="P67"/>
  <c r="AB67"/>
  <c r="AK67"/>
  <c r="P74"/>
  <c r="AK74"/>
  <c r="Q215"/>
  <c r="Q39"/>
  <c r="V40"/>
  <c r="T219"/>
  <c r="T214" s="1"/>
  <c r="Y42"/>
  <c r="W217"/>
  <c r="Y45"/>
  <c r="X220"/>
  <c r="Y220" s="1"/>
  <c r="AB42"/>
  <c r="AD215"/>
  <c r="AE215" s="1"/>
  <c r="AE40"/>
  <c r="AF220"/>
  <c r="F44"/>
  <c r="F95"/>
  <c r="S95"/>
  <c r="AN95"/>
  <c r="S102"/>
  <c r="P123"/>
  <c r="F151"/>
  <c r="G152"/>
  <c r="P175"/>
  <c r="T217"/>
  <c r="AM217"/>
  <c r="AN217" s="1"/>
  <c r="P46"/>
  <c r="S46"/>
  <c r="V46"/>
  <c r="Y46"/>
  <c r="AB46"/>
  <c r="AE46"/>
  <c r="AK46"/>
  <c r="AN46"/>
  <c r="AQ46"/>
  <c r="AH53"/>
  <c r="G55"/>
  <c r="G62"/>
  <c r="AE67"/>
  <c r="G77"/>
  <c r="J40"/>
  <c r="H215"/>
  <c r="J215" s="1"/>
  <c r="E40"/>
  <c r="I219"/>
  <c r="J219" s="1"/>
  <c r="M45"/>
  <c r="L220"/>
  <c r="M220" s="1"/>
  <c r="P42"/>
  <c r="O217"/>
  <c r="P217" s="1"/>
  <c r="R215"/>
  <c r="S43"/>
  <c r="V44"/>
  <c r="U219"/>
  <c r="V219" s="1"/>
  <c r="X217"/>
  <c r="Y217" s="1"/>
  <c r="Z214"/>
  <c r="AC219"/>
  <c r="AG216"/>
  <c r="AH216" s="1"/>
  <c r="AM215"/>
  <c r="AL219"/>
  <c r="AN219" s="1"/>
  <c r="AQ44"/>
  <c r="P88"/>
  <c r="G92"/>
  <c r="G100"/>
  <c r="AK109"/>
  <c r="AK116"/>
  <c r="M123"/>
  <c r="M130"/>
  <c r="G142"/>
  <c r="M144"/>
  <c r="F144"/>
  <c r="J82"/>
  <c r="P87"/>
  <c r="S85"/>
  <c r="AH84"/>
  <c r="AQ87"/>
  <c r="S179"/>
  <c r="F200"/>
  <c r="Y207"/>
  <c r="F197"/>
  <c r="AL193"/>
  <c r="AC294"/>
  <c r="AC292" s="1"/>
  <c r="AC222"/>
  <c r="N292"/>
  <c r="G311"/>
  <c r="F307"/>
  <c r="AH349"/>
  <c r="F349"/>
  <c r="G350"/>
  <c r="S363"/>
  <c r="AE363"/>
  <c r="AQ363"/>
  <c r="V370"/>
  <c r="S116"/>
  <c r="G119"/>
  <c r="AN123"/>
  <c r="E123"/>
  <c r="F165"/>
  <c r="M87"/>
  <c r="K172"/>
  <c r="M173"/>
  <c r="AN173"/>
  <c r="AK196"/>
  <c r="AE198"/>
  <c r="AQ198"/>
  <c r="AP219"/>
  <c r="J228"/>
  <c r="H298"/>
  <c r="T295"/>
  <c r="T222"/>
  <c r="Y225"/>
  <c r="X295"/>
  <c r="AA293"/>
  <c r="AB223"/>
  <c r="AE109"/>
  <c r="AQ109"/>
  <c r="E144"/>
  <c r="AE151"/>
  <c r="G153"/>
  <c r="G157"/>
  <c r="M158"/>
  <c r="G163"/>
  <c r="M165"/>
  <c r="G166"/>
  <c r="G170"/>
  <c r="AD81"/>
  <c r="AE81" s="1"/>
  <c r="Y186"/>
  <c r="AK186"/>
  <c r="V173"/>
  <c r="F173"/>
  <c r="AA172"/>
  <c r="AB172" s="1"/>
  <c r="AE174"/>
  <c r="AH175"/>
  <c r="E194"/>
  <c r="J194"/>
  <c r="M197"/>
  <c r="G238"/>
  <c r="G242"/>
  <c r="M243"/>
  <c r="G248"/>
  <c r="AN295"/>
  <c r="AQ95"/>
  <c r="AE102"/>
  <c r="AQ102"/>
  <c r="J151"/>
  <c r="AK158"/>
  <c r="Y86"/>
  <c r="AC81"/>
  <c r="AE82"/>
  <c r="G183"/>
  <c r="AB186"/>
  <c r="Y175"/>
  <c r="AE178"/>
  <c r="AG193"/>
  <c r="E195"/>
  <c r="AE195"/>
  <c r="E196"/>
  <c r="Q193"/>
  <c r="AB196"/>
  <c r="X219"/>
  <c r="P229"/>
  <c r="M236"/>
  <c r="F236"/>
  <c r="Y243"/>
  <c r="F285"/>
  <c r="G285" s="1"/>
  <c r="G286"/>
  <c r="J297"/>
  <c r="AH293"/>
  <c r="AA39"/>
  <c r="AB39" s="1"/>
  <c r="AC217"/>
  <c r="AC214" s="1"/>
  <c r="AF215"/>
  <c r="AH215" s="1"/>
  <c r="AN41"/>
  <c r="AN88"/>
  <c r="E88"/>
  <c r="P95"/>
  <c r="AB95"/>
  <c r="AK95"/>
  <c r="M102"/>
  <c r="G108"/>
  <c r="AH109"/>
  <c r="G111"/>
  <c r="AE116"/>
  <c r="AQ116"/>
  <c r="S123"/>
  <c r="AN130"/>
  <c r="E130"/>
  <c r="G130" s="1"/>
  <c r="S137"/>
  <c r="AB137"/>
  <c r="AN137"/>
  <c r="E137"/>
  <c r="P144"/>
  <c r="AK144"/>
  <c r="G156"/>
  <c r="P158"/>
  <c r="AB158"/>
  <c r="G162"/>
  <c r="Y165"/>
  <c r="AK165"/>
  <c r="N81"/>
  <c r="O81"/>
  <c r="V84"/>
  <c r="AK86"/>
  <c r="AN87"/>
  <c r="J179"/>
  <c r="AE179"/>
  <c r="AQ179"/>
  <c r="S186"/>
  <c r="G189"/>
  <c r="V178"/>
  <c r="AE175"/>
  <c r="AJ172"/>
  <c r="AK172" s="1"/>
  <c r="AN177"/>
  <c r="AQ178"/>
  <c r="E207"/>
  <c r="M194"/>
  <c r="Y194"/>
  <c r="AI193"/>
  <c r="V195"/>
  <c r="AH195"/>
  <c r="S196"/>
  <c r="Y197"/>
  <c r="S229"/>
  <c r="G233"/>
  <c r="Y285"/>
  <c r="M269"/>
  <c r="P267"/>
  <c r="W264"/>
  <c r="W295"/>
  <c r="AB267"/>
  <c r="AA295"/>
  <c r="AB295" s="1"/>
  <c r="AE269"/>
  <c r="S296"/>
  <c r="AH116"/>
  <c r="E158"/>
  <c r="AB165"/>
  <c r="Q81"/>
  <c r="S81" s="1"/>
  <c r="Z81"/>
  <c r="AO81"/>
  <c r="AP81"/>
  <c r="W172"/>
  <c r="AG172"/>
  <c r="AH172" s="1"/>
  <c r="Z193"/>
  <c r="L193"/>
  <c r="M193" s="1"/>
  <c r="AC193"/>
  <c r="J250"/>
  <c r="AB285"/>
  <c r="K264"/>
  <c r="F314"/>
  <c r="G314" s="1"/>
  <c r="AH342"/>
  <c r="E165"/>
  <c r="K81"/>
  <c r="L81"/>
  <c r="M81" s="1"/>
  <c r="E85"/>
  <c r="E218" s="1"/>
  <c r="AD172"/>
  <c r="E200"/>
  <c r="F194"/>
  <c r="G194" s="1"/>
  <c r="AJ193"/>
  <c r="AK193" s="1"/>
  <c r="F196"/>
  <c r="U193"/>
  <c r="V193" s="1"/>
  <c r="G282"/>
  <c r="F278"/>
  <c r="G278" s="1"/>
  <c r="AE293"/>
  <c r="AC297"/>
  <c r="AI222"/>
  <c r="AI293"/>
  <c r="AI292" s="1"/>
  <c r="AK269"/>
  <c r="AJ297"/>
  <c r="AK297" s="1"/>
  <c r="AP264"/>
  <c r="AQ264" s="1"/>
  <c r="M297"/>
  <c r="G139"/>
  <c r="AE144"/>
  <c r="AN151"/>
  <c r="AE158"/>
  <c r="AQ158"/>
  <c r="S165"/>
  <c r="T81"/>
  <c r="V85"/>
  <c r="X81"/>
  <c r="Y81" s="1"/>
  <c r="Y85"/>
  <c r="AE83"/>
  <c r="AH87"/>
  <c r="AL81"/>
  <c r="AN81" s="1"/>
  <c r="AM81"/>
  <c r="G184"/>
  <c r="G192"/>
  <c r="M174"/>
  <c r="P178"/>
  <c r="S175"/>
  <c r="AC172"/>
  <c r="AE173"/>
  <c r="AO172"/>
  <c r="AP172"/>
  <c r="AE200"/>
  <c r="G203"/>
  <c r="J207"/>
  <c r="G209"/>
  <c r="AN194"/>
  <c r="P195"/>
  <c r="E197"/>
  <c r="N193"/>
  <c r="Y198"/>
  <c r="AK198"/>
  <c r="M199"/>
  <c r="Y199"/>
  <c r="AH199"/>
  <c r="G245"/>
  <c r="F250"/>
  <c r="Y257"/>
  <c r="P278"/>
  <c r="AB278"/>
  <c r="AN278"/>
  <c r="P294"/>
  <c r="R295"/>
  <c r="S295" s="1"/>
  <c r="AE223"/>
  <c r="AE227"/>
  <c r="AD297"/>
  <c r="AE297" s="1"/>
  <c r="AH225"/>
  <c r="AG295"/>
  <c r="AH295" s="1"/>
  <c r="AK223"/>
  <c r="AJ293"/>
  <c r="AO292"/>
  <c r="AF264"/>
  <c r="U293"/>
  <c r="AI297"/>
  <c r="AK307"/>
  <c r="Y314"/>
  <c r="AK314"/>
  <c r="G190"/>
  <c r="R172"/>
  <c r="S172" s="1"/>
  <c r="U172"/>
  <c r="V172" s="1"/>
  <c r="AK177"/>
  <c r="AQ175"/>
  <c r="AB200"/>
  <c r="AK200"/>
  <c r="AK207"/>
  <c r="V194"/>
  <c r="P197"/>
  <c r="AB197"/>
  <c r="AH198"/>
  <c r="AN199"/>
  <c r="J229"/>
  <c r="AE229"/>
  <c r="AN229"/>
  <c r="E229"/>
  <c r="P236"/>
  <c r="AK236"/>
  <c r="P243"/>
  <c r="AK243"/>
  <c r="Y250"/>
  <c r="AB257"/>
  <c r="AN257"/>
  <c r="E257"/>
  <c r="G274"/>
  <c r="G281"/>
  <c r="S285"/>
  <c r="AN285"/>
  <c r="E285"/>
  <c r="M226"/>
  <c r="L296"/>
  <c r="M296" s="1"/>
  <c r="R294"/>
  <c r="S294" s="1"/>
  <c r="Q298"/>
  <c r="V225"/>
  <c r="U295"/>
  <c r="W293"/>
  <c r="AB227"/>
  <c r="AA297"/>
  <c r="AB297" s="1"/>
  <c r="AI295"/>
  <c r="AL222"/>
  <c r="AP222"/>
  <c r="AP293"/>
  <c r="AQ293" s="1"/>
  <c r="E270"/>
  <c r="Y267"/>
  <c r="Y294"/>
  <c r="AE295"/>
  <c r="AB307"/>
  <c r="AN307"/>
  <c r="E307"/>
  <c r="G340"/>
  <c r="M342"/>
  <c r="F342"/>
  <c r="G359"/>
  <c r="F356"/>
  <c r="G356" s="1"/>
  <c r="J363"/>
  <c r="V363"/>
  <c r="L172"/>
  <c r="O172"/>
  <c r="P172" s="1"/>
  <c r="X172"/>
  <c r="E176"/>
  <c r="AB207"/>
  <c r="AF193"/>
  <c r="E199"/>
  <c r="G232"/>
  <c r="G240"/>
  <c r="G247"/>
  <c r="P250"/>
  <c r="AB250"/>
  <c r="S257"/>
  <c r="G260"/>
  <c r="AE271"/>
  <c r="AQ271"/>
  <c r="S278"/>
  <c r="AE278"/>
  <c r="AQ278"/>
  <c r="S228"/>
  <c r="R298"/>
  <c r="T296"/>
  <c r="X293"/>
  <c r="X222"/>
  <c r="Y222" s="1"/>
  <c r="X296"/>
  <c r="Y296" s="1"/>
  <c r="Z294"/>
  <c r="AB294" s="1"/>
  <c r="AB224"/>
  <c r="AK225"/>
  <c r="AJ295"/>
  <c r="AK295" s="1"/>
  <c r="AL293"/>
  <c r="AL296"/>
  <c r="AN296" s="1"/>
  <c r="AQ223"/>
  <c r="AQ227"/>
  <c r="AP297"/>
  <c r="AQ297" s="1"/>
  <c r="AA264"/>
  <c r="AB264" s="1"/>
  <c r="S293"/>
  <c r="AM298"/>
  <c r="AN298" s="1"/>
  <c r="S307"/>
  <c r="F321"/>
  <c r="G321" s="1"/>
  <c r="G333"/>
  <c r="AK335"/>
  <c r="Y342"/>
  <c r="G343"/>
  <c r="G347"/>
  <c r="S356"/>
  <c r="AE356"/>
  <c r="AQ356"/>
  <c r="E236"/>
  <c r="E243"/>
  <c r="E250"/>
  <c r="J223"/>
  <c r="F223"/>
  <c r="F293" s="1"/>
  <c r="G293" s="1"/>
  <c r="Q295"/>
  <c r="Q292" s="1"/>
  <c r="U222"/>
  <c r="AF222"/>
  <c r="AF294"/>
  <c r="AF292" s="1"/>
  <c r="AN293"/>
  <c r="AM222"/>
  <c r="AM296"/>
  <c r="AM292" s="1"/>
  <c r="AO222"/>
  <c r="AO294"/>
  <c r="F266"/>
  <c r="E268"/>
  <c r="X264"/>
  <c r="Y264" s="1"/>
  <c r="AI264"/>
  <c r="I293"/>
  <c r="J293" s="1"/>
  <c r="U296"/>
  <c r="V296" s="1"/>
  <c r="Y297"/>
  <c r="AE236"/>
  <c r="G239"/>
  <c r="G246"/>
  <c r="S250"/>
  <c r="I298"/>
  <c r="J298" s="1"/>
  <c r="K222"/>
  <c r="P224"/>
  <c r="P228"/>
  <c r="S225"/>
  <c r="AD222"/>
  <c r="AE222" s="1"/>
  <c r="AD296"/>
  <c r="AD292" s="1"/>
  <c r="AH224"/>
  <c r="AG294"/>
  <c r="AH294" s="1"/>
  <c r="AH228"/>
  <c r="AG298"/>
  <c r="AH298" s="1"/>
  <c r="AJ222"/>
  <c r="AK222" s="1"/>
  <c r="AN223"/>
  <c r="AQ224"/>
  <c r="L264"/>
  <c r="M264" s="1"/>
  <c r="O264"/>
  <c r="S270"/>
  <c r="V267"/>
  <c r="K294"/>
  <c r="M294" s="1"/>
  <c r="AP294"/>
  <c r="AQ294" s="1"/>
  <c r="AQ349"/>
  <c r="G351"/>
  <c r="AK250"/>
  <c r="P257"/>
  <c r="AK257"/>
  <c r="P271"/>
  <c r="AK271"/>
  <c r="G280"/>
  <c r="AE285"/>
  <c r="G288"/>
  <c r="M225"/>
  <c r="R222"/>
  <c r="S222" s="1"/>
  <c r="Y227"/>
  <c r="AE228"/>
  <c r="AN227"/>
  <c r="M270"/>
  <c r="U264"/>
  <c r="AB269"/>
  <c r="AE270"/>
  <c r="AK267"/>
  <c r="L295"/>
  <c r="M295" s="1"/>
  <c r="R297"/>
  <c r="S297" s="1"/>
  <c r="U294"/>
  <c r="V294" s="1"/>
  <c r="AE307"/>
  <c r="G310"/>
  <c r="S314"/>
  <c r="AB314"/>
  <c r="AN314"/>
  <c r="S321"/>
  <c r="AN321"/>
  <c r="G325"/>
  <c r="S328"/>
  <c r="AN328"/>
  <c r="S335"/>
  <c r="AB335"/>
  <c r="AN335"/>
  <c r="P342"/>
  <c r="AB342"/>
  <c r="AK342"/>
  <c r="G354"/>
  <c r="G365"/>
  <c r="AE370"/>
  <c r="G373"/>
  <c r="J224"/>
  <c r="O222"/>
  <c r="P222" s="1"/>
  <c r="AN228"/>
  <c r="R264"/>
  <c r="S264" s="1"/>
  <c r="O296"/>
  <c r="P296" s="1"/>
  <c r="G309"/>
  <c r="AQ314"/>
  <c r="E349"/>
  <c r="M363"/>
  <c r="AH363"/>
  <c r="AQ370"/>
  <c r="G372"/>
  <c r="AG222"/>
  <c r="AJ264"/>
  <c r="J295"/>
  <c r="O293"/>
  <c r="P293" s="1"/>
  <c r="E342"/>
  <c r="G291"/>
  <c r="L222"/>
  <c r="M222" s="1"/>
  <c r="P227"/>
  <c r="AB225"/>
  <c r="AH223"/>
  <c r="AH227"/>
  <c r="AK228"/>
  <c r="AQ226"/>
  <c r="S269"/>
  <c r="Y270"/>
  <c r="AC264"/>
  <c r="AD264"/>
  <c r="AG264"/>
  <c r="AN266"/>
  <c r="AQ270"/>
  <c r="L293"/>
  <c r="O297"/>
  <c r="P297" s="1"/>
  <c r="M307"/>
  <c r="G313"/>
  <c r="G320"/>
  <c r="G323"/>
  <c r="G330"/>
  <c r="G337"/>
  <c r="AE342"/>
  <c r="G345"/>
  <c r="S349"/>
  <c r="AB349"/>
  <c r="AN349"/>
  <c r="P356"/>
  <c r="P363"/>
  <c r="AK363"/>
  <c r="F370"/>
  <c r="G370" s="1"/>
  <c r="F363"/>
  <c r="G363" s="1"/>
  <c r="G353"/>
  <c r="AE335"/>
  <c r="E335"/>
  <c r="AE328"/>
  <c r="E328"/>
  <c r="G342"/>
  <c r="F335"/>
  <c r="F328"/>
  <c r="G318"/>
  <c r="AQ296"/>
  <c r="AK296"/>
  <c r="AE296"/>
  <c r="AB296"/>
  <c r="J294"/>
  <c r="AQ268"/>
  <c r="AN268"/>
  <c r="AK268"/>
  <c r="AH268"/>
  <c r="AE264"/>
  <c r="AE268"/>
  <c r="AB268"/>
  <c r="Y268"/>
  <c r="E266"/>
  <c r="V268"/>
  <c r="S268"/>
  <c r="E265"/>
  <c r="F268"/>
  <c r="G268" s="1"/>
  <c r="E269"/>
  <c r="E267"/>
  <c r="N264"/>
  <c r="P264" s="1"/>
  <c r="P266"/>
  <c r="F265"/>
  <c r="M268"/>
  <c r="F269"/>
  <c r="F267"/>
  <c r="J269"/>
  <c r="F270"/>
  <c r="G270" s="1"/>
  <c r="H264"/>
  <c r="J264" s="1"/>
  <c r="J265"/>
  <c r="G266"/>
  <c r="AN226"/>
  <c r="AK226"/>
  <c r="E227"/>
  <c r="E297" s="1"/>
  <c r="AH222"/>
  <c r="AE226"/>
  <c r="F228"/>
  <c r="AB226"/>
  <c r="Y226"/>
  <c r="E225"/>
  <c r="V226"/>
  <c r="E228"/>
  <c r="E298" s="1"/>
  <c r="E226"/>
  <c r="E296" s="1"/>
  <c r="S226"/>
  <c r="F227"/>
  <c r="P226"/>
  <c r="F226"/>
  <c r="E224"/>
  <c r="E294" s="1"/>
  <c r="F224"/>
  <c r="I222"/>
  <c r="J226"/>
  <c r="H222"/>
  <c r="F271"/>
  <c r="G271" s="1"/>
  <c r="F257"/>
  <c r="G257" s="1"/>
  <c r="G253"/>
  <c r="F243"/>
  <c r="G236"/>
  <c r="AN218"/>
  <c r="AE218"/>
  <c r="V218"/>
  <c r="M218"/>
  <c r="J218"/>
  <c r="J193"/>
  <c r="AH193"/>
  <c r="AD193"/>
  <c r="O193"/>
  <c r="P193" s="1"/>
  <c r="AM193"/>
  <c r="P194"/>
  <c r="J196"/>
  <c r="S197"/>
  <c r="H193"/>
  <c r="X193"/>
  <c r="Y193" s="1"/>
  <c r="J195"/>
  <c r="E198"/>
  <c r="G198" s="1"/>
  <c r="F199"/>
  <c r="R193"/>
  <c r="S193" s="1"/>
  <c r="AP193"/>
  <c r="AQ193" s="1"/>
  <c r="AA193"/>
  <c r="AB193" s="1"/>
  <c r="M195"/>
  <c r="AK195"/>
  <c r="V196"/>
  <c r="P207"/>
  <c r="P200"/>
  <c r="AH207"/>
  <c r="G200"/>
  <c r="F207"/>
  <c r="G207" s="1"/>
  <c r="AQ172"/>
  <c r="AQ176"/>
  <c r="AN176"/>
  <c r="AK176"/>
  <c r="AH176"/>
  <c r="F175"/>
  <c r="AE172"/>
  <c r="AE176"/>
  <c r="AB176"/>
  <c r="F174"/>
  <c r="Y172"/>
  <c r="Y174"/>
  <c r="E177"/>
  <c r="V176"/>
  <c r="F178"/>
  <c r="E174"/>
  <c r="F177"/>
  <c r="S176"/>
  <c r="P176"/>
  <c r="E178"/>
  <c r="P177"/>
  <c r="M172"/>
  <c r="M176"/>
  <c r="F176"/>
  <c r="E175"/>
  <c r="I172"/>
  <c r="J172" s="1"/>
  <c r="J177"/>
  <c r="J178"/>
  <c r="H172"/>
  <c r="E173"/>
  <c r="G173" s="1"/>
  <c r="G186"/>
  <c r="AH179"/>
  <c r="G182"/>
  <c r="F179"/>
  <c r="G179" s="1"/>
  <c r="F43"/>
  <c r="AQ81"/>
  <c r="AQ85"/>
  <c r="AN85"/>
  <c r="AK85"/>
  <c r="AH85"/>
  <c r="AE85"/>
  <c r="F83"/>
  <c r="AB81"/>
  <c r="AB83"/>
  <c r="F86"/>
  <c r="V83"/>
  <c r="E83"/>
  <c r="E216" s="1"/>
  <c r="S86"/>
  <c r="S83"/>
  <c r="P81"/>
  <c r="P85"/>
  <c r="F85"/>
  <c r="G85" s="1"/>
  <c r="E84"/>
  <c r="F84"/>
  <c r="F217" s="1"/>
  <c r="E86"/>
  <c r="M85"/>
  <c r="M84"/>
  <c r="J86"/>
  <c r="F87"/>
  <c r="F82"/>
  <c r="H81"/>
  <c r="J81" s="1"/>
  <c r="G165"/>
  <c r="G168"/>
  <c r="AH158"/>
  <c r="G161"/>
  <c r="AH151"/>
  <c r="Y151"/>
  <c r="E151"/>
  <c r="G151"/>
  <c r="G154"/>
  <c r="Y144"/>
  <c r="G144"/>
  <c r="G147"/>
  <c r="AH137"/>
  <c r="G140"/>
  <c r="G133"/>
  <c r="G126"/>
  <c r="Y123"/>
  <c r="E42"/>
  <c r="G70"/>
  <c r="AH42"/>
  <c r="AH88"/>
  <c r="G116"/>
  <c r="Y116"/>
  <c r="E109"/>
  <c r="Y109"/>
  <c r="S109"/>
  <c r="P109"/>
  <c r="M109"/>
  <c r="F158"/>
  <c r="G158" s="1"/>
  <c r="G155"/>
  <c r="F137"/>
  <c r="G137" s="1"/>
  <c r="Y102"/>
  <c r="G102"/>
  <c r="Y95"/>
  <c r="G98"/>
  <c r="F88"/>
  <c r="G88" s="1"/>
  <c r="AQ43"/>
  <c r="AQ39"/>
  <c r="AK43"/>
  <c r="AG39"/>
  <c r="AH39" s="1"/>
  <c r="AE44"/>
  <c r="AB41"/>
  <c r="V43"/>
  <c r="R39"/>
  <c r="S39" s="1"/>
  <c r="O39"/>
  <c r="P39" s="1"/>
  <c r="L39"/>
  <c r="J44"/>
  <c r="AH74"/>
  <c r="G67"/>
  <c r="F74"/>
  <c r="G74" s="1"/>
  <c r="G53"/>
  <c r="F60"/>
  <c r="G50"/>
  <c r="G49"/>
  <c r="F46"/>
  <c r="G46" s="1"/>
  <c r="G51"/>
  <c r="AH46"/>
  <c r="T17" l="1"/>
  <c r="V905"/>
  <c r="T902"/>
  <c r="V902" s="1"/>
  <c r="G622"/>
  <c r="P905"/>
  <c r="N17"/>
  <c r="N902"/>
  <c r="P902" s="1"/>
  <c r="M1569"/>
  <c r="K1566"/>
  <c r="M1566" s="1"/>
  <c r="M32"/>
  <c r="K29"/>
  <c r="M29" s="1"/>
  <c r="F908"/>
  <c r="G908" s="1"/>
  <c r="G771"/>
  <c r="J771"/>
  <c r="I908"/>
  <c r="I902" s="1"/>
  <c r="J902" s="1"/>
  <c r="J1569"/>
  <c r="F1569"/>
  <c r="F905"/>
  <c r="G905" s="1"/>
  <c r="G768"/>
  <c r="J32"/>
  <c r="F32"/>
  <c r="G737"/>
  <c r="F904"/>
  <c r="G904" s="1"/>
  <c r="I16"/>
  <c r="I1568" s="1"/>
  <c r="F765"/>
  <c r="G765" s="1"/>
  <c r="J636"/>
  <c r="G912"/>
  <c r="G940"/>
  <c r="E902"/>
  <c r="G852"/>
  <c r="E880"/>
  <c r="G880" s="1"/>
  <c r="G883"/>
  <c r="G816"/>
  <c r="G773"/>
  <c r="G731"/>
  <c r="G733"/>
  <c r="G732"/>
  <c r="G735"/>
  <c r="F730"/>
  <c r="G730" s="1"/>
  <c r="G736"/>
  <c r="G724"/>
  <c r="G725"/>
  <c r="G727"/>
  <c r="F722"/>
  <c r="E722"/>
  <c r="G682"/>
  <c r="G684"/>
  <c r="G681"/>
  <c r="F679"/>
  <c r="E679"/>
  <c r="G679" s="1"/>
  <c r="G662"/>
  <c r="E658"/>
  <c r="G663"/>
  <c r="G660"/>
  <c r="F658"/>
  <c r="G649"/>
  <c r="G646"/>
  <c r="G650"/>
  <c r="G647"/>
  <c r="E644"/>
  <c r="F644"/>
  <c r="G644" s="1"/>
  <c r="G648"/>
  <c r="G641"/>
  <c r="G642"/>
  <c r="E636"/>
  <c r="G639"/>
  <c r="G637"/>
  <c r="F636"/>
  <c r="G638"/>
  <c r="G483"/>
  <c r="G484"/>
  <c r="G485"/>
  <c r="G487"/>
  <c r="G486"/>
  <c r="F482"/>
  <c r="E482"/>
  <c r="G430"/>
  <c r="G427"/>
  <c r="G428"/>
  <c r="F426"/>
  <c r="G429"/>
  <c r="G432"/>
  <c r="G431"/>
  <c r="E426"/>
  <c r="G301"/>
  <c r="G305"/>
  <c r="G302"/>
  <c r="F300"/>
  <c r="E300"/>
  <c r="G217"/>
  <c r="F219"/>
  <c r="G44"/>
  <c r="F295"/>
  <c r="O214"/>
  <c r="P214" s="1"/>
  <c r="M39"/>
  <c r="G109"/>
  <c r="F39"/>
  <c r="Y216"/>
  <c r="AL292"/>
  <c r="AN292" s="1"/>
  <c r="AG292"/>
  <c r="AH292" s="1"/>
  <c r="G349"/>
  <c r="F216"/>
  <c r="G216" s="1"/>
  <c r="E219"/>
  <c r="G60"/>
  <c r="G43"/>
  <c r="F218"/>
  <c r="G218" s="1"/>
  <c r="G199"/>
  <c r="AN193"/>
  <c r="G243"/>
  <c r="F294"/>
  <c r="G294" s="1"/>
  <c r="L292"/>
  <c r="M293"/>
  <c r="AN222"/>
  <c r="S298"/>
  <c r="AK293"/>
  <c r="AP292"/>
  <c r="AQ292" s="1"/>
  <c r="G196"/>
  <c r="V295"/>
  <c r="G197"/>
  <c r="AE217"/>
  <c r="Q214"/>
  <c r="U214"/>
  <c r="V214" s="1"/>
  <c r="AN216"/>
  <c r="L214"/>
  <c r="M214" s="1"/>
  <c r="I214"/>
  <c r="AH220"/>
  <c r="E220"/>
  <c r="X292"/>
  <c r="Y293"/>
  <c r="AA214"/>
  <c r="AB214" s="1"/>
  <c r="G87"/>
  <c r="R292"/>
  <c r="S292" s="1"/>
  <c r="AH264"/>
  <c r="AK264"/>
  <c r="AE292"/>
  <c r="W292"/>
  <c r="AJ292"/>
  <c r="AK292" s="1"/>
  <c r="AQ219"/>
  <c r="E215"/>
  <c r="E214" s="1"/>
  <c r="AE294"/>
  <c r="AA292"/>
  <c r="AB292" s="1"/>
  <c r="AJ214"/>
  <c r="AK214" s="1"/>
  <c r="AK215"/>
  <c r="F296"/>
  <c r="G296" s="1"/>
  <c r="O292"/>
  <c r="P292" s="1"/>
  <c r="K292"/>
  <c r="AD214"/>
  <c r="AE214" s="1"/>
  <c r="F193"/>
  <c r="G223"/>
  <c r="U292"/>
  <c r="V292" s="1"/>
  <c r="V222"/>
  <c r="AB293"/>
  <c r="H214"/>
  <c r="AM214"/>
  <c r="AN214" s="1"/>
  <c r="G45"/>
  <c r="F220"/>
  <c r="AB222"/>
  <c r="AQ222"/>
  <c r="G307"/>
  <c r="AE193"/>
  <c r="G225"/>
  <c r="E295"/>
  <c r="I292"/>
  <c r="J292" s="1"/>
  <c r="E217"/>
  <c r="F297"/>
  <c r="F298"/>
  <c r="G298" s="1"/>
  <c r="V264"/>
  <c r="V293"/>
  <c r="G250"/>
  <c r="Y295"/>
  <c r="AN215"/>
  <c r="R214"/>
  <c r="S215"/>
  <c r="G95"/>
  <c r="AN39"/>
  <c r="AK217"/>
  <c r="AG214"/>
  <c r="AH214" s="1"/>
  <c r="H292"/>
  <c r="G40"/>
  <c r="G335"/>
  <c r="G328"/>
  <c r="G269"/>
  <c r="E264"/>
  <c r="G265"/>
  <c r="G267"/>
  <c r="F264"/>
  <c r="G227"/>
  <c r="G228"/>
  <c r="G226"/>
  <c r="E222"/>
  <c r="F222"/>
  <c r="G224"/>
  <c r="J222"/>
  <c r="E193"/>
  <c r="G193" s="1"/>
  <c r="G175"/>
  <c r="G174"/>
  <c r="G177"/>
  <c r="G178"/>
  <c r="F172"/>
  <c r="G176"/>
  <c r="E172"/>
  <c r="G83"/>
  <c r="G86"/>
  <c r="G84"/>
  <c r="E81"/>
  <c r="F81"/>
  <c r="G82"/>
  <c r="G42"/>
  <c r="E39"/>
  <c r="G39" s="1"/>
  <c r="T32" l="1"/>
  <c r="T1569"/>
  <c r="T14"/>
  <c r="V14" s="1"/>
  <c r="V17"/>
  <c r="N1569"/>
  <c r="N32"/>
  <c r="N14"/>
  <c r="P14" s="1"/>
  <c r="P17"/>
  <c r="E17"/>
  <c r="F902"/>
  <c r="G902" s="1"/>
  <c r="J908"/>
  <c r="I20"/>
  <c r="I31"/>
  <c r="J31" s="1"/>
  <c r="F16"/>
  <c r="G16" s="1"/>
  <c r="J16"/>
  <c r="J1568"/>
  <c r="F1568"/>
  <c r="G722"/>
  <c r="G658"/>
  <c r="G636"/>
  <c r="G482"/>
  <c r="G426"/>
  <c r="G300"/>
  <c r="G295"/>
  <c r="F214"/>
  <c r="G214" s="1"/>
  <c r="G219"/>
  <c r="Y292"/>
  <c r="M292"/>
  <c r="E292"/>
  <c r="F292"/>
  <c r="G292" s="1"/>
  <c r="G297"/>
  <c r="J214"/>
  <c r="G215"/>
  <c r="S214"/>
  <c r="G220"/>
  <c r="G264"/>
  <c r="G222"/>
  <c r="G172"/>
  <c r="G81"/>
  <c r="T1566" l="1"/>
  <c r="V1566" s="1"/>
  <c r="V1569"/>
  <c r="T29"/>
  <c r="V29" s="1"/>
  <c r="V32"/>
  <c r="E14"/>
  <c r="G17"/>
  <c r="N29"/>
  <c r="P29" s="1"/>
  <c r="P32"/>
  <c r="E32"/>
  <c r="N1566"/>
  <c r="P1566" s="1"/>
  <c r="P1569"/>
  <c r="E1569"/>
  <c r="F31"/>
  <c r="G31" s="1"/>
  <c r="I35"/>
  <c r="J20"/>
  <c r="I1572"/>
  <c r="F20"/>
  <c r="I14"/>
  <c r="J14" s="1"/>
  <c r="G1568"/>
  <c r="E29" l="1"/>
  <c r="G32"/>
  <c r="E1566"/>
  <c r="G1569"/>
  <c r="G20"/>
  <c r="F14"/>
  <c r="G14" s="1"/>
  <c r="F1572"/>
  <c r="J1572"/>
  <c r="I1566"/>
  <c r="J1566" s="1"/>
  <c r="J35"/>
  <c r="F35"/>
  <c r="I29"/>
  <c r="J29" s="1"/>
  <c r="G1572" l="1"/>
  <c r="F1566"/>
  <c r="G1566" s="1"/>
  <c r="G35"/>
  <c r="F29"/>
  <c r="G29" s="1"/>
</calcChain>
</file>

<file path=xl/comments1.xml><?xml version="1.0" encoding="utf-8"?>
<comments xmlns="http://schemas.openxmlformats.org/spreadsheetml/2006/main">
  <authors>
    <author>TureyskayEE</author>
  </authors>
  <commentList>
    <comment ref="K11"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<sst xmlns="http://schemas.openxmlformats.org/spreadsheetml/2006/main" count="2548" uniqueCount="688">
  <si>
    <t>№ п/п</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</si>
  <si>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</si>
  <si>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</si>
  <si>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</si>
  <si>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</si>
  <si>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</si>
  <si>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</si>
  <si>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</si>
  <si>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</si>
  <si>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</si>
  <si>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</si>
  <si>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</si>
  <si>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</si>
  <si>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</si>
  <si>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</si>
  <si>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</si>
  <si>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1.1.</t>
  </si>
  <si>
    <t>федеральный бюджет</t>
  </si>
  <si>
    <t>бюджет автономного округа</t>
  </si>
  <si>
    <t>1.2.</t>
  </si>
  <si>
    <t>2.1.</t>
  </si>
  <si>
    <t>2.2.</t>
  </si>
  <si>
    <t>Исполнитель</t>
  </si>
  <si>
    <t>________________________________________</t>
  </si>
  <si>
    <t>программы Нижневартовского района</t>
  </si>
  <si>
    <t xml:space="preserve"> ГРАФИК </t>
  </si>
  <si>
    <t>наименование программы</t>
  </si>
  <si>
    <t>бюджет района</t>
  </si>
  <si>
    <t>Наименование показателей результатов</t>
  </si>
  <si>
    <t>1.</t>
  </si>
  <si>
    <t>2.</t>
  </si>
  <si>
    <t>3.</t>
  </si>
  <si>
    <t>Руководитель программы</t>
  </si>
  <si>
    <t xml:space="preserve">Руководитель программы </t>
  </si>
  <si>
    <t>Показатели непосредственных результатов</t>
  </si>
  <si>
    <t>иные внебюджетные источники</t>
  </si>
  <si>
    <t>по социальным вопросам</t>
  </si>
  <si>
    <t>________________________(подпись)</t>
  </si>
  <si>
    <t>«Развитие образования в Нижневартовском районе на 2014–2020 годы»</t>
  </si>
  <si>
    <t>на 2014-2020 годы"</t>
  </si>
  <si>
    <t>Подпрограмма I. Развитие дошкольного, общего образования и дополнительного образования детей</t>
  </si>
  <si>
    <t>Задача 1. Развитие системы выявления, поддержки и сопровождения одаренных детей, лидеров в сфере образования</t>
  </si>
  <si>
    <t>всего</t>
  </si>
  <si>
    <t>в том числе:</t>
  </si>
  <si>
    <t xml:space="preserve">Поддержка лучших учителей, образовательных учреждений, активно внедряющих инновационные образовательные технологии </t>
  </si>
  <si>
    <t>бюджет поселений</t>
  </si>
  <si>
    <t>1.1.1.</t>
  </si>
  <si>
    <t>Стимулирование инновационной деятельности образовательных учреждений района в рамках системы премий главы администрации района (2 премии – общеобразовательным учреждениям района, 1 премия – дошкольным образовательным учреждениям района)</t>
  </si>
  <si>
    <t>1.1.2.</t>
  </si>
  <si>
    <t>Мотивация общеобразовательных учреждений района в рамках системы премий главы администрации района педагогическим работникам (5 премий)</t>
  </si>
  <si>
    <t>1.1.3.</t>
  </si>
  <si>
    <t>Стимулирование инновационной деятельности руководителей образовательных учреждений в рамках системы премий главы администрации района (2 премии)</t>
  </si>
  <si>
    <t>1.1.4.</t>
  </si>
  <si>
    <t>Доплата за классное руководство</t>
  </si>
  <si>
    <t>1.1.5.</t>
  </si>
  <si>
    <t>Поддержка способной и талантливой молодежи</t>
  </si>
  <si>
    <t>1.2.1.</t>
  </si>
  <si>
    <t>1.2.2.</t>
  </si>
  <si>
    <t>Стимулирование мотивации к обучению в рамках участия во Всероссийской  олимпиаде школьников (муниципальный, региональный, федеральный этапы)</t>
  </si>
  <si>
    <t>1.2.3.</t>
  </si>
  <si>
    <t>Сопровождение очно-заочной школы для одаренных детей (2 сессии)</t>
  </si>
  <si>
    <t>1.2.4.</t>
  </si>
  <si>
    <t>1.2.5.</t>
  </si>
  <si>
    <t>1.2.6.</t>
  </si>
  <si>
    <t>Стимулирование мотивации учащихся к изучению родного языка в рамках премии главы администрации района учащемуся, успешно изучающему родной язык, победителю муниципального этапа Всероссийской предметной олимпиады (1 премия)</t>
  </si>
  <si>
    <t>1.2.7.</t>
  </si>
  <si>
    <t>1.2.8.</t>
  </si>
  <si>
    <t>Мотивация педагогов, подготовивших победителей и призеров Всероссийской предметной олимпиады школьников (региональный, федеральный уровни)</t>
  </si>
  <si>
    <t>1.2.9.</t>
  </si>
  <si>
    <t>1.2.10.</t>
  </si>
  <si>
    <t>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 федерального уровней</t>
  </si>
  <si>
    <t>Организация церемонии награждения лучших выпускников района (бал выпускников)</t>
  </si>
  <si>
    <t>1.3.</t>
  </si>
  <si>
    <t>Поддержка системы воспитания</t>
  </si>
  <si>
    <t>1.3.1.</t>
  </si>
  <si>
    <t>Стимулирование создания благополучных условий для ребенка в семье в рамках премии главы администрации района «За создание благополучных условий для ребенка в семье»</t>
  </si>
  <si>
    <t>1.3.2.</t>
  </si>
  <si>
    <t>Стимулирование лучших педагогов, занятых в области воспитания, в рамках системы премий главы администрации района:</t>
  </si>
  <si>
    <t>педагогу дополнительного образования (1 премия);</t>
  </si>
  <si>
    <t>лучшему воспитателю дошкольного образовательного учреждения (1 премия);</t>
  </si>
  <si>
    <t>лучшему педагогу-психологу (1 премия);</t>
  </si>
  <si>
    <t>лучшему учителю-логопеду (1 премия);</t>
  </si>
  <si>
    <t>лучшему социальному педагогу (1 премия)</t>
  </si>
  <si>
    <t>Итого по задаче 1</t>
  </si>
  <si>
    <t>Приобретение учебного, учебно-наглядного и учебно-производственного оборудования</t>
  </si>
  <si>
    <t>2.1.1.</t>
  </si>
  <si>
    <t>2.1.2.</t>
  </si>
  <si>
    <t>2.1.3.</t>
  </si>
  <si>
    <t>Оснащение образовательных организаций современными средствами информатизации</t>
  </si>
  <si>
    <t>2.2.1.</t>
  </si>
  <si>
    <t>Замена устаревшего компьютерного оборудования в стационарных компьютерных классах</t>
  </si>
  <si>
    <t>2.2.2.</t>
  </si>
  <si>
    <t>Приобретение интерактивных устройств, мультимедийного оборудования и цифровых лабораторий, серверного и коммутационного оборудования</t>
  </si>
  <si>
    <t>2.2.3.</t>
  </si>
  <si>
    <t>Создание единой информационной образовательной среды (сеть (ЛВС), подключенная  по широкополосному каналу к сети Интернет на скорости не менее 512 Кбит/с)</t>
  </si>
  <si>
    <t>Итого по задаче 2</t>
  </si>
  <si>
    <t>3.1.</t>
  </si>
  <si>
    <t>Проведение капитальных ремонтов зданий учреждений образования района</t>
  </si>
  <si>
    <t>муниципальное казенное учреждение «Управление капитального строительства по застройке Нижневартовского района»</t>
  </si>
  <si>
    <t>3.2.</t>
  </si>
  <si>
    <t>Проведение благоустройства территорий учреждений образования района</t>
  </si>
  <si>
    <t>3.3.</t>
  </si>
  <si>
    <t>Устранение нарушений норм и правил пожарной безопасности учреждений образования района</t>
  </si>
  <si>
    <t>3.4.</t>
  </si>
  <si>
    <t>3.5.</t>
  </si>
  <si>
    <t>Укрепление антитеррористической безопасности</t>
  </si>
  <si>
    <t>3.6.</t>
  </si>
  <si>
    <t>Оснащение современным технологическим оборудованием пищеблоков и обеденных зон</t>
  </si>
  <si>
    <t>3.7.</t>
  </si>
  <si>
    <t>Компенсация части родительской платы за содержание ребенка в муниципальных образовательных учреждениях района, реализующих основную общеобразовательную программу дошкольного образования</t>
  </si>
  <si>
    <t>Итого по задаче 3</t>
  </si>
  <si>
    <t>Задача 4. Развитие инфраструктуры дошкольного, общего и дополнительного образования детей</t>
  </si>
  <si>
    <t>4.1.</t>
  </si>
  <si>
    <t>Развитие инфраструктуры общеобразовательных учреждений района</t>
  </si>
  <si>
    <t>4.2.</t>
  </si>
  <si>
    <t>Развитие инфраструктуры дошкольных образовательных учреждений района</t>
  </si>
  <si>
    <t>Итого по задаче 4</t>
  </si>
  <si>
    <t>5.1.</t>
  </si>
  <si>
    <t>Проведение независимой государственной (итоговой) аттестации выпускников, в том числе в новой форме (9 классы) и в форме единого государственного экзамена</t>
  </si>
  <si>
    <t>5.2.</t>
  </si>
  <si>
    <t>5.3.</t>
  </si>
  <si>
    <t>Организация семинаров, курсов повышения квалификации, стажировок, совещаний по инновационной работе, участие во Всероссийских конкурсах профессионального мастерства федерального, регионального, муниципального уровней для руководителей и педагогических работников образовательных учреждений района, методистов муниципального автономного учреждения «Центр развития образования»</t>
  </si>
  <si>
    <t>5.4.</t>
  </si>
  <si>
    <t>Издание методических пособий, сборников из опыта работы лучших учителей</t>
  </si>
  <si>
    <t>5.5.</t>
  </si>
  <si>
    <t>Приобретение лицензионного программного обеспечения и оборудования для учреждений системы образования района</t>
  </si>
  <si>
    <t>Итого по задаче 5</t>
  </si>
  <si>
    <t>Задача 6. Оказание услуг в сфере дошкольного образования в дошкольных образовательных учреждениях района</t>
  </si>
  <si>
    <t>6.1.</t>
  </si>
  <si>
    <t>Обеспечение организации предоставления дошкольного образования</t>
  </si>
  <si>
    <t>6.1.1.</t>
  </si>
  <si>
    <t>Сохранение кадрового потенциала</t>
  </si>
  <si>
    <t>6.1.2.</t>
  </si>
  <si>
    <t>6.1.3.</t>
  </si>
  <si>
    <t>Обеспечение горячим питанием</t>
  </si>
  <si>
    <t>6.1.4.</t>
  </si>
  <si>
    <t>Обеспечение транспортными, коммунальными услугами, услугами связи и прочими услугами</t>
  </si>
  <si>
    <t>Итого по задаче 6</t>
  </si>
  <si>
    <t>7.1.</t>
  </si>
  <si>
    <t>Обеспечение организации предоставления дошкольного, общего, дополнительного образования</t>
  </si>
  <si>
    <t>7.1.1.</t>
  </si>
  <si>
    <t>7.1.2.</t>
  </si>
  <si>
    <t>Укрепление материально-технической базы</t>
  </si>
  <si>
    <t>7.1.3.</t>
  </si>
  <si>
    <t>7.1.4.</t>
  </si>
  <si>
    <t>Итого по задаче 7</t>
  </si>
  <si>
    <t>8.1.</t>
  </si>
  <si>
    <t>Обеспечение организации предоставления дополнительного образования</t>
  </si>
  <si>
    <t>8.1.1.</t>
  </si>
  <si>
    <t>8.1.2.</t>
  </si>
  <si>
    <t>8.1.3.</t>
  </si>
  <si>
    <t>Итого по задаче 8</t>
  </si>
  <si>
    <t>9.1.</t>
  </si>
  <si>
    <t>Обеспечение организационно-методического и психолого-медико-педагогического сопровождения деятельности муниципальных образовательных учреждений района</t>
  </si>
  <si>
    <t>9.1.1.</t>
  </si>
  <si>
    <t>9.1.2.</t>
  </si>
  <si>
    <t>9.1.3.</t>
  </si>
  <si>
    <t>Итого по задаче 9</t>
  </si>
  <si>
    <t>Итого по подпрограмме I</t>
  </si>
  <si>
    <t>Цель. Повышение безопасности дорожного движения</t>
  </si>
  <si>
    <t>Подпрограмма II. Профилактика правонарушений в сфере безопасности дорожного движения на территории района</t>
  </si>
  <si>
    <t>10.1.</t>
  </si>
  <si>
    <t>Профилактика по сокращению детского дорожно-транспортного травматизма</t>
  </si>
  <si>
    <t>МБУ «Телевидение Нижневартовского района»</t>
  </si>
  <si>
    <t>Создание и выпуск социальной рекламы по безопасности дорожного движения в эфире телевидения Нижневартовского района</t>
  </si>
  <si>
    <t>Итого по задаче 10</t>
  </si>
  <si>
    <t>Итого по подпрограмме II</t>
  </si>
  <si>
    <t xml:space="preserve">Подпрограмма III. Комплексные меры профилактики наркомании и алкоголизма среди детей, подростков и молодежи </t>
  </si>
  <si>
    <t>11.1.</t>
  </si>
  <si>
    <t xml:space="preserve">Социологические  исследования (мониторинг наркоситуации на территории Нижневартовского района)            </t>
  </si>
  <si>
    <t>Итого по задаче 11</t>
  </si>
  <si>
    <t>12.1.</t>
  </si>
  <si>
    <t>служба по организации деятельности Антинаркотической комиссии района</t>
  </si>
  <si>
    <t>Итого по задаче 12</t>
  </si>
  <si>
    <t>13.1.</t>
  </si>
  <si>
    <t>Изготовление методических рекомендаций по проведению профилактической работы  среди населения; разработка пособий для специалистов  образовательных учреждений района, родителей, специальных работников по формированию у подростков негативного отношения к употреблению наркотиков, психолого-педагогической реабилитации несовершеннолетних</t>
  </si>
  <si>
    <t>13.2.</t>
  </si>
  <si>
    <t>Участие в организации спартакиад по различным видам спорта среди детей, подростков и молодежи района в пришкольных лагерях, на дворовых и спортивных дворовых площадках в каникулярное время</t>
  </si>
  <si>
    <t>13.3.</t>
  </si>
  <si>
    <t>Участие в развитии детских общественных движений, организаций</t>
  </si>
  <si>
    <t>Итого по задаче 13</t>
  </si>
  <si>
    <t>14.1.</t>
  </si>
  <si>
    <t>Организация деятельности выездных консультативных пунктов в населенных пунктах района по вопросам профилактики правонарушений, социальных заболеваний, лечения наркотической и алкогольной зависимости, оказания психолого-социальной реабилитации</t>
  </si>
  <si>
    <t>отдел по организации деятельности комиссии по делам несовершеннолетних администрации района</t>
  </si>
  <si>
    <t>14.2.</t>
  </si>
  <si>
    <t>Организация деятельности телефона «Доверия» и детской общественной приемной</t>
  </si>
  <si>
    <t>Итого по задаче 14</t>
  </si>
  <si>
    <t>15.1.</t>
  </si>
  <si>
    <t>Участие в проведении районных культурно-массовых и военно-спортивных мероприятиях среди детей, подростков и молодежи района</t>
  </si>
  <si>
    <t>15.2.</t>
  </si>
  <si>
    <t>Проведение районных профилактических акций, марафонов, агитационных пробегов: «Мы выбираем будущее», «Не преступи черту», «Я выбираю жизнь»</t>
  </si>
  <si>
    <t>15.3.</t>
  </si>
  <si>
    <t>15.4.</t>
  </si>
  <si>
    <t>15.5.</t>
  </si>
  <si>
    <t>Изготовление и распространение на безвозмездной основе в рамках проводимых профилактических мероприятий сувенирной продукции (футболки, дипломы, значки и т.д.)</t>
  </si>
  <si>
    <t>Итого по задаче 15</t>
  </si>
  <si>
    <t>16.1.</t>
  </si>
  <si>
    <t xml:space="preserve">Внедрение новых методик укрепления института семьи; реабилитационная работа с неблагополучными семьями (организация консультаций и тренингов по социально-психологической адаптации) </t>
  </si>
  <si>
    <t>16.2.</t>
  </si>
  <si>
    <t>Развитие волонтерского движения в районе</t>
  </si>
  <si>
    <t>Итого по задаче 16</t>
  </si>
  <si>
    <t>17.1.</t>
  </si>
  <si>
    <t>Участие в проведении районных соревнований по мини-футболу</t>
  </si>
  <si>
    <t>17.2.</t>
  </si>
  <si>
    <t>Разработка и изготовление социальной рекламы</t>
  </si>
  <si>
    <t>17.3.</t>
  </si>
  <si>
    <t xml:space="preserve">Проведение смотра-конкурса на лучшую организацию спортивной и профилактической работы на дворовых площадках и в подростковых клубах </t>
  </si>
  <si>
    <t>17.4.</t>
  </si>
  <si>
    <t>Участие в проведении районных соревнований «Первый среди равных» по военно-патриотическому и культурно нравственному  воспитанию молодежи подростков</t>
  </si>
  <si>
    <t>Итого по задаче 17</t>
  </si>
  <si>
    <t>Итого по подпрограмме III</t>
  </si>
  <si>
    <t>18.1.</t>
  </si>
  <si>
    <t>18.2.</t>
  </si>
  <si>
    <t>18.3.</t>
  </si>
  <si>
    <t>Итого по задаче 18</t>
  </si>
  <si>
    <t>Задача 19. Развитие форм отдыха, оздоровления, занятости детей, подростков и молодежи</t>
  </si>
  <si>
    <t>19.1.</t>
  </si>
  <si>
    <t>19.2.</t>
  </si>
  <si>
    <t>19.3.</t>
  </si>
  <si>
    <t>19.4.</t>
  </si>
  <si>
    <t>19.5.</t>
  </si>
  <si>
    <t>19.6.</t>
  </si>
  <si>
    <t>Оплата путевок в загородные лагеря и проезда детей до места отдыха и обратно</t>
  </si>
  <si>
    <t>19.7.</t>
  </si>
  <si>
    <t>Итого по задаче 19</t>
  </si>
  <si>
    <t>20.1.</t>
  </si>
  <si>
    <t>20.1.1.</t>
  </si>
  <si>
    <t>20.1.2.</t>
  </si>
  <si>
    <t>20.1.3.</t>
  </si>
  <si>
    <t>20.1.4.</t>
  </si>
  <si>
    <t>20.2.</t>
  </si>
  <si>
    <t xml:space="preserve">Проведение конкурса вариативных программ </t>
  </si>
  <si>
    <t>20.3.</t>
  </si>
  <si>
    <t>Обеспечение деятельности по организации загородного отдыха (приобретение бумаги,  картриджей, планшетов, конвертов с кнопкой, файлов и другое)</t>
  </si>
  <si>
    <t>Итого по задаче 20</t>
  </si>
  <si>
    <t>Итого по подпрограмме IV</t>
  </si>
  <si>
    <t>Всего по муниципальной программе</t>
  </si>
  <si>
    <t>Соисполнитель 1 (муниципальное казенное учреждение «Управление капитального строительства по застройке Нижневартовского района»)</t>
  </si>
  <si>
    <t>Соисполнитель 2 (служба по организации деятельности Антинаркотической комиссии района)</t>
  </si>
  <si>
    <t>Цель. 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района</t>
  </si>
  <si>
    <t>служба по организации деятельности Антинаркотической комиссии района, отдел по организации деятельности комиссии по делам несовершеннолетних администрации района</t>
  </si>
  <si>
    <t>Задача 2. Оснащение материально-технической базы муниципальных образовательных учреждений района в соответствии с современными требованиями</t>
  </si>
  <si>
    <t>Задача 3. Обеспечение комплексной безопасности и комфортных условий образовательного процесса в общем и дополнительном образовании</t>
  </si>
  <si>
    <t xml:space="preserve">Задача 5. Развитие муниципальной системы оценки качества образования, включающей оценку результатов деятельности по реализации федерального государственного стандарта и учет динамики достижений каждого обучающегося </t>
  </si>
  <si>
    <t>Задача 7. Оказание услуг в сфере дошкольного, общего, дополнительного образования в образовательных учреждениях района</t>
  </si>
  <si>
    <t>Задача 8. Оказание услуг в сфере дополнительного образования детей в образовательных учреждениях района</t>
  </si>
  <si>
    <t>Задача 9. Оказание услуг в сфере организационно-методического и психолого-медико-педагогического сопровождения деятельности муниципальных образовательных учреждений района</t>
  </si>
  <si>
    <t>Задача 14. Обеспечение социально-психологической помощи детям, подросткам и молодежи «группы риска» и членам их семей</t>
  </si>
  <si>
    <t>Задача 15. Формирование у детей, подростков и молодежи позитивных социальных, в том числе антинаркотических установок</t>
  </si>
  <si>
    <t>Задача 16. Повышение уровня родительского просвещения по вопросам воспитания, развития практики волонтерства</t>
  </si>
  <si>
    <t>Задача 17. Привлечение детей, подростков и молодежи к занятиям физической культурой, реализация проекта «Спорт – основа здорового образа жизни»</t>
  </si>
  <si>
    <t>Цель. Обеспечение безопасного функционирования и развития системы отдыха, оздоровления, творческого досуга, занятости детей, подростков и молодежи района. Формирование основ комплексного решения проблем организации детского отдыха, занятости</t>
  </si>
  <si>
    <t>Подпрограмма IV. Организация в каникулярное время отдыха, оздоровления, занятости детей, подростков и молодежи Нижневартовского района</t>
  </si>
  <si>
    <t>Задача 18. Развитие и укрепление материально-технической базы детских оздоровительных лагерей и детских площадок, организованных по месту жительства</t>
  </si>
  <si>
    <t>Задача 20. Организация подготовки и повышения квалификации кадров ‒ организаторов оздоровления, отдыха, занятости детей и подростков</t>
  </si>
  <si>
    <t>4.</t>
  </si>
  <si>
    <t>5.</t>
  </si>
  <si>
    <t>6.</t>
  </si>
  <si>
    <t>7.</t>
  </si>
  <si>
    <t>8.</t>
  </si>
  <si>
    <t>9.</t>
  </si>
  <si>
    <t>10.</t>
  </si>
  <si>
    <t>11.</t>
  </si>
  <si>
    <t>12.</t>
  </si>
  <si>
    <t>13.</t>
  </si>
  <si>
    <t>14.</t>
  </si>
  <si>
    <t>15.</t>
  </si>
  <si>
    <t>16.</t>
  </si>
  <si>
    <t>17.</t>
  </si>
  <si>
    <t>18.</t>
  </si>
  <si>
    <t>19.</t>
  </si>
  <si>
    <t>20.</t>
  </si>
  <si>
    <t>21.</t>
  </si>
  <si>
    <t>22.</t>
  </si>
  <si>
    <t>23.</t>
  </si>
  <si>
    <t>24.</t>
  </si>
  <si>
    <t>25.</t>
  </si>
  <si>
    <t>26.</t>
  </si>
  <si>
    <t>28.</t>
  </si>
  <si>
    <t>43 671,00</t>
  </si>
  <si>
    <t>54 180,90</t>
  </si>
  <si>
    <t>43 156,10</t>
  </si>
  <si>
    <r>
      <t>Цель. О</t>
    </r>
    <r>
      <rPr>
        <b/>
        <sz val="14"/>
        <color rgb="FF000000"/>
        <rFont val="Times New Roman"/>
        <family val="1"/>
        <charset val="204"/>
      </rPr>
      <t>беспечение условий для приостановления роста злоупотребления наркотиками и алкоголем, поэтапное сокращение распространения наркомании и алкоголизма и связанных с этим правонарушений  до уровня минимально  опасного для общества и формирование у населения активных жизненных позиций, пропагандирующих здоровый образ жизни</t>
    </r>
  </si>
  <si>
    <t>С.И. Примак (подпись)</t>
  </si>
  <si>
    <t>2.1.4.</t>
  </si>
  <si>
    <t>2.1.5.</t>
  </si>
  <si>
    <t>управле-ние обра-зования и молодеж-ной поли-тики, му-ниципаль-ное бюд-жетное вечернее (сменное) общеобра-зователь-ное учре-ждение «Излу-чинский центр об-разова-ния»</t>
  </si>
  <si>
    <t xml:space="preserve">Цель. 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района
</t>
  </si>
  <si>
    <t>3.1.1.</t>
  </si>
  <si>
    <t>3.1.2.</t>
  </si>
  <si>
    <t>3.1.3.</t>
  </si>
  <si>
    <t>3.1.4.</t>
  </si>
  <si>
    <t>3.1.5.</t>
  </si>
  <si>
    <t>3.1.6.</t>
  </si>
  <si>
    <t>3.1.7.</t>
  </si>
  <si>
    <t>3.1.8.</t>
  </si>
  <si>
    <t>3.1.9.</t>
  </si>
  <si>
    <t>3.1.10.</t>
  </si>
  <si>
    <t>3.1.11.</t>
  </si>
  <si>
    <t>3.1.12.</t>
  </si>
  <si>
    <t>3.1.13.</t>
  </si>
  <si>
    <t>3.2.1.</t>
  </si>
  <si>
    <t>3.2.2.</t>
  </si>
  <si>
    <t>3.2.3.</t>
  </si>
  <si>
    <t>3.2.4.</t>
  </si>
  <si>
    <t>3.6.1.</t>
  </si>
  <si>
    <t>3.6.2.</t>
  </si>
  <si>
    <t>3.6.3.</t>
  </si>
  <si>
    <t>3.6.4.</t>
  </si>
  <si>
    <t>3.6.5.</t>
  </si>
  <si>
    <t>4.1.1.</t>
  </si>
  <si>
    <t>Соисполнитель 3 (отдел по физической культуре и спорту администрации района)</t>
  </si>
  <si>
    <t>отдел по физической культуре и спорту администрации района</t>
  </si>
  <si>
    <t>управление образования и молодежной политики администрации района (далее – управление образования и молодежной политики), муниципальное автономное учреждение «Центр развития образования» (далее ‒ МАУ «Центр развития образования»), муниципальные образовательные учреждения района</t>
  </si>
  <si>
    <t>управление образования и молодежной политики, МАУ «Центр развития образования», муниципальные образовательные учреждения района</t>
  </si>
  <si>
    <t>управление образования и молодежной политики, муниципальные образовательные учреждения района</t>
  </si>
  <si>
    <t>управление образования и молодежной политики, МАУ «Центр развития образования»</t>
  </si>
  <si>
    <t>управление образования и молодежной политики и молодежной политики, муниципальное бюджетное образовательное учреждение «Новоаганская общеобразовательная вечерняя (сменная) школа»</t>
  </si>
  <si>
    <t>муниципальное казенное учреждение «Управление капитального строительства по застройке Нижневартовского района», управление образования и молодежной политики, муниципальные образовательные учреждения района</t>
  </si>
  <si>
    <t>управление образования и молодежной политики администрации района</t>
  </si>
  <si>
    <t>управление образования и молодежной политики, МАУ «Центр развития образования», муниципальные образовательные учреждения района, МБУ «Телевидение Нижневартовского района»</t>
  </si>
  <si>
    <t>Ответственный исполнитель (управление образования и молодежной политики администрации района)</t>
  </si>
  <si>
    <t>управление образования и молодежной политики, муниципальное автономное учреждение «Центр развития образования»</t>
  </si>
  <si>
    <t xml:space="preserve">служба по организации деятельности Антинаркотической комиссии района, управление образования и молодежной политики </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</si>
  <si>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</si>
  <si>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</si>
  <si>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 xml:space="preserve">служба по организации деятельности Антинаркотической комиссии района, отдел по физической культуре  и спорту администрации района </t>
  </si>
  <si>
    <t>служба по организации деятельности Антинаркотической комиссии района, отдел по физической культуре  и спорту администрации района</t>
  </si>
  <si>
    <t>служба по организации деятельности Антинаркотической комиссии района, отдел по физической культуре и спорту администрации района, управление образования и молодежной политики, управление культуры администрации района</t>
  </si>
  <si>
    <t xml:space="preserve">управление образования и молодежной политики </t>
  </si>
  <si>
    <t xml:space="preserve">служба по организации деятельности Антинаркотической комиссии района,  управление образования и молодежной политики </t>
  </si>
  <si>
    <t xml:space="preserve">отдел по физической культуре и спорту администрации района </t>
  </si>
  <si>
    <t>Соисполнитель 4 (МБУ «Телевидение Нижневартовского района»)</t>
  </si>
  <si>
    <t xml:space="preserve">управление образования и молодежной политики, муниципальное бюджетное образовательное 
учреждение «Корликовская общеобразовательная средняя школа»
</t>
  </si>
  <si>
    <t>Устранение нарушений норм и правил санитарно-эпидемиологической безопасности</t>
  </si>
  <si>
    <t xml:space="preserve">Расходы на канцелярские, хозяйственные товары, культурно-массовые мероприятия (приобретение бумаги, карандашей, чистящих и моющих средств, оплата билетов на посещение кинотеатров и других культурно-массовых мероприятий) </t>
  </si>
  <si>
    <t>Оздоровительный отдых детей района в загородных детских оздоровительных лагерях, санаториях и пансионатах</t>
  </si>
  <si>
    <t xml:space="preserve">Оплата проезда сопровождающих авиа- и железнодорожным транспортом к местам оздоровления и отдыха детей и обратно </t>
  </si>
  <si>
    <t xml:space="preserve">Оплата услуг сопровождающих лиц (сопровождение детей в пути следования) во время доставки детей до мест отдыха и обратно  </t>
  </si>
  <si>
    <t>Оплата проживания детей и сопровождающих лиц до и после отъезда детей в загородные оздоровительные лагеря</t>
  </si>
  <si>
    <t>Содержание детского оздоровительного лагеря «Лесная сказка» (оплата коммунальных услуг, электроэнергии, вывоз мусора, приобретение инвентаря)</t>
  </si>
  <si>
    <t>Изготовление (приобретение) сувенирной продукции с символикой</t>
  </si>
  <si>
    <t xml:space="preserve">Приобретение кейса для сопровождающих </t>
  </si>
  <si>
    <t>Организация обучения кадров для работы с детьми в летний период, в том числе:</t>
  </si>
  <si>
    <t xml:space="preserve">управление образования и молодежной политики, муниципальное бюджетное образовательное учреждение "Охтеурская общеобразовательная средняя школа"
</t>
  </si>
  <si>
    <t xml:space="preserve">управление образования и молодежной политики, муниципальное бюджетное образовательное учреждение "Покурская общеобразовательная средняя школа"
</t>
  </si>
  <si>
    <t xml:space="preserve">управление образования и молодежной политики, муниципальное бюджетное образовательное учреждение "Излучинская общеобразовательная начальная школа № 2"
</t>
  </si>
  <si>
    <t>3.6.6.</t>
  </si>
  <si>
    <t>управление образования и молодежной политики, муниципальное бюджетное образовательное 
учреждение районный центр дополнительного образования детей «Спектр»</t>
  </si>
  <si>
    <t>3.6.7.</t>
  </si>
  <si>
    <t>управление образования и молодежной политики, муниципальное бюджетное образовательное 
учреждение «Излучинская общеоб-разовательная средняя школа 
№ 2»</t>
  </si>
  <si>
    <t>3.6.8.</t>
  </si>
  <si>
    <t xml:space="preserve">управление образования и молодежной политики, Ваховское муниципальное бюджетное дошкольное образовательное учреждение детский сад «Лесная сказка
</t>
  </si>
  <si>
    <t>3.6.9.</t>
  </si>
  <si>
    <t>управление образования и молодежной политики, отдел по физической культуре и спорту администрации района</t>
  </si>
  <si>
    <t>Дератизация лагерей с дневным пребыванием детей, дворовых клубов, палаточных лагерей на базе муниципальных учреждений района</t>
  </si>
  <si>
    <t>тел. 49 47 88</t>
  </si>
  <si>
    <t>Дератизация, дезинсекция детского оздоровитель-ного лагеря «Лесная сказка»</t>
  </si>
  <si>
    <t>Премия Главы админи-страции района директору школы за создание условий для подготовки медалистов</t>
  </si>
  <si>
    <t>Организация церемонии вручения премий</t>
  </si>
  <si>
    <t>Премии Главы адми-нистрации района ме-далистам                                         (1 премия по 5,0 тыс. руб.)</t>
  </si>
  <si>
    <t>Мотивация обучающихся общеобразовательных учреждений, студентов к обучению в рамках именных стипендий Главы администрации района</t>
  </si>
  <si>
    <t>Премия Главы администрации района классному руководителю, подготовившему медалиста</t>
  </si>
  <si>
    <t>1.2.11.</t>
  </si>
  <si>
    <t>Материально-техническое обеспечение лагерей с дневным пребыванием детей, дворовых клубов, палаточных лагерей на базе муниципальных учреждений района (приобретение спортинвентаря и расходных материалов для детского творчества)</t>
  </si>
  <si>
    <t>Научное сопровождение программ развития образовательных учреждений района по ведению экспериментальной деятельности, оплата проведения экспертизы экспериментальных программ, конкурсных документов</t>
  </si>
  <si>
    <t>1.2.12</t>
  </si>
  <si>
    <t>Получение денежного поощрения, обладателями аттестатов с отличием об основном общем образовании и о среднем общем образовании</t>
  </si>
  <si>
    <t>3.1.14.</t>
  </si>
  <si>
    <t>Муниципальное бюджетное образовательное учреждение центр дополнительного образования детей «Радуга» пгт. Новоаганск</t>
  </si>
  <si>
    <t>3.1.15.</t>
  </si>
  <si>
    <t>Варьеганское муниципальное бюджетное дошкольное образовательное учреждение детский сад комбинированного вида «Олененок»</t>
  </si>
  <si>
    <t xml:space="preserve">управление образования и молодежной политики, муниципальное бюджетное общеобразовательное учреждение «Излучинская общеобразовательная средняя школа № 2 с углубленным изучением отдельных предметов»
</t>
  </si>
  <si>
    <t>3.6.10.</t>
  </si>
  <si>
    <t>3.6.11.</t>
  </si>
  <si>
    <t>Муниципальное бюджетное образовательное учреждение «Зайцевореченская общеобразовательная средняя школа»</t>
  </si>
  <si>
    <t>управление образования и молодежной политики, муниципальное бюджетное образовательное учреждение «Зайцевореченская общеобразовательная средняя школа»</t>
  </si>
  <si>
    <t>3.6.12.</t>
  </si>
  <si>
    <t>управление образования и молодежной политики, Новоаганское муниципальное бюджетное дошкольное образовательное учреждение детский сад комбинированного вида «Снежинка»</t>
  </si>
  <si>
    <t>3.6.13.</t>
  </si>
  <si>
    <t>Новоаганское муниципальное бюджетное дошкольное образовательное учреждение детский сад комбинированного вида «Лесная сказка»</t>
  </si>
  <si>
    <t>управление образования и молодежной политики, Новоаганское муниципальное бюджетное дошкольное образовательное учреждение детский сад комбинированного вида «Лесная сказка»</t>
  </si>
  <si>
    <t>3.6.14.</t>
  </si>
  <si>
    <t>управление образования и молодежной политики, Варьеганское муниципальное бюджетное дошкольное образовательное учреждение детский сад комбинированного вида «Олененок»</t>
  </si>
  <si>
    <t>3.6.15.</t>
  </si>
  <si>
    <t>Муниципальное бюджетное образовательное учреждение «Новоаганская общеобразовательная средняя школа № 1»</t>
  </si>
  <si>
    <t>управление образования и молодежной политики, Муниципальное бюджетное образовательное учреждение «Новоаганская общеобразовательная средняя школа № 1»</t>
  </si>
  <si>
    <t>3.6.16.</t>
  </si>
  <si>
    <t>3.6.17.</t>
  </si>
  <si>
    <t>Муниципальное бюджетное вечернее (сменное) общеобразовательное учреждение «Излучинский центр образования»</t>
  </si>
  <si>
    <t>управление образования и молодежной политики, Муниципальное бюджетное вечернее (сменное) общеобразовательное учреждение «Излучинский центр образования»</t>
  </si>
  <si>
    <t>3.6.18.</t>
  </si>
  <si>
    <t>3.6.19.</t>
  </si>
  <si>
    <t>управление образования и молодежной политики, Излучинское муниципальное бюджетное дошкольное образовательное учреждение детский сад комбинированного вида «Сказка»</t>
  </si>
  <si>
    <t>Муниципальное бюджетное общеобразовательное учреждение «Большетарховская общеобразовательнвя средняя школа»</t>
  </si>
  <si>
    <t>управление образования и молодежной политики, Муниципальное бюджетное общеобразовательное учреждение «Большетарховская общеобразовательнвя средняя школа»</t>
  </si>
  <si>
    <t>4.2.1.</t>
  </si>
  <si>
    <t>Приобретение детского сада на 260 мест в пгт. Излучинск</t>
  </si>
  <si>
    <t xml:space="preserve">Муниципальное бюджетное образовательное учреждение «Зайцевореченская общеобразовательная средняя школа»
</t>
  </si>
  <si>
    <t xml:space="preserve">Муниципальное бюджетное образовательное учреждение «Излучинская общеобразовательная средняя школа № 1 с углубленным изучением отдельных предметов»
</t>
  </si>
  <si>
    <t xml:space="preserve">Муниципальное бюджетное общеобразовательное учреждение «Излучинская общеобразовательная средняя школа № 2 с углубленным изучением отдельных предметов»
</t>
  </si>
  <si>
    <t xml:space="preserve">Муниципальное бюджетное образовательное учреждение «Корликовская общеобразовательная средняя школа»
</t>
  </si>
  <si>
    <t>Муниципальное бюджетное образовательное учреждение "Новоаганская общеобразовательная средняя школа №1"</t>
  </si>
  <si>
    <t xml:space="preserve">Муниципальное бюджетное образовательное учреждение «Излучинская общеобразовательная начальная школа»
</t>
  </si>
  <si>
    <t xml:space="preserve">Муниципальное бюджетное образовательное 
учреждение «Зайцевореченская общеобразовательная средняя школа»
</t>
  </si>
  <si>
    <t xml:space="preserve">Муниципальное бюджетное образовательное 
учреждение «Корликовская общеобразовательная средняя школа»
</t>
  </si>
  <si>
    <t xml:space="preserve">Муниципальное бюджетное общеобразовательное 
учреждение «Охтеурская общеобразовательная средняя школа»
</t>
  </si>
  <si>
    <t xml:space="preserve">Муниципальное бюджетное образовательное 
учреждение «Покурская общеобразовательная средняя школа»
</t>
  </si>
  <si>
    <t xml:space="preserve">Муниципальное бюджетное образовательное учреждение «Излучинская общеобразовательная начальная школа 
№ 2»
</t>
  </si>
  <si>
    <t xml:space="preserve">Меуниципальное бюджетное образо-вательное 
учреждение районный центр дополнительного образования детей «Спектр»
</t>
  </si>
  <si>
    <t xml:space="preserve">Ваховское муниципальное бюджетное дошкольное образовательное учреждение детский сад «Лесная сказка»
</t>
  </si>
  <si>
    <t xml:space="preserve">Строительство школы на 530 мест в пгт. Новоаган-ске
</t>
  </si>
  <si>
    <t>4.2.2.</t>
  </si>
  <si>
    <t>Проведение Всероссийских спортивных соревнований школьников «Президентские состязания» и «Прези-дентские спортивные игры»в районе</t>
  </si>
  <si>
    <t>Муниципальное бюджетное образовательное учреждение «Новоаганская общеобразовательная вечерняя (сменная) школа»</t>
  </si>
  <si>
    <t>управление образования и молодежной политики, служба муниципальной собственности администрации района</t>
  </si>
  <si>
    <t>управление образования и молодежной политики, служба муниципальной собственности ад-министрации района, муниципальное казенное учреждение «Управление капитального строительства по застройке Нижневартовского района»</t>
  </si>
  <si>
    <t>Задача 13. Обеспечение условий для снижения возможностей приобщения к употреблению наркотиков и алкоголя среди подростков «группы риска», у детей и подростков, молодежи приоритета здорового образа жизниобеспечение методической литературой специалистов системы профилактики наркомании по вопросам формирования у детей и подростков, молодежи приоритета здорового образа жизни</t>
  </si>
  <si>
    <t>Строительство детского сада на 200 мест в пгт. Новоаганске</t>
  </si>
  <si>
    <t>Соисполнитель 5 (служба муниципальной собственности администрации района)</t>
  </si>
  <si>
    <t>М.В. Любомирская (подпись)</t>
  </si>
  <si>
    <r>
      <rPr>
        <u/>
        <sz val="12"/>
        <color indexed="8"/>
        <rFont val="Times New Roman"/>
        <family val="1"/>
        <charset val="204"/>
      </rPr>
      <t>Любомирская Маргарита Васильевна</t>
    </r>
    <r>
      <rPr>
        <sz val="12"/>
        <color indexed="8"/>
        <rFont val="Times New Roman"/>
        <family val="1"/>
        <charset val="204"/>
      </rPr>
      <t xml:space="preserve"> (Ф.И.О.)</t>
    </r>
  </si>
  <si>
    <t>Таблица 4</t>
  </si>
  <si>
    <t>Базовый показатель на начало реализации муниципальной программы</t>
  </si>
  <si>
    <t xml:space="preserve">Показатели конечных результатов </t>
  </si>
  <si>
    <t>Таблица 5</t>
  </si>
  <si>
    <t>наименование муниципальной программы</t>
  </si>
  <si>
    <t>Результаты реализации муниципальной программы</t>
  </si>
  <si>
    <t>Информация о контрактной системе в сфере закупок:</t>
  </si>
  <si>
    <t xml:space="preserve">объем закупок, тыс. рублей  </t>
  </si>
  <si>
    <t>количество заявок, единиц</t>
  </si>
  <si>
    <t>2.3.</t>
  </si>
  <si>
    <t>объем не обеспеченных контрактами средств, тыс. рублей;                                                                                              причины отсутствия контрактных обязательств по ним</t>
  </si>
  <si>
    <t>2.4.</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</si>
  <si>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</si>
  <si>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</si>
  <si>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</si>
  <si>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</si>
  <si>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 xml:space="preserve">                                                  наименование нормативного правового акта об утверждении муниципальной программы дата, номер (в редакции от дата, номер постановления)</t>
  </si>
  <si>
    <t xml:space="preserve">                                                                                                                График (сетевой график) реализации  муниципальной программы</t>
  </si>
  <si>
    <t xml:space="preserve">                  Постановление администрации Нижневартовского района от 02.12.2013 № 2554 «Об утверждении муниципальной программы «Развитие образования в Нижневартовском районе на 2014–2020 годы» (в редакции от 09.12.2014 № 2522 )</t>
  </si>
  <si>
    <t xml:space="preserve">                                                                                                                                                   в том числе</t>
  </si>
  <si>
    <t>Источники финансирования</t>
  </si>
  <si>
    <r>
      <t xml:space="preserve">план на </t>
    </r>
    <r>
      <rPr>
        <u/>
        <sz val="16"/>
        <color theme="1"/>
        <rFont val="Times New Roman"/>
        <family val="1"/>
        <charset val="204"/>
      </rPr>
      <t xml:space="preserve">2015 </t>
    </r>
    <r>
      <rPr>
        <sz val="16"/>
        <color theme="1"/>
        <rFont val="Times New Roman"/>
        <family val="1"/>
        <charset val="204"/>
      </rPr>
      <t>год</t>
    </r>
  </si>
  <si>
    <t>фактически профинансировано</t>
  </si>
  <si>
    <t>Всего</t>
  </si>
  <si>
    <t>Причина отклонелнения  плановых показателей от фактических</t>
  </si>
  <si>
    <t xml:space="preserve">Наименование мероприятий муниципальной программы* </t>
  </si>
  <si>
    <t>Ответственный исполнитель     /соисполнитель</t>
  </si>
  <si>
    <t>всего:</t>
  </si>
  <si>
    <t>в том числе безвозмездные поступления физических и юридических лиц</t>
  </si>
  <si>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</si>
  <si>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</si>
  <si>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Всего:</t>
  </si>
  <si>
    <t>внебюджетные источники</t>
  </si>
  <si>
    <t>Всего по муниципальной программе (в разрезе исполнителей, соисполнителей):</t>
  </si>
  <si>
    <t>Соисполнитель 6 (управление культуры администрации района)</t>
  </si>
  <si>
    <t>М.В. Любомирская (Ф.И.О. подпись)</t>
  </si>
  <si>
    <t>С.С. Маликова (Ф.И.О. подпись)</t>
  </si>
  <si>
    <t xml:space="preserve">Согласовано: </t>
  </si>
  <si>
    <t>Специалист Департамента финансов администрации района</t>
  </si>
  <si>
    <t>Е.В. Шульц (Ф.И.О. подпись)</t>
  </si>
  <si>
    <t>1.4.</t>
  </si>
  <si>
    <t>1.4.2.</t>
  </si>
  <si>
    <t>1.4.1.</t>
  </si>
  <si>
    <t>Мероприятия по под-готовке и проведению празднования 70-ой годов-щины Победы в Великой Отечественной войне 1941–1945 годов</t>
  </si>
  <si>
    <t>Районные конкурсы твор-ческих работ, посвя-щенных 70-летию Победы в Великой Отечественной войне 1941–1945 годов (сочинения, эссе, очерки, стихи, рисунки, конкурс чтецов)</t>
  </si>
  <si>
    <t>Издание сборника твор-ческих работ, посвя-щенных 70-летию Победы в Великой Отечественной войне 1941–1945 годов (сочинения, рисунки обучающихся, воспи-танников педагогов муници-пальных образо-вательных учреждений района</t>
  </si>
  <si>
    <t xml:space="preserve">Муниципальное бюджетное общеобразовательное 
учреждение «Ваховская общеобразовательная средняя школа»
</t>
  </si>
  <si>
    <t xml:space="preserve">управление образования и молодежной политики и молодежной политики, муниципальное бюджетное общеобразовательное 
учреждение «Ваховская общеобразовательная средняя школа»
</t>
  </si>
  <si>
    <t xml:space="preserve">Муниципальное бюджетное общеобразовательное 
учреждение «Варьеганская общеобразовательная средняя школа»
</t>
  </si>
  <si>
    <t xml:space="preserve">управление обра-зования и молодеж-ной политики, му-ниципальное бюд-жетное общеобразова-тельное 
учреждение «Варье-ганская общеобра-зователь-ная сред-няя школа»
</t>
  </si>
  <si>
    <t xml:space="preserve">Муниципальное бюджетное общеобразовательное 
учреждение «Чехломеевская общеобразовательная средняя школа»
</t>
  </si>
  <si>
    <t xml:space="preserve">управление обра-зования и молодеж-ной политики, му-ниципальное бюд-жетное общеобразова-тельное 
учреждение «Чех-ломеевская об-щеобразовательная средняя школа»
</t>
  </si>
  <si>
    <t xml:space="preserve">Муниципальное бюджетное общеобразовательное учреждение «Ваховская общеобразовательная средняя школа»
</t>
  </si>
  <si>
    <t>Муниципальное бюджетное общеобразовательное учреждение «Ларьякская общеобразовательная средняя школа»</t>
  </si>
  <si>
    <t xml:space="preserve">Муниципальное бюджетное общеобразовательное учреждение «Покурская общеобразовательная средняя школа»
</t>
  </si>
  <si>
    <t xml:space="preserve">Муниципальное бюджетное общеобразовательное учреждение «Чехломеевская общеобразовательная основная школа»
</t>
  </si>
  <si>
    <t>Муниципальное бюд-жетное дошкольное образовательное уч-реждение «Излучинский детский сад комбиниро-ванного вида «Сказка»</t>
  </si>
  <si>
    <t>Муниципальное бюд-жетное дошкольное образовательное учрежде-ние «Новоаганский детский сад присмотра и оздоровления «Сол-нышко»</t>
  </si>
  <si>
    <t>3.1.16.</t>
  </si>
  <si>
    <t>3.1.17.</t>
  </si>
  <si>
    <t>Муниципальное бюд-жетное общеобразова-тельное учреждение «Аганская общеобразова-тельная средняя школа»</t>
  </si>
  <si>
    <t>Муниципальное бюд-жетное общеобразова-тельное учреждение «Охтеурская общеоб-разовательная средняя школа»</t>
  </si>
  <si>
    <t xml:space="preserve">Муниципальное бюджетное общеобразовательное 
учреждение «Чехломеевская общеобразовательная основная школа»
</t>
  </si>
  <si>
    <t>Муниципальное бюджетное общеобразовательное учреждение «Сосновоборская общеобразовательная начальная школа-детский сад»</t>
  </si>
  <si>
    <t xml:space="preserve">управление образования и молодежной политики, муниципальное бюджетное общеобразовательное учреждение "Чехломеевская общеобразовательная основная школа"
</t>
  </si>
  <si>
    <t xml:space="preserve">Муниципальное бюджетное общеобразо-вательное учреждение «Новоаганская общеоб-разовательная средняя школа 
№ 2»
</t>
  </si>
  <si>
    <t>Муниципальное бюджетное общеобразовательное учреждение «Варьеганская общеобразовательная средняя школа»</t>
  </si>
  <si>
    <t>управление образования и молодежной политики, муниципальное бюджетное общеобразовательное учреждение «Варьеганская общеобразовательная средняя школа»</t>
  </si>
  <si>
    <t>Муниципальное бюд-жетное дошкольное образовательное учрежде-ние «Ново-аганский детский сад комбиниро-ванного вида «Снежинка»</t>
  </si>
  <si>
    <t>управление образования и молодежной политики, муниципальное бюджетное общеобразовательное учреждение «Сосновоборская общеобразовательная начальная школа-детский сад»</t>
  </si>
  <si>
    <t>Муниципальное бюд-жетное дошкольное образовательное учрежде-ние «Излучинский детский сад ком-бинированного вида «Сказка»</t>
  </si>
  <si>
    <t>3.6.20.</t>
  </si>
  <si>
    <t>Муниципальное бюд-жетное общеобразова-тельное учреждение «Ватинская общеоб-разовательная средняя школа»</t>
  </si>
  <si>
    <t>управление образования и молодежной политики, муни-ципальное бюд-жетное общеоб-разовательное учреждение «Ватинская общеобразова-тельная средняя школа»</t>
  </si>
  <si>
    <t>Задача 10. Энергосбережение и повышение энергетической эффективности в муниципальных образовательных учреждениях района</t>
  </si>
  <si>
    <t>Реализация мероприятий в области энергосбе-режения и повышения энергетической эффек-тивности в муниципаль-ных образовательных учреждениях района</t>
  </si>
  <si>
    <t>управление обра-зования и моло-дежной политики, муниципальные образовательные учреждения района</t>
  </si>
  <si>
    <t xml:space="preserve"> реализации в 2015 году муниципальной </t>
  </si>
  <si>
    <t>Задача 11. Профилактика правонарушений в сфере безопасности дорожного движения</t>
  </si>
  <si>
    <t>11.1.1.</t>
  </si>
  <si>
    <t>11.1.2.</t>
  </si>
  <si>
    <t>11.1.3.</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</si>
  <si>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учреждений, общеобразовательных учреждений и учреждений дополнительного образования по обучению детей безопасному участию в дорожном движении (обеспечение образовательных учреждений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</si>
  <si>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Изготовление и распространение све-товозвращающих приспособлений сре-ди дошкольников и учащихся младших классов образователь-ных учреждений</t>
  </si>
  <si>
    <t>Проведение массовых мероприятий с детьми (конкурс - фестиваль юных велосипедистов «Безопасное колесо» (окружной и муници-пальный этапы)</t>
  </si>
  <si>
    <t>11.1.4.</t>
  </si>
  <si>
    <t>Обеспечение прове-дения тематических информационно-пропагандистских ме-роприятий, слетов, конкурсов, фести-валей с несовершен-нолетними участ-никами дорожного движения, в том чис-ле общественными формированиями детей</t>
  </si>
  <si>
    <t>11.1.4.1.</t>
  </si>
  <si>
    <t>11.1.4.2.</t>
  </si>
  <si>
    <t>Проведение конкурсно-познова-тельной программы «Знатоки правил до-рожного движения»</t>
  </si>
  <si>
    <t>11.1.4.3.</t>
  </si>
  <si>
    <t>Проведение конкурса рисунков по правилам дорожного движения «Правила дорожные знать каждому положено»</t>
  </si>
  <si>
    <t>11.1.4.4.</t>
  </si>
  <si>
    <t>Проведение откры-того районного конкурса календарей по правилам дорожного движения «Добрая дорога»</t>
  </si>
  <si>
    <t>11.1.5.</t>
  </si>
  <si>
    <t>11.1.5.1.</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</si>
  <si>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улично-дорожной сети</t>
  </si>
  <si>
    <t>11.1.6.</t>
  </si>
  <si>
    <t>Разработка оборудования (уголки по правилам дорожного движения, тренажеры, компьютерные программы и др.) для образовательных учреждений в целях использования их в процессе обучения детей безопасному участию в дорожном движении</t>
  </si>
  <si>
    <t>11.2.</t>
  </si>
  <si>
    <t>11.2.1.</t>
  </si>
  <si>
    <t>Профилактика по предупреждению опасного поведения учасников дорожного движения</t>
  </si>
  <si>
    <t>муниципальное бюджетное учреждение «Телевидение Нижневартовского района» (далее – МБУ «Телевидение Нижневартовского района»)</t>
  </si>
  <si>
    <t>Организация постоянной деятельности кружка «Юный инспектор движения», а также приобретение формы, методического оборудования, литера-туры, пособий для проведения практиче-ских занятий в муници-пальном бюджетном образовательном учреждении Районном центре дополнительного образования детей «Спектр» и муниципальном бюджетном образовательном учреждении центре дополнительного образования детей «Радуга»</t>
  </si>
  <si>
    <r>
      <t xml:space="preserve">Задача 12. </t>
    </r>
    <r>
      <rPr>
        <b/>
        <sz val="16"/>
        <color rgb="FF000000"/>
        <rFont val="Times New Roman"/>
        <family val="1"/>
        <charset val="204"/>
      </rPr>
      <t>Оказание помощи в повышении профессионального уровня квалификации специалистов, занимающихся решением  вопросов профилактики наркомании</t>
    </r>
  </si>
  <si>
    <t>финансирование не требуется</t>
  </si>
  <si>
    <t>Участие в проведении районного мероприятия «Зарница»</t>
  </si>
  <si>
    <t>Проведение конкурса вариативных программ по профилактике  наркомании и алкоголизма, пропаганде семейного благополучия; содействия в реализации программ</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</si>
  <si>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</si>
  <si>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15.6.</t>
  </si>
  <si>
    <t>Проведение районного конкурса социальных проектов для подростков и молодежи «Инициати-ва»</t>
  </si>
  <si>
    <t>служба по организации дея-тельности Антинаркотиче-ской комиссии района, управле-ние образования и молодежной политики, управление куль-туры админист-рации района, отдел по физиче-ской культуре и спорту админи-страции района</t>
  </si>
  <si>
    <t>Организация питания детей в лагерях с дневным пребыванием детей, лагерей палаточного типа на базе муниципальных учреждений района</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</si>
  <si>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t>
  </si>
  <si>
    <t>Приобретение бутили-рованной воды для лагерей с дневным пребыванием детей, дворовых клубов, лагерей палаточного типа на базе муници-пальных учреждений района</t>
  </si>
  <si>
    <t>Оплата труда работников лагерей с дневным пребы-ванием детей, дворовых клубов, лагерей пала-точного типа на базе му-ниципальных учреждений района, в том числе начис-ление на оплату труда, оплата первичного ме-дицинского осмотра, оформления личных меди-цинских книжек и сани-тарно-гигиенического обучения, аттестации на знание санитарно-гигие-нических норм и правил</t>
  </si>
  <si>
    <t>Мероприятия: органи-зация водных сплавов и пеших походов для под-ростков и молодых семей; работа летних дворовых площадок труда и отдыха; работа клубов по месту жительства; выездной мо-лодежный стойбищный лагерь «Истоки»; об-новление материально-технической базы уч-реждений по делам молоде-жи, работающих в сфере молодежного отдыха, оздо-ровления; участие в ок-ружных и всероссий-ских мероприятиях</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</si>
  <si>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 муниципальные автономные уч-реждения районный комплексный молодежный центр «Луч» и ком-плексный молодеж-ный центр «Пере-кресток»</t>
  </si>
  <si>
    <t>19.7.1.</t>
  </si>
  <si>
    <t>19.7.2.</t>
  </si>
  <si>
    <t>19.7.3.</t>
  </si>
  <si>
    <t>19.7.4.</t>
  </si>
  <si>
    <t>19.7.5.</t>
  </si>
  <si>
    <t>19.7.6.</t>
  </si>
  <si>
    <t>19.7.7.</t>
  </si>
  <si>
    <t>19.7.8.</t>
  </si>
  <si>
    <t>19.8.</t>
  </si>
  <si>
    <t>Организация доставки детей из населенных пунктов района до и после отправки в загородные лагеря, оплата горюче-смазочных материалов, в том числе для палаточных лагерей</t>
  </si>
  <si>
    <t>Страхование детей, посещающих лагеря с дневным пребыванием детей, дворовые клубы, лагерей палаточного типа на базе муници-пальных учреждений района</t>
  </si>
  <si>
    <t>Начальники лагерей с дневным пребыванием детей, дворовых клубов, лагерей палаточного типа лагерей по охране труда и технике безопасности</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</si>
  <si>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</si>
  <si>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t>
  </si>
  <si>
    <t>Начальники лагерей с дневным пребыванием детей, дворовых клубов, лагерей палаточного типа лагерей по пожарнотехни-ческому минимуму</t>
  </si>
  <si>
    <t>Педагоги лагерей с дневным пребыванием детей, дворовых клубов, лагерей палаточного типа</t>
  </si>
  <si>
    <t xml:space="preserve">Организаторы отдыха и оздоровления детей, подростков района </t>
  </si>
  <si>
    <t xml:space="preserve">Цель. Повышение эффективности реализации молодежной политики в интересах инновационного социально ориентированного  развития Нижневартовского района
</t>
  </si>
  <si>
    <t>Подпрограмма V. Молодежь Нижневартовского района</t>
  </si>
  <si>
    <t>Задача 21. Гражданско-патриотическое воспитание детей и молодежи</t>
  </si>
  <si>
    <t>Мероприятия: месячник оборонно-массовой и спортивной работы, посвя-щенный Дню защитника Отече-ства в населенных пунктах района; моло-дежные акции, посвя-щенные Дню памяти о россиянах, исполнявших служебный долг за преде-лами Отечества; район-ный слет патриотических объединений и клубов; район-ный фестиваль во-енно-патриотической песни «Память»; торже-ственные открытия и закрытия «Вахты памяти»; акции, праздничные меро-приятия ко Дню Победы; мероприятия по под-готовке и прове-дению празднования 70-ой годов-щины Победы в Великой Отече-ствен-ной войне 1941–1945 годов в районе; районные мероприятия в рамках проведения Всероссийской моло-дежно-патриотической ак-ции «Георгиевская ленточ-ка» под девизом «Мы помним, мы гордимся»; организация встреч ветеранов боевых дейст-вий с молодежью района; шефская помощь по уходу за памятниками; праздник «День призывника» в насе-ленных пунктах района; районная акция «День флага»; районные акции, приуроченные к празд-нованию Дня Консти-туции Российской Федера-ции; укрепление матери-ально-технической базы военно-патриотических объединений района; участие в окружных и все-российских мероприятиях</t>
  </si>
  <si>
    <t>управление обра-зования и молодежной политики ад-министрации района; отдел по физической культуре и спорту администрации района; управле-ние культуры ад-министрации района; муници-пальные автоном-ные учреждения районный ком-плексный молодежный центр «Луч» и комплексный молодежный центр «Пере-кресток»</t>
  </si>
  <si>
    <t>Итого по задаче 21</t>
  </si>
  <si>
    <t>Задача 22. Развитие лидерского движения среди молодежи Нижневартовского района</t>
  </si>
  <si>
    <t>Мероприятия: районный слет волонтеров; районный молодежный форум; муниципальный этап окружного конкурса «Учеба для актива региона»; интеллек-туальная игра «Что? Где? Когда?» в населенных пунктах района; участие в окружных и всероссий-ских мероприятиях</t>
  </si>
  <si>
    <t>управление обра-зования и молодежной политики ад-министрации района; муници-пальные автоном-ные учреждения районный комплексный молодежный центр «Луч» и комплексный молодежный центр «Перекресток»</t>
  </si>
  <si>
    <t>Итого по задаче 22</t>
  </si>
  <si>
    <t>Задача 23. Поддержка молодых семей</t>
  </si>
  <si>
    <t>управление обра-зования и молодежной политики ад-министрации района; управле-ние культуры ад-министрации района; муници-пальные автоном-ные учреждения районный ком-плексный молодежный центр «Луч» и комплексный молодежный центр «Пере-кресток»</t>
  </si>
  <si>
    <t>Итого по задаче 23</t>
  </si>
  <si>
    <t>Итого по подпрограмме V</t>
  </si>
  <si>
    <t>Задача 24. Содействие профессиональному становлению молодежи</t>
  </si>
  <si>
    <t>Итого по задаче 24</t>
  </si>
  <si>
    <t>Итого по задаче 25</t>
  </si>
  <si>
    <t>Задача 25. Воспитание молодежной культуры и развитие творчества среди молодежи</t>
  </si>
  <si>
    <t>Мероприятия: фести-валь молодежных суб-культур (рэп-, рок- и поп-музыки, уличные танцы, граффити, роллеры); участие творческих формирований молодежи в районных, окружных, всероссийских фестивалях, конкурсах, выставках, праздниках</t>
  </si>
  <si>
    <t>Задача 26. Грантовая поддержка молодежных проектов</t>
  </si>
  <si>
    <t>Итого по задаче 26</t>
  </si>
  <si>
    <t>Мероприятия: конкурс вариативных программ в муници-пальных образовательных учреждениях и учреждениях моло-дежной политики района; участие в окружных и всероссий-ких конкурсах, программах и проектах</t>
  </si>
  <si>
    <t>Мероприятия: органи-зации временной за-нятости несовершен-нолетних граждан в воз-расте от 14 до 18 лет в свободное от учебы время; встреча Главы админи-страции района с выпуск-никами профессиональных учебных заведений, жителями района; информационно-ознако-мительная кампания «Абитуриент»</t>
  </si>
  <si>
    <t>Итого по задаче 27</t>
  </si>
  <si>
    <t>Задача 27. Организация и осуществление мероприятий по работе с детьми, подростками и молодежью</t>
  </si>
  <si>
    <t>Мероприятия: сохранение и развитие кадрового потенциала учреждений</t>
  </si>
  <si>
    <t>управление обра-зования и молодежной политики ад-министрации района; муници-пальные автоном-ные учреждения районный ком-плексный молодежный центр «Луч» и комплексный молодежный центр «Пере-кресток»</t>
  </si>
  <si>
    <t>27.1.</t>
  </si>
  <si>
    <t>27.2.</t>
  </si>
  <si>
    <t>Мероприятия: улучшение материальнотехнической базы</t>
  </si>
  <si>
    <t>27.3.</t>
  </si>
  <si>
    <t>Мероприятия: обеспечение учреждения коммунальными услугами, услугами связи, транспортными услугами и прочими расходами</t>
  </si>
  <si>
    <t>Задача 28. Энергосбережение и повышение энергетической эффективности в молодежных центрах района</t>
  </si>
  <si>
    <t>Итого по задаче 28</t>
  </si>
  <si>
    <t>Реализация мероприятий в области энергосбережения и повышения энергетической эффективности в молодежных центрах района</t>
  </si>
  <si>
    <r>
      <t xml:space="preserve">Целевые показатели муниципальной программы </t>
    </r>
    <r>
      <rPr>
        <b/>
        <u/>
        <sz val="12"/>
        <rFont val="Times New Roman"/>
        <family val="1"/>
        <charset val="204"/>
      </rPr>
      <t>«Развитие образования в Нижневартовском районе на 2014–2020 годы»</t>
    </r>
  </si>
  <si>
    <t>тел. 49-47-07</t>
  </si>
  <si>
    <t>Руководитель программы __________________________ М.В. Любомирская (подпись)</t>
  </si>
  <si>
    <t>2015 год</t>
  </si>
  <si>
    <t>Обеспечение лагерей с дневным пребыванием детей, дворовых клубов, палаточных лагерей на базе муниципальных учреждений района и за-городных лагерей аптечками для оказания первой медицинской помощи</t>
  </si>
  <si>
    <t>управление образования и молодежной политики администрации района, отдел по физической культуре и спорту администрации района</t>
  </si>
  <si>
    <t>Мероприятия: в рамках проведения «Дня семьи, любви и верности» в населенных пунктах района; районный фестиваль семейных клубов и центров; приобретение комплектов для новорожденных детей района; участие в окружных и всероссийских мероприятиях</t>
  </si>
  <si>
    <t>СОГЛАСОВАНО</t>
  </si>
  <si>
    <t>Исполняющий обязанности</t>
  </si>
  <si>
    <t xml:space="preserve">заместителя Главы администрации района </t>
  </si>
  <si>
    <t>Н.В. Алексеенок</t>
  </si>
  <si>
    <t>Значение показателя на 2014 год</t>
  </si>
  <si>
    <t>Значение показателя на 2015 год</t>
  </si>
  <si>
    <t xml:space="preserve">   в том числе</t>
  </si>
  <si>
    <t>Доля обучающихся 5−11 классов, принявших участие в школьном этапе Всероссийской олимпиады школьников (в общей численности обучающихся), %</t>
  </si>
  <si>
    <t>Доля административно-управленческого и педагогического персонала муниципальных бюджетных образовательных учреждений района, прошедших подготовку или повышение квалификации на основе персонифицированной модели и (или) для работы в соответствии с фе-деральными государственными образовательными стандартами, %</t>
  </si>
  <si>
    <t>Доля обучающихся муниципальных бюджетных образовательных учреждений района,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(в общей численности обучающихся по новым федеральным государственным, образовательным стандартам), %</t>
  </si>
  <si>
    <t>Доля муниципальных бюджетных образовательных учреждений района, в которых обеспечена возможность пользоваться столовыми, соответствующими современным требованиям, %</t>
  </si>
  <si>
    <t>Количество сданных объектов муниципальных бюджетных дошкольных образовательных учреждений района, в том числе в составе комплексов, (единиц)</t>
  </si>
  <si>
    <t>Создание дополнительных мест в группах присмотра и ухода, организованных индивидуальными предпринимателями, (единиц)</t>
  </si>
  <si>
    <t>Доля детей в возрасте от одного года до шести лет, состоящих на учете для определения в муниципальные бюджетные дошкольные образовательные учреждения района, в общей численности детей в возрасте от одного года до шести лет, %</t>
  </si>
  <si>
    <t>не более 5,8</t>
  </si>
  <si>
    <t>не более  4,3</t>
  </si>
  <si>
    <t>не более 4,3</t>
  </si>
  <si>
    <t>Доля населения в возрасте 7-18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7-18 лет, %</t>
  </si>
  <si>
    <t>Размер среднемесячной заработной платы педагогических работников дошкольных образовательных учреждений района, руб.</t>
  </si>
  <si>
    <t>46 447,00</t>
  </si>
  <si>
    <t>Размер среднемесячной заработной платы педагогических работников образовательных учреждений общего образования, руб.</t>
  </si>
  <si>
    <t>52 771,00</t>
  </si>
  <si>
    <t>55 949,00</t>
  </si>
  <si>
    <t>Размер среднемесячной заработной платы педагогических работников дополнительного образования, руб.</t>
  </si>
  <si>
    <t>46 475,00</t>
  </si>
  <si>
    <t>51 396,00</t>
  </si>
  <si>
    <t>Количество проведенных конкурсов с целью сокращения детского дорожно-транспортного травматизма, (единиц)</t>
  </si>
  <si>
    <t>Количество выпущенных видеороликов по безопасности дорожного движения в эфире телевидения Нижневартовского района, шт.</t>
  </si>
  <si>
    <t>Количество выпущенных листовок по безопасности дорожного движения и предупреждению детского дорожно-транспортного травматизма, шт.</t>
  </si>
  <si>
    <t>Повышение информированности молодежи о негативных последствиях употребления наркотических, психоактивных веществ и ориентации общественного мнения на здоровый образ жизни (по данным социологических исследований), %</t>
  </si>
  <si>
    <t>Количество мероприятий, направленных на профилактику употребления наркотических, психоактивных веществ, алкоголя, шт.</t>
  </si>
  <si>
    <t>Численность детей и подростков района, которым предоставлена возможность выбора формы отдыха, обеспечения досуга с целью предупреждения безнадзорности и правонарушений, чел.</t>
  </si>
  <si>
    <t>Численность оздоровленных детей и подростков на территории района, чел.</t>
  </si>
  <si>
    <t>Численность детей и подростков, охваченных досуговыми мероприятиями, чел.</t>
  </si>
  <si>
    <t>Численность детей и подростков, которым созданы условия для отдыха, оздоровления, реабилитации детей льготных категорий, чел.</t>
  </si>
  <si>
    <t>Численность молодого населения, привлеченного к участию в мероприятиях по основным направлениям реализации молодежной политики, чел.</t>
  </si>
  <si>
    <t>*8 500</t>
  </si>
  <si>
    <t>*8500</t>
  </si>
  <si>
    <t>Численность инновационных программ и проектов, заявленных для участия в районных и окружных конкурсах, шт.</t>
  </si>
  <si>
    <t>*14</t>
  </si>
  <si>
    <t>*13</t>
  </si>
  <si>
    <t>Количество несовершеннолетних, трудоустроенных за счет создания временных рабочих мест, чел.</t>
  </si>
  <si>
    <t>*750</t>
  </si>
  <si>
    <t>*760</t>
  </si>
  <si>
    <t>Количество молодых людей в возрасте 14-30 лет, вовлеченных в общественные объединения, чел.</t>
  </si>
  <si>
    <t>*3100</t>
  </si>
  <si>
    <t>Количество молодых людей в возрасте 14-30 лет, участвующих в добровольческой деятельности, чел.</t>
  </si>
  <si>
    <t>*210</t>
  </si>
  <si>
    <t>*235</t>
  </si>
  <si>
    <t>Количество молодых людей в возрасте 14-30 лет, вовлеченных в патриотические объединения и клубы, чел.</t>
  </si>
  <si>
    <t>Доля детей в возрасте от 3-7 лет, получающих дошкольную образовательную услугу и (или) услугу по их содержанию, %</t>
  </si>
  <si>
    <t>Доля выпускников образовательных учреждений общего образования, не сдавших единый государственный экзамен, в общей численности выпускников государственных (муниципальных) общеобразовательных организаций, %</t>
  </si>
  <si>
    <t>Доля выпускников образовательных учреждений общего образования, не получивших аттестат о среднем (полном) общем образовании, %</t>
  </si>
  <si>
    <t xml:space="preserve">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 % </t>
  </si>
  <si>
    <t>Доля муниципальных бюджетных образовательных учреждений района, соответствующих современным требованиям обучения, в общем количестве муниципальных бюджетных образовательных учреждений района , %</t>
  </si>
  <si>
    <t>Доля обучающихся в образовательных учреждений общего образования, занимающихся во вторую (третью) смену, в общей численности обучающихся в образовательных учреждениях общего образования, %</t>
  </si>
  <si>
    <t>Доля муниципальных бюджетных образовательных учреждений района, разместивших на сайте нормативно закрепленный перечень сведений о своей деятельности, %</t>
  </si>
  <si>
    <t>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 %</t>
  </si>
  <si>
    <t>Увеличение процента качества образования, %</t>
  </si>
  <si>
    <t>Уменьшение удельного рас-хода энергетических ресур-сов в муниципальных обра-зовательных учреждениях района:</t>
  </si>
  <si>
    <t xml:space="preserve">электрической энергии (кВт х ч/м2)
</t>
  </si>
  <si>
    <t xml:space="preserve">тепловой энергии (Гкал/м2)
</t>
  </si>
  <si>
    <t xml:space="preserve">холодной воды (м3/чел)
</t>
  </si>
  <si>
    <t xml:space="preserve">горячей воды (м3/чел)
</t>
  </si>
  <si>
    <t>Увеличение количества изданной печатной продукции по пропаганде и соблюдению правил дорожного движения, экз.</t>
  </si>
  <si>
    <t>Снижение случаев дорожно-транспортного травматизма с участием несовершеннолетних обучающихся и воспитанников, (единиц)</t>
  </si>
  <si>
    <t>Привлечение к участию в профилактических мероприятиях несовершеннолетних детей, подростков и молодежи в возрасте от 11 до 35 лет по отношению к общей численности данной категории, %</t>
  </si>
  <si>
    <t>Доля детей и подростков школьного возраста, охваченных организационными формами досуга и занятости, в том числе занимающихся физической культурой и спортом в спортивных секциях, клубах по месту жительства, %</t>
  </si>
  <si>
    <t>Увеличение численности детей и подростков района, которым предоставлена возможность выбора формы отдыха, обеспечение досуга с целью предупреждения безнадзорности и правонарушений, %</t>
  </si>
  <si>
    <t>Увеличение численности оздоровленных детей и подростков на территории района, %</t>
  </si>
  <si>
    <t>Увеличение численности детей и подростков, охваченных досуговыми мероприятиями, %</t>
  </si>
  <si>
    <t>Увеличение численности детей и подростков, которым созданы условия для отдыха, оздоровления, реабилитации детей льготных категорий, %</t>
  </si>
  <si>
    <t>Доля молодых людей, вовлеченных в социально активную деятельность, от общего количества молодежи, %</t>
  </si>
  <si>
    <t>*82</t>
  </si>
  <si>
    <t>*85</t>
  </si>
  <si>
    <t>*85,5</t>
  </si>
  <si>
    <t>Повышение степени удовлетворенности молодежи качеством услуг, предоставляемых региональными и муниципальными молодежными учреждениями, %</t>
  </si>
  <si>
    <t>*90</t>
  </si>
  <si>
    <t>*91</t>
  </si>
  <si>
    <t>* Показатели 2014–2016 годов утверждены постановлением администрации района от 02.12.2013 № 2551 «Об утверждении муниципальной целевой программы «Молодежь Нижневартовского района на 2014–2016 годы»</t>
  </si>
  <si>
    <t>Руководитель             ______________</t>
  </si>
  <si>
    <t>Исполнитель                  _____________________</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</si>
  <si>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</si>
  <si>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t>Подпрограмма II. Профилактика правонарушений в сфере безопасности дорожного движения на территории района:</t>
  </si>
  <si>
    <r>
      <rPr>
        <b/>
        <sz val="12"/>
        <rFont val="Times New Roman"/>
        <family val="1"/>
        <charset val="204"/>
      </rPr>
      <t>Подпрограмма III. Комплексные меры профилактики наркомании и алкоголизма среди детей, подростков и молодежи:</t>
    </r>
    <r>
      <rPr>
        <sz val="12"/>
        <rFont val="Times New Roman"/>
        <family val="1"/>
        <charset val="204"/>
      </rPr>
      <t xml:space="preserve"> </t>
    </r>
  </si>
  <si>
    <t>Подпрограмма IV. Организация в каникулярное время отдыха, оздоровления, занятости детей, подростков и молодежи Нижневартовского района:</t>
  </si>
  <si>
    <t>нет</t>
  </si>
  <si>
    <r>
      <t xml:space="preserve">Подпрограмма I. Развитие дошкольного, общего образования и дополнительного образования детей:              </t>
    </r>
    <r>
      <rPr>
        <sz val="12"/>
        <rFont val="Times New Roman"/>
        <family val="1"/>
        <charset val="204"/>
      </rPr>
      <t>1.</t>
    </r>
    <r>
      <rPr>
        <b/>
        <sz val="12"/>
        <rFont val="Times New Roman"/>
        <family val="1"/>
        <charset val="204"/>
      </rPr>
      <t xml:space="preserve"> </t>
    </r>
    <r>
      <rPr>
        <sz val="12"/>
        <rFont val="Times New Roman"/>
        <family val="1"/>
        <charset val="204"/>
      </rPr>
      <t xml:space="preserve">Производится компенсация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Количество получателей  компенсации - 1562. 2. Производятся выплаты работникам муниципальных образовательных учреждений района заработной платы, отпускные и.т.д.. 3. Производится оплата приобретения материальных запасов муниципальными образовательными учреждениями района.          4. Производится оплата текущих расходов (услуг связи, транспортных, коммунальных услуг, работ по содержанию имущества, прочих работ и услуг). 5. Охват детей горячим питанием в муниципальных общеобразовательных учреждениях составляет 100%. </t>
    </r>
  </si>
  <si>
    <r>
      <t xml:space="preserve">Подпрограмма V. Молодежь Нижневартовского района:                                                                                    </t>
    </r>
    <r>
      <rPr>
        <sz val="12"/>
        <rFont val="Times New Roman"/>
        <family val="1"/>
        <charset val="204"/>
      </rPr>
      <t>1. Производятся выплаты работникам молодежных центров района заработной платы, отпускные и.т.д.. 2. Производится оплата приобретения материальных запасов в молодежных центрах района. 3. Производится оплата текущих расходов (услуг связи, транспортных, коммунальных услуг, работ по содержанию имущества, прочих работ и услуг) молодежных центров района.                                                                                                                 Молодежными центрами района проведены мероприятия различной направленности:                                                                                                                                                                                                  1. МАУ РКМЦ "Луч": 29 мероприятий , приняло участие 435 человек.                                                                                                                                                                                                                                                             2. МАУ КМЦ "Перекресток": 6 мероприятий, участие приняли 180 чел.                                                                          Проведены мероприятия: 1. Во исполнение распоряжения заместителя Губернатора ХМАО – Югры от 24.07.2014 № 161-р «Об утверждении Положения о молодежном патриотическом проекте «Книга Памяти», постановления администрации района от 29.08.2014 № 1719 «О реализации молодежного патриотического проекта «Книга Памяти» собраны сведения об участниках Великой Отечественной войны, призванных на фронт в годы войны из населенных пунктов района, тружениках тыла, проработавших на территории района в период с 22 июня 1941 года по 09 мая 1945 года.</t>
    </r>
    <r>
      <rPr>
        <b/>
        <sz val="12"/>
        <rFont val="Times New Roman"/>
        <family val="1"/>
        <charset val="204"/>
      </rPr>
      <t/>
    </r>
  </si>
</sst>
</file>

<file path=xl/styles.xml><?xml version="1.0" encoding="utf-8"?>
<styleSheet xmlns="http://schemas.openxmlformats.org/spreadsheetml/2006/main">
  <numFmts count="3">
    <numFmt numFmtId="41" formatCode="_-* #,##0_р_._-;\-* #,##0_р_._-;_-* &quot;-&quot;_р_._-;_-@_-"/>
    <numFmt numFmtId="43" formatCode="_-* #,##0.00_р_._-;\-* #,##0.00_р_._-;_-* &quot;-&quot;??_р_._-;_-@_-"/>
    <numFmt numFmtId="164" formatCode="0.0"/>
  </numFmts>
  <fonts count="71">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6"/>
      <color indexed="8"/>
      <name val="Times New Roman"/>
      <family val="1"/>
      <charset val="204"/>
    </font>
    <font>
      <sz val="12"/>
      <color indexed="8"/>
      <name val="Times New Roman"/>
      <family val="1"/>
      <charset val="204"/>
    </font>
    <font>
      <sz val="18"/>
      <name val="Times New Roman"/>
      <family val="1"/>
      <charset val="204"/>
    </font>
    <font>
      <sz val="18"/>
      <color theme="1"/>
      <name val="Calibri"/>
      <family val="2"/>
      <charset val="204"/>
      <scheme val="minor"/>
    </font>
    <font>
      <b/>
      <sz val="14"/>
      <color indexed="81"/>
      <name val="Times New Roman"/>
      <family val="1"/>
      <charset val="204"/>
    </font>
    <font>
      <sz val="18"/>
      <color rgb="FFFF0000"/>
      <name val="Times New Roman"/>
      <family val="1"/>
      <charset val="204"/>
    </font>
    <font>
      <u/>
      <sz val="14"/>
      <color theme="1"/>
      <name val="Times New Roman"/>
      <family val="1"/>
      <charset val="204"/>
    </font>
    <font>
      <sz val="14"/>
      <color theme="1"/>
      <name val="Times New Roman"/>
      <family val="1"/>
      <charset val="204"/>
    </font>
    <font>
      <sz val="11.5"/>
      <color rgb="FF000000"/>
      <name val="Times New Roman"/>
      <family val="1"/>
      <charset val="204"/>
    </font>
    <font>
      <sz val="11.5"/>
      <color theme="1"/>
      <name val="Times New Roman"/>
      <family val="1"/>
      <charset val="204"/>
    </font>
    <font>
      <b/>
      <sz val="11.5"/>
      <color rgb="FF000000"/>
      <name val="Times New Roman"/>
      <family val="1"/>
      <charset val="204"/>
    </font>
    <font>
      <b/>
      <sz val="20"/>
      <color theme="1"/>
      <name val="Times New Roman"/>
      <family val="1"/>
      <charset val="204"/>
    </font>
    <font>
      <sz val="16"/>
      <color theme="1"/>
      <name val="Times New Roman"/>
      <family val="1"/>
      <charset val="204"/>
    </font>
    <font>
      <sz val="16"/>
      <name val="Times New Roman"/>
      <family val="1"/>
      <charset val="204"/>
    </font>
    <font>
      <sz val="16"/>
      <color theme="1"/>
      <name val="Calibri"/>
      <family val="2"/>
      <charset val="204"/>
      <scheme val="minor"/>
    </font>
    <font>
      <sz val="10"/>
      <color theme="1"/>
      <name val="Times New Roman"/>
      <family val="1"/>
      <charset val="204"/>
    </font>
    <font>
      <sz val="11"/>
      <color theme="1"/>
      <name val="Times New Roman"/>
      <family val="1"/>
      <charset val="204"/>
    </font>
    <font>
      <sz val="12"/>
      <color theme="1"/>
      <name val="Times New Roman"/>
      <family val="1"/>
      <charset val="204"/>
    </font>
    <font>
      <sz val="14"/>
      <color rgb="FF000000"/>
      <name val="Times New Roman"/>
      <family val="1"/>
      <charset val="204"/>
    </font>
    <font>
      <sz val="16"/>
      <color rgb="FF000000"/>
      <name val="Times New Roman"/>
      <family val="1"/>
      <charset val="204"/>
    </font>
    <font>
      <sz val="18"/>
      <color rgb="FF000000"/>
      <name val="Times New Roman"/>
      <family val="1"/>
      <charset val="204"/>
    </font>
    <font>
      <b/>
      <sz val="14"/>
      <color theme="1"/>
      <name val="Times New Roman"/>
      <family val="1"/>
      <charset val="204"/>
    </font>
    <font>
      <b/>
      <sz val="14"/>
      <color rgb="FF000000"/>
      <name val="Times New Roman"/>
      <family val="1"/>
      <charset val="204"/>
    </font>
    <font>
      <b/>
      <sz val="16"/>
      <color rgb="FF000000"/>
      <name val="Times New Roman"/>
      <family val="1"/>
      <charset val="204"/>
    </font>
    <font>
      <b/>
      <sz val="18"/>
      <color rgb="FF000000"/>
      <name val="Times New Roman"/>
      <family val="1"/>
      <charset val="204"/>
    </font>
    <font>
      <b/>
      <sz val="16"/>
      <color theme="1"/>
      <name val="Times New Roman"/>
      <family val="1"/>
      <charset val="204"/>
    </font>
    <font>
      <sz val="11"/>
      <name val="Times New Roman"/>
      <family val="1"/>
      <charset val="204"/>
    </font>
    <font>
      <sz val="11"/>
      <name val="Calibri"/>
      <family val="2"/>
      <charset val="204"/>
      <scheme val="minor"/>
    </font>
    <font>
      <sz val="11.5"/>
      <color rgb="FFFF0000"/>
      <name val="Times New Roman"/>
      <family val="1"/>
      <charset val="204"/>
    </font>
    <font>
      <b/>
      <sz val="16"/>
      <name val="Times New Roman"/>
      <family val="1"/>
      <charset val="204"/>
    </font>
    <font>
      <sz val="12"/>
      <name val="Times New Roman"/>
      <family val="1"/>
      <charset val="204"/>
    </font>
    <font>
      <sz val="14"/>
      <name val="Times New Roman"/>
      <family val="1"/>
      <charset val="204"/>
    </font>
    <font>
      <sz val="11"/>
      <color rgb="FF000000"/>
      <name val="Times New Roman"/>
      <family val="1"/>
      <charset val="204"/>
    </font>
    <font>
      <sz val="12"/>
      <color rgb="FF000000"/>
      <name val="Times New Roman"/>
      <family val="1"/>
      <charset val="204"/>
    </font>
    <font>
      <sz val="14"/>
      <color theme="1"/>
      <name val="Calibri"/>
      <family val="2"/>
      <charset val="204"/>
      <scheme val="minor"/>
    </font>
    <font>
      <b/>
      <sz val="18"/>
      <color theme="1"/>
      <name val="Times New Roman"/>
      <family val="1"/>
      <charset val="204"/>
    </font>
    <font>
      <b/>
      <sz val="16"/>
      <color theme="1"/>
      <name val="Calibri"/>
      <family val="2"/>
      <charset val="204"/>
      <scheme val="minor"/>
    </font>
    <font>
      <sz val="14"/>
      <color rgb="FFFF0000"/>
      <name val="Times New Roman"/>
      <family val="1"/>
      <charset val="204"/>
    </font>
    <font>
      <sz val="11.5"/>
      <name val="Times New Roman"/>
      <family val="1"/>
      <charset val="204"/>
    </font>
    <font>
      <sz val="22"/>
      <name val="Times New Roman"/>
      <family val="1"/>
      <charset val="204"/>
    </font>
    <font>
      <sz val="22"/>
      <color theme="1"/>
      <name val="Calibri"/>
      <family val="2"/>
      <charset val="204"/>
      <scheme val="minor"/>
    </font>
    <font>
      <u/>
      <sz val="12"/>
      <color indexed="8"/>
      <name val="Times New Roman"/>
      <family val="1"/>
      <charset val="204"/>
    </font>
    <font>
      <sz val="11.5"/>
      <color theme="1"/>
      <name val="Calibri"/>
      <family val="2"/>
      <charset val="204"/>
      <scheme val="minor"/>
    </font>
    <font>
      <sz val="14"/>
      <name val="Calibri"/>
      <family val="2"/>
      <charset val="204"/>
      <scheme val="minor"/>
    </font>
    <font>
      <sz val="12"/>
      <color theme="1"/>
      <name val="Calibri"/>
      <family val="2"/>
      <charset val="204"/>
      <scheme val="minor"/>
    </font>
    <font>
      <sz val="13"/>
      <name val="Times New Roman"/>
      <family val="1"/>
      <charset val="204"/>
    </font>
    <font>
      <sz val="10"/>
      <name val="Times New Roman"/>
      <family val="1"/>
      <charset val="204"/>
    </font>
    <font>
      <b/>
      <sz val="11"/>
      <color theme="1"/>
      <name val="Calibri"/>
      <family val="2"/>
      <charset val="204"/>
      <scheme val="minor"/>
    </font>
    <font>
      <b/>
      <sz val="16"/>
      <name val="Calibri"/>
      <family val="2"/>
      <charset val="204"/>
      <scheme val="minor"/>
    </font>
    <font>
      <b/>
      <sz val="14"/>
      <color theme="1"/>
      <name val="Calibri"/>
      <family val="2"/>
      <charset val="204"/>
      <scheme val="minor"/>
    </font>
    <font>
      <b/>
      <sz val="11"/>
      <name val="Calibri"/>
      <family val="2"/>
      <charset val="204"/>
      <scheme val="minor"/>
    </font>
    <font>
      <sz val="16"/>
      <color rgb="FFFF0000"/>
      <name val="Times New Roman"/>
      <family val="1"/>
      <charset val="204"/>
    </font>
    <font>
      <sz val="18"/>
      <color theme="1"/>
      <name val="Times New Roman"/>
      <family val="1"/>
      <charset val="204"/>
    </font>
    <font>
      <b/>
      <sz val="12"/>
      <color theme="1"/>
      <name val="Times New Roman"/>
      <family val="1"/>
      <charset val="204"/>
    </font>
    <font>
      <b/>
      <sz val="12"/>
      <name val="Times New Roman"/>
      <family val="1"/>
      <charset val="204"/>
    </font>
    <font>
      <sz val="8"/>
      <name val="Times New Roman"/>
      <family val="1"/>
      <charset val="204"/>
    </font>
    <font>
      <b/>
      <sz val="10"/>
      <name val="Times New Roman"/>
      <family val="1"/>
      <charset val="204"/>
    </font>
    <font>
      <u/>
      <sz val="16"/>
      <color theme="1"/>
      <name val="Times New Roman"/>
      <family val="1"/>
      <charset val="204"/>
    </font>
    <font>
      <b/>
      <sz val="18"/>
      <color theme="1"/>
      <name val="Calibri"/>
      <family val="2"/>
      <charset val="204"/>
      <scheme val="minor"/>
    </font>
    <font>
      <b/>
      <sz val="14"/>
      <color rgb="FFFF0000"/>
      <name val="Times New Roman"/>
      <family val="1"/>
      <charset val="204"/>
    </font>
    <font>
      <b/>
      <sz val="14"/>
      <color rgb="FFFF0000"/>
      <name val="Calibri"/>
      <family val="2"/>
      <charset val="204"/>
      <scheme val="minor"/>
    </font>
    <font>
      <sz val="16"/>
      <name val="Calibri"/>
      <family val="2"/>
      <charset val="204"/>
      <scheme val="minor"/>
    </font>
    <font>
      <b/>
      <u/>
      <sz val="12"/>
      <name val="Times New Roman"/>
      <family val="1"/>
      <charset val="204"/>
    </font>
    <font>
      <b/>
      <u/>
      <sz val="12"/>
      <color theme="1"/>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49">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vertical="top" wrapText="1"/>
    </xf>
    <xf numFmtId="0" fontId="8" fillId="0" borderId="0" xfId="0" applyFont="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horizontal="center" vertical="center" textRotation="90"/>
    </xf>
    <xf numFmtId="0" fontId="4" fillId="0" borderId="0" xfId="0" applyFont="1" applyAlignment="1">
      <alignment horizontal="center" vertical="top" wrapText="1"/>
    </xf>
    <xf numFmtId="0" fontId="7"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xf numFmtId="0" fontId="10" fillId="0" borderId="0" xfId="0" applyFont="1"/>
    <xf numFmtId="2" fontId="16" fillId="0" borderId="1" xfId="0" applyNumberFormat="1" applyFont="1" applyBorder="1" applyAlignment="1">
      <alignment horizontal="center" vertical="center" wrapText="1"/>
    </xf>
    <xf numFmtId="2" fontId="0" fillId="0" borderId="1" xfId="0" applyNumberFormat="1" applyBorder="1" applyAlignment="1">
      <alignment wrapText="1"/>
    </xf>
    <xf numFmtId="2" fontId="0" fillId="0" borderId="1" xfId="0" applyNumberFormat="1" applyBorder="1"/>
    <xf numFmtId="2" fontId="23" fillId="0" borderId="1" xfId="0" applyNumberFormat="1" applyFont="1" applyBorder="1" applyAlignment="1">
      <alignment horizontal="center" vertical="center"/>
    </xf>
    <xf numFmtId="0" fontId="0" fillId="0" borderId="0" xfId="0" applyAlignment="1">
      <alignment horizontal="center"/>
    </xf>
    <xf numFmtId="0" fontId="15"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0" fillId="0" borderId="1" xfId="0" applyFill="1" applyBorder="1"/>
    <xf numFmtId="0" fontId="46" fillId="0" borderId="0" xfId="0" applyFont="1" applyFill="1" applyAlignment="1">
      <alignment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center" vertical="center" textRotation="90"/>
    </xf>
    <xf numFmtId="2" fontId="16" fillId="0" borderId="1" xfId="0" applyNumberFormat="1" applyFont="1" applyFill="1" applyBorder="1" applyAlignment="1">
      <alignment horizontal="center" vertical="center" wrapText="1"/>
    </xf>
    <xf numFmtId="0" fontId="49" fillId="0" borderId="0" xfId="0" applyFont="1"/>
    <xf numFmtId="4" fontId="15" fillId="0" borderId="1" xfId="0" applyNumberFormat="1" applyFont="1" applyBorder="1" applyAlignment="1">
      <alignment horizontal="center" vertical="center" wrapText="1"/>
    </xf>
    <xf numFmtId="4" fontId="16" fillId="3" borderId="1" xfId="0" applyNumberFormat="1" applyFont="1" applyFill="1" applyBorder="1" applyAlignment="1">
      <alignment horizontal="center" vertical="center" wrapText="1"/>
    </xf>
    <xf numFmtId="4" fontId="0" fillId="0" borderId="1" xfId="0" applyNumberFormat="1" applyBorder="1"/>
    <xf numFmtId="4" fontId="16" fillId="0" borderId="1" xfId="0" applyNumberFormat="1" applyFont="1" applyFill="1" applyBorder="1" applyAlignment="1">
      <alignment horizontal="center" vertical="center" wrapText="1"/>
    </xf>
    <xf numFmtId="4" fontId="16" fillId="0" borderId="1" xfId="0" applyNumberFormat="1" applyFont="1" applyBorder="1" applyAlignment="1">
      <alignment horizontal="justify" vertical="center" wrapText="1"/>
    </xf>
    <xf numFmtId="4" fontId="16" fillId="0" borderId="1" xfId="0" applyNumberFormat="1" applyFont="1" applyBorder="1" applyAlignment="1">
      <alignment horizontal="center" vertical="center" wrapText="1"/>
    </xf>
    <xf numFmtId="4" fontId="49" fillId="0" borderId="1" xfId="0" applyNumberFormat="1" applyFont="1" applyBorder="1"/>
    <xf numFmtId="4" fontId="16" fillId="0" borderId="1" xfId="0" applyNumberFormat="1" applyFont="1" applyBorder="1" applyAlignment="1">
      <alignment horizontal="left" vertical="center" wrapText="1"/>
    </xf>
    <xf numFmtId="4" fontId="15" fillId="3"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23" fillId="0" borderId="1" xfId="0" applyNumberFormat="1" applyFont="1" applyBorder="1" applyAlignment="1">
      <alignment horizontal="center" vertical="center"/>
    </xf>
    <xf numFmtId="2" fontId="23" fillId="5" borderId="1" xfId="0" applyNumberFormat="1" applyFont="1" applyFill="1" applyBorder="1" applyAlignment="1">
      <alignment horizontal="center" vertical="center"/>
    </xf>
    <xf numFmtId="2" fontId="16" fillId="5" borderId="1"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5" fillId="5" borderId="1" xfId="0" applyNumberFormat="1" applyFont="1" applyFill="1" applyBorder="1" applyAlignment="1">
      <alignment horizontal="center" vertical="center" wrapText="1"/>
    </xf>
    <xf numFmtId="2" fontId="0" fillId="5" borderId="1" xfId="0" applyNumberFormat="1" applyFill="1" applyBorder="1" applyAlignment="1">
      <alignment wrapText="1"/>
    </xf>
    <xf numFmtId="2" fontId="0" fillId="5" borderId="1" xfId="0" applyNumberFormat="1" applyFill="1" applyBorder="1"/>
    <xf numFmtId="0" fontId="0" fillId="5" borderId="0" xfId="0" applyFill="1"/>
    <xf numFmtId="0" fontId="16" fillId="0" borderId="1" xfId="0" applyFont="1" applyBorder="1" applyAlignment="1">
      <alignment horizontal="center" vertical="center" wrapText="1"/>
    </xf>
    <xf numFmtId="0" fontId="16" fillId="0" borderId="1" xfId="0" applyFont="1" applyBorder="1" applyAlignment="1">
      <alignment horizontal="center" vertical="center" wrapText="1"/>
    </xf>
    <xf numFmtId="4" fontId="45" fillId="3" borderId="1" xfId="0" applyNumberFormat="1" applyFont="1" applyFill="1" applyBorder="1" applyAlignment="1">
      <alignment horizontal="center" vertical="center" wrapText="1"/>
    </xf>
    <xf numFmtId="4" fontId="45" fillId="0" borderId="1" xfId="0" applyNumberFormat="1" applyFont="1" applyBorder="1" applyAlignment="1">
      <alignment horizontal="center" vertical="center" wrapText="1"/>
    </xf>
    <xf numFmtId="4" fontId="45"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xf>
    <xf numFmtId="0" fontId="35"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4" fillId="0" borderId="1" xfId="0" applyFont="1" applyFill="1" applyBorder="1"/>
    <xf numFmtId="0" fontId="35" fillId="0" borderId="1" xfId="0" applyFont="1" applyBorder="1" applyAlignment="1">
      <alignment horizontal="center" vertical="center" wrapText="1"/>
    </xf>
    <xf numFmtId="0" fontId="45" fillId="0" borderId="1" xfId="0" applyFont="1" applyBorder="1" applyAlignment="1">
      <alignment horizontal="center" vertical="center" wrapText="1"/>
    </xf>
    <xf numFmtId="4" fontId="35" fillId="3"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4" fontId="16" fillId="0" borderId="1" xfId="0" applyNumberFormat="1" applyFont="1" applyBorder="1" applyAlignment="1">
      <alignment horizontal="center" vertical="center" wrapText="1"/>
    </xf>
    <xf numFmtId="0" fontId="45" fillId="0" borderId="1" xfId="0" applyFont="1" applyBorder="1" applyAlignment="1">
      <alignment horizontal="center" vertical="center" wrapText="1"/>
    </xf>
    <xf numFmtId="0" fontId="45" fillId="0" borderId="1" xfId="0" applyFont="1" applyBorder="1" applyAlignment="1">
      <alignment horizontal="center" vertical="center" wrapText="1"/>
    </xf>
    <xf numFmtId="2" fontId="34" fillId="0" borderId="1" xfId="0" applyNumberFormat="1" applyFont="1" applyBorder="1"/>
    <xf numFmtId="2" fontId="34" fillId="5" borderId="1" xfId="0" applyNumberFormat="1" applyFont="1" applyFill="1" applyBorder="1"/>
    <xf numFmtId="2" fontId="45" fillId="5"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16" fillId="0" borderId="1" xfId="0" applyFont="1" applyBorder="1" applyAlignment="1">
      <alignment horizontal="center" vertical="center" wrapText="1"/>
    </xf>
    <xf numFmtId="4" fontId="38" fillId="0" borderId="0" xfId="0" applyNumberFormat="1" applyFont="1" applyFill="1" applyAlignment="1">
      <alignment horizontal="center" vertical="center"/>
    </xf>
    <xf numFmtId="4" fontId="45" fillId="5"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7" fillId="0" borderId="0" xfId="0" applyFont="1" applyFill="1" applyAlignment="1">
      <alignment horizontal="left" vertical="center"/>
    </xf>
    <xf numFmtId="0" fontId="35" fillId="0" borderId="1" xfId="0" applyFont="1" applyBorder="1" applyAlignment="1">
      <alignment horizontal="center" vertical="center" wrapText="1"/>
    </xf>
    <xf numFmtId="0" fontId="22" fillId="0" borderId="1" xfId="0" applyFont="1" applyBorder="1" applyAlignment="1">
      <alignment horizontal="center" vertical="top" wrapText="1"/>
    </xf>
    <xf numFmtId="0" fontId="0" fillId="0" borderId="0" xfId="0" applyAlignment="1">
      <alignment horizontal="center"/>
    </xf>
    <xf numFmtId="0" fontId="3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5" xfId="0" applyBorder="1" applyAlignment="1">
      <alignment horizontal="left" wrapText="1"/>
    </xf>
    <xf numFmtId="0" fontId="34" fillId="0" borderId="5" xfId="0" applyFont="1" applyBorder="1" applyAlignment="1">
      <alignment horizontal="left" wrapText="1"/>
    </xf>
    <xf numFmtId="0" fontId="16" fillId="0" borderId="1" xfId="0" applyFont="1" applyBorder="1" applyAlignment="1">
      <alignment horizontal="center" vertical="center" wrapText="1"/>
    </xf>
    <xf numFmtId="164" fontId="20"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36" fillId="0" borderId="5" xfId="0" applyFont="1" applyBorder="1" applyAlignment="1">
      <alignment horizontal="left" vertical="center" wrapText="1"/>
    </xf>
    <xf numFmtId="0" fontId="32" fillId="0" borderId="5" xfId="0" applyFont="1" applyBorder="1" applyAlignment="1">
      <alignment horizontal="left" vertical="center" wrapText="1"/>
    </xf>
    <xf numFmtId="0" fontId="15" fillId="0" borderId="1" xfId="0" applyFont="1" applyFill="1" applyBorder="1" applyAlignment="1">
      <alignment horizontal="center" vertical="center" wrapText="1"/>
    </xf>
    <xf numFmtId="0" fontId="17" fillId="0" borderId="5" xfId="0" applyFont="1" applyBorder="1" applyAlignment="1">
      <alignment horizontal="left" vertical="center" wrapText="1"/>
    </xf>
    <xf numFmtId="0" fontId="36" fillId="0" borderId="5" xfId="0" applyFont="1" applyFill="1" applyBorder="1" applyAlignment="1">
      <alignment horizontal="left" vertical="center" wrapText="1"/>
    </xf>
    <xf numFmtId="0" fontId="15" fillId="0" borderId="1" xfId="0" applyFont="1" applyBorder="1" applyAlignment="1">
      <alignment horizontal="justify" vertical="center" wrapText="1"/>
    </xf>
    <xf numFmtId="4" fontId="36" fillId="0" borderId="5" xfId="0" applyNumberFormat="1" applyFont="1" applyBorder="1" applyAlignment="1">
      <alignment horizontal="left" vertical="center" wrapText="1"/>
    </xf>
    <xf numFmtId="3" fontId="33" fillId="0" borderId="0" xfId="0" applyNumberFormat="1" applyFont="1" applyAlignment="1">
      <alignment horizontal="center" vertical="center"/>
    </xf>
    <xf numFmtId="0" fontId="33" fillId="0" borderId="0" xfId="0" applyFont="1"/>
    <xf numFmtId="0" fontId="61" fillId="0" borderId="0" xfId="0" applyFont="1" applyAlignment="1">
      <alignment horizontal="center" vertical="top" wrapText="1"/>
    </xf>
    <xf numFmtId="3" fontId="53" fillId="0" borderId="0" xfId="0" applyNumberFormat="1" applyFont="1" applyAlignment="1">
      <alignment horizontal="center" vertical="center"/>
    </xf>
    <xf numFmtId="0" fontId="53" fillId="0" borderId="0" xfId="0" applyFont="1"/>
    <xf numFmtId="0" fontId="62" fillId="0" borderId="28" xfId="0" applyFont="1" applyBorder="1" applyAlignment="1">
      <alignment horizontal="center" vertical="top" wrapText="1"/>
    </xf>
    <xf numFmtId="0" fontId="62" fillId="0" borderId="29" xfId="0" applyFont="1" applyBorder="1" applyAlignment="1">
      <alignment horizontal="center" vertical="top" wrapText="1"/>
    </xf>
    <xf numFmtId="0" fontId="53" fillId="0" borderId="29" xfId="0" applyFont="1" applyBorder="1" applyAlignment="1">
      <alignment horizontal="center" vertical="top" wrapText="1"/>
    </xf>
    <xf numFmtId="0" fontId="53" fillId="0" borderId="30" xfId="0" applyFont="1" applyBorder="1" applyAlignment="1">
      <alignment horizontal="center" vertical="top" wrapText="1"/>
    </xf>
    <xf numFmtId="3" fontId="53" fillId="0" borderId="26" xfId="0" applyNumberFormat="1" applyFont="1" applyBorder="1" applyAlignment="1" applyProtection="1">
      <alignment horizontal="center" vertical="top" wrapText="1"/>
      <protection locked="0"/>
    </xf>
    <xf numFmtId="3" fontId="53" fillId="0" borderId="31" xfId="0" applyNumberFormat="1" applyFont="1" applyBorder="1" applyAlignment="1" applyProtection="1">
      <alignment horizontal="center" vertical="top" wrapText="1"/>
      <protection locked="0"/>
    </xf>
    <xf numFmtId="164" fontId="53" fillId="0" borderId="0" xfId="0" applyNumberFormat="1" applyFont="1" applyFill="1" applyBorder="1" applyAlignment="1">
      <alignment horizontal="justify" vertical="top" wrapText="1"/>
    </xf>
    <xf numFmtId="0" fontId="22" fillId="0" borderId="0" xfId="0" applyFont="1" applyBorder="1" applyAlignment="1">
      <alignment horizontal="justify" vertical="top" wrapText="1"/>
    </xf>
    <xf numFmtId="0" fontId="24" fillId="0" borderId="0" xfId="0" applyFont="1" applyBorder="1" applyAlignment="1">
      <alignment horizontal="justify" vertical="top" wrapText="1"/>
    </xf>
    <xf numFmtId="0" fontId="24" fillId="0" borderId="0" xfId="0" applyFont="1" applyBorder="1" applyAlignment="1">
      <alignment horizontal="left" vertical="top"/>
    </xf>
    <xf numFmtId="0" fontId="37" fillId="0" borderId="0" xfId="0" applyFont="1" applyFill="1" applyBorder="1" applyAlignment="1">
      <alignment horizontal="justify" vertical="top"/>
    </xf>
    <xf numFmtId="0" fontId="37" fillId="0" borderId="0" xfId="0" applyFont="1" applyFill="1" applyAlignment="1" applyProtection="1">
      <alignment vertical="center"/>
    </xf>
    <xf numFmtId="0" fontId="37" fillId="0" borderId="0" xfId="0" applyFont="1" applyFill="1" applyAlignment="1" applyProtection="1">
      <alignment horizontal="left" vertical="center"/>
    </xf>
    <xf numFmtId="0" fontId="37" fillId="0" borderId="0" xfId="0" applyFont="1" applyFill="1" applyAlignment="1" applyProtection="1">
      <alignment horizontal="right" vertical="center"/>
    </xf>
    <xf numFmtId="0" fontId="37" fillId="0" borderId="1" xfId="0" applyFont="1" applyFill="1" applyBorder="1" applyAlignment="1">
      <alignment horizontal="left" vertical="top" wrapText="1"/>
    </xf>
    <xf numFmtId="0" fontId="37" fillId="0" borderId="1" xfId="0" applyNumberFormat="1" applyFont="1" applyBorder="1" applyAlignment="1">
      <alignment horizontal="center" vertical="top"/>
    </xf>
    <xf numFmtId="43" fontId="37" fillId="0" borderId="1" xfId="1" applyFont="1" applyFill="1" applyBorder="1" applyAlignment="1">
      <alignment horizontal="left" vertical="top" wrapText="1"/>
    </xf>
    <xf numFmtId="41" fontId="37" fillId="0" borderId="1" xfId="1" applyNumberFormat="1" applyFont="1" applyFill="1" applyBorder="1" applyAlignment="1">
      <alignment horizontal="left" vertical="top" wrapText="1"/>
    </xf>
    <xf numFmtId="0" fontId="24" fillId="0" borderId="1" xfId="0" applyNumberFormat="1" applyFont="1" applyBorder="1" applyAlignment="1">
      <alignment horizontal="center" vertical="top"/>
    </xf>
    <xf numFmtId="0" fontId="24" fillId="0" borderId="1" xfId="0" applyFont="1" applyBorder="1" applyAlignment="1">
      <alignment horizontal="left" vertical="top" wrapText="1"/>
    </xf>
    <xf numFmtId="0" fontId="0" fillId="0" borderId="0" xfId="0" applyFill="1"/>
    <xf numFmtId="0" fontId="35" fillId="0" borderId="1" xfId="0" applyFont="1" applyBorder="1" applyAlignment="1">
      <alignment horizontal="center" vertical="center" wrapText="1"/>
    </xf>
    <xf numFmtId="4" fontId="36" fillId="0" borderId="5" xfId="0" applyNumberFormat="1"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5"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4" fontId="45"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19" fillId="0" borderId="1" xfId="0" applyFont="1" applyBorder="1" applyAlignment="1">
      <alignment horizontal="center" vertical="center"/>
    </xf>
    <xf numFmtId="164" fontId="20" fillId="5" borderId="1" xfId="0" applyNumberFormat="1" applyFont="1" applyFill="1" applyBorder="1" applyAlignment="1">
      <alignment horizontal="center" vertical="center" wrapText="1"/>
    </xf>
    <xf numFmtId="0" fontId="0" fillId="0" borderId="0" xfId="0" applyAlignment="1">
      <alignment vertical="center" wrapText="1"/>
    </xf>
    <xf numFmtId="0" fontId="19" fillId="5" borderId="5" xfId="0" applyFont="1" applyFill="1" applyBorder="1" applyAlignment="1">
      <alignment horizontal="center" vertical="center" wrapText="1"/>
    </xf>
    <xf numFmtId="4" fontId="35" fillId="0" borderId="1" xfId="0" applyNumberFormat="1" applyFont="1" applyFill="1" applyBorder="1" applyAlignment="1">
      <alignment horizontal="center" vertical="center" wrapText="1"/>
    </xf>
    <xf numFmtId="0" fontId="0" fillId="0" borderId="0" xfId="0" applyFill="1" applyAlignment="1">
      <alignment horizontal="center"/>
    </xf>
    <xf numFmtId="0" fontId="35" fillId="0" borderId="1" xfId="0" applyFont="1" applyFill="1" applyBorder="1" applyAlignment="1">
      <alignment horizontal="center" vertical="center" wrapText="1"/>
    </xf>
    <xf numFmtId="4" fontId="24" fillId="5" borderId="1" xfId="0" applyNumberFormat="1" applyFont="1" applyFill="1" applyBorder="1" applyAlignment="1">
      <alignment horizontal="center" vertical="center" wrapText="1"/>
    </xf>
    <xf numFmtId="2" fontId="24" fillId="3" borderId="1" xfId="0" applyNumberFormat="1" applyFont="1" applyFill="1" applyBorder="1" applyAlignment="1">
      <alignment horizontal="center" vertical="center" wrapText="1"/>
    </xf>
    <xf numFmtId="2" fontId="24" fillId="5" borderId="1" xfId="0" applyNumberFormat="1" applyFont="1" applyFill="1" applyBorder="1" applyAlignment="1">
      <alignment horizontal="center" vertical="center" wrapText="1"/>
    </xf>
    <xf numFmtId="2" fontId="24" fillId="0" borderId="1" xfId="0" applyNumberFormat="1" applyFont="1" applyBorder="1" applyAlignment="1">
      <alignment horizontal="center" vertical="center" wrapText="1"/>
    </xf>
    <xf numFmtId="2" fontId="24" fillId="0" borderId="1" xfId="0" applyNumberFormat="1" applyFont="1" applyFill="1" applyBorder="1" applyAlignment="1">
      <alignment horizontal="center" vertical="center" wrapText="1"/>
    </xf>
    <xf numFmtId="4" fontId="37" fillId="5" borderId="1" xfId="0" applyNumberFormat="1" applyFont="1" applyFill="1" applyBorder="1" applyAlignment="1">
      <alignment horizontal="center" vertical="center" wrapText="1"/>
    </xf>
    <xf numFmtId="4" fontId="37" fillId="0" borderId="1" xfId="0" applyNumberFormat="1" applyFont="1" applyFill="1" applyBorder="1" applyAlignment="1">
      <alignment horizontal="center" vertical="center" wrapText="1"/>
    </xf>
    <xf numFmtId="4" fontId="24" fillId="3" borderId="1" xfId="0" applyNumberFormat="1" applyFont="1" applyFill="1" applyBorder="1" applyAlignment="1">
      <alignment horizontal="center" vertical="center" wrapText="1"/>
    </xf>
    <xf numFmtId="4" fontId="24" fillId="0" borderId="1" xfId="0" applyNumberFormat="1" applyFont="1" applyBorder="1" applyAlignment="1">
      <alignment horizontal="center" vertical="center" wrapText="1"/>
    </xf>
    <xf numFmtId="4" fontId="24" fillId="0"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2" fontId="24" fillId="2" borderId="1" xfId="0" applyNumberFormat="1"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2" fontId="37" fillId="5" borderId="1" xfId="0" applyNumberFormat="1" applyFont="1" applyFill="1" applyBorder="1" applyAlignment="1">
      <alignment horizontal="center" vertical="center" wrapText="1"/>
    </xf>
    <xf numFmtId="2" fontId="37" fillId="3" borderId="1" xfId="0" applyNumberFormat="1" applyFont="1" applyFill="1" applyBorder="1" applyAlignment="1">
      <alignment horizontal="center" vertical="center" wrapText="1"/>
    </xf>
    <xf numFmtId="2" fontId="37" fillId="0" borderId="1" xfId="0" applyNumberFormat="1" applyFont="1" applyBorder="1" applyAlignment="1">
      <alignment horizontal="center" vertical="center" wrapText="1"/>
    </xf>
    <xf numFmtId="2" fontId="37"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4" fontId="60" fillId="5" borderId="1" xfId="0" applyNumberFormat="1" applyFont="1" applyFill="1" applyBorder="1" applyAlignment="1">
      <alignment horizontal="center" vertical="center" wrapText="1"/>
    </xf>
    <xf numFmtId="4" fontId="60" fillId="3" borderId="1" xfId="0" applyNumberFormat="1" applyFont="1" applyFill="1" applyBorder="1" applyAlignment="1">
      <alignment horizontal="center" vertical="center" wrapText="1"/>
    </xf>
    <xf numFmtId="4" fontId="60" fillId="0" borderId="1" xfId="0" applyNumberFormat="1" applyFont="1" applyBorder="1" applyAlignment="1">
      <alignment horizontal="center" vertical="center" wrapText="1"/>
    </xf>
    <xf numFmtId="4" fontId="60" fillId="0" borderId="1" xfId="0" applyNumberFormat="1" applyFont="1" applyFill="1" applyBorder="1" applyAlignment="1">
      <alignment horizontal="center" vertical="center" wrapText="1"/>
    </xf>
    <xf numFmtId="0" fontId="37" fillId="0" borderId="0" xfId="0" applyFont="1" applyFill="1" applyBorder="1" applyAlignment="1" applyProtection="1">
      <alignment horizontal="left"/>
    </xf>
    <xf numFmtId="0" fontId="53" fillId="0" borderId="1" xfId="0" applyFont="1" applyBorder="1" applyAlignment="1">
      <alignment horizontal="center" vertical="top" wrapText="1"/>
    </xf>
    <xf numFmtId="0" fontId="37" fillId="0" borderId="6" xfId="0" applyFont="1" applyFill="1" applyBorder="1" applyAlignment="1">
      <alignment horizontal="left" vertical="top" wrapText="1"/>
    </xf>
    <xf numFmtId="0" fontId="13" fillId="0" borderId="0" xfId="0" applyFont="1" applyAlignment="1">
      <alignment horizontal="center" wrapText="1"/>
    </xf>
    <xf numFmtId="0" fontId="14"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center" vertical="top" wrapText="1"/>
    </xf>
    <xf numFmtId="0" fontId="0" fillId="0" borderId="0" xfId="0" applyAlignment="1">
      <alignment horizontal="center"/>
    </xf>
    <xf numFmtId="0" fontId="6" fillId="0" borderId="0" xfId="0" applyFont="1" applyAlignment="1">
      <alignment horizontal="center"/>
    </xf>
    <xf numFmtId="0" fontId="2" fillId="0" borderId="0" xfId="0" applyFont="1" applyAlignment="1">
      <alignment horizontal="center" vertical="top"/>
    </xf>
    <xf numFmtId="0" fontId="8" fillId="0" borderId="0" xfId="0" applyFont="1"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0" fontId="8" fillId="0" borderId="0" xfId="0" applyFont="1" applyAlignment="1">
      <alignment horizontal="left" wrapText="1"/>
    </xf>
    <xf numFmtId="0" fontId="51" fillId="0" borderId="0" xfId="0" applyFont="1" applyAlignment="1">
      <alignment horizontal="left" wrapText="1"/>
    </xf>
    <xf numFmtId="0" fontId="8" fillId="0" borderId="0" xfId="0" applyFont="1" applyAlignment="1">
      <alignment wrapText="1"/>
    </xf>
    <xf numFmtId="0" fontId="51" fillId="0" borderId="0" xfId="0" applyFont="1" applyAlignment="1">
      <alignment wrapText="1"/>
    </xf>
    <xf numFmtId="0" fontId="37" fillId="0" borderId="0" xfId="0" applyFont="1" applyFill="1" applyAlignment="1">
      <alignment horizontal="left" vertical="center" wrapText="1"/>
    </xf>
    <xf numFmtId="164" fontId="20" fillId="0" borderId="3"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6" fillId="0" borderId="0" xfId="0" applyFont="1" applyFill="1" applyAlignment="1">
      <alignment vertical="center" wrapText="1"/>
    </xf>
    <xf numFmtId="0" fontId="0" fillId="0" borderId="0" xfId="0" applyAlignment="1">
      <alignment vertical="center" wrapText="1"/>
    </xf>
    <xf numFmtId="0" fontId="30" fillId="0" borderId="1" xfId="0" applyFont="1" applyFill="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65" fillId="0" borderId="4" xfId="0" applyFont="1" applyBorder="1" applyAlignment="1">
      <alignment horizontal="left" vertical="center" wrapText="1"/>
    </xf>
    <xf numFmtId="0" fontId="54" fillId="0" borderId="4" xfId="0" applyFont="1" applyBorder="1" applyAlignment="1">
      <alignment horizontal="left" wrapText="1"/>
    </xf>
    <xf numFmtId="0" fontId="54" fillId="0" borderId="5" xfId="0" applyFont="1" applyBorder="1" applyAlignment="1">
      <alignment horizontal="left"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21" fillId="0" borderId="4" xfId="0" applyFont="1" applyBorder="1" applyAlignment="1">
      <alignment wrapText="1"/>
    </xf>
    <xf numFmtId="0" fontId="36" fillId="0" borderId="9"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8" xfId="0" applyFont="1" applyBorder="1" applyAlignment="1">
      <alignment horizontal="center" vertical="center" wrapText="1"/>
    </xf>
    <xf numFmtId="0" fontId="20" fillId="0" borderId="2"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38"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0" fillId="0" borderId="4" xfId="0" applyBorder="1" applyAlignment="1">
      <alignment wrapText="1"/>
    </xf>
    <xf numFmtId="0" fontId="38" fillId="4" borderId="2" xfId="0" applyFont="1" applyFill="1" applyBorder="1" applyAlignment="1">
      <alignment horizontal="center" vertical="center" wrapText="1"/>
    </xf>
    <xf numFmtId="0" fontId="50" fillId="4" borderId="6" xfId="0" applyFont="1" applyFill="1" applyBorder="1" applyAlignment="1">
      <alignment horizontal="center" wrapText="1"/>
    </xf>
    <xf numFmtId="0" fontId="50" fillId="4" borderId="7" xfId="0" applyFont="1" applyFill="1" applyBorder="1" applyAlignment="1">
      <alignment horizontal="center" wrapText="1"/>
    </xf>
    <xf numFmtId="0" fontId="30" fillId="2" borderId="9" xfId="0" applyFont="1" applyFill="1" applyBorder="1" applyAlignment="1">
      <alignment horizontal="justify" vertical="center" wrapText="1"/>
    </xf>
    <xf numFmtId="0" fontId="54" fillId="2" borderId="11" xfId="0" applyFont="1" applyFill="1" applyBorder="1" applyAlignment="1">
      <alignment vertical="center" wrapText="1"/>
    </xf>
    <xf numFmtId="0" fontId="54" fillId="2" borderId="12" xfId="0" applyFont="1" applyFill="1" applyBorder="1" applyAlignment="1">
      <alignment vertical="center" wrapText="1"/>
    </xf>
    <xf numFmtId="0" fontId="54" fillId="2" borderId="13" xfId="0" applyFont="1" applyFill="1" applyBorder="1" applyAlignment="1">
      <alignment vertical="center" wrapText="1"/>
    </xf>
    <xf numFmtId="0" fontId="54" fillId="2" borderId="14" xfId="0" applyFont="1" applyFill="1" applyBorder="1" applyAlignment="1">
      <alignment vertical="center" wrapText="1"/>
    </xf>
    <xf numFmtId="0" fontId="54" fillId="2" borderId="8" xfId="0" applyFont="1" applyFill="1" applyBorder="1" applyAlignment="1">
      <alignment vertical="center" wrapText="1"/>
    </xf>
    <xf numFmtId="0" fontId="21" fillId="0" borderId="4" xfId="0" applyFont="1" applyBorder="1" applyAlignment="1">
      <alignment vertical="center" wrapText="1"/>
    </xf>
    <xf numFmtId="0" fontId="43" fillId="0" borderId="4" xfId="0" applyFont="1" applyBorder="1" applyAlignment="1">
      <alignment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45"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19" fillId="0" borderId="9" xfId="0" applyFont="1" applyBorder="1" applyAlignment="1">
      <alignment horizontal="center" vertical="center" wrapText="1"/>
    </xf>
    <xf numFmtId="0" fontId="0" fillId="0" borderId="10" xfId="0" applyBorder="1"/>
    <xf numFmtId="0" fontId="0" fillId="0" borderId="11" xfId="0" applyBorder="1"/>
    <xf numFmtId="0" fontId="0" fillId="0" borderId="14" xfId="0" applyBorder="1"/>
    <xf numFmtId="0" fontId="0" fillId="0" borderId="15" xfId="0" applyBorder="1"/>
    <xf numFmtId="0" fontId="0" fillId="0" borderId="8" xfId="0" applyBorder="1"/>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37" fillId="0" borderId="1"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9"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38" fillId="0" borderId="2"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15"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18" fillId="0" borderId="15" xfId="0" applyFont="1" applyBorder="1" applyAlignment="1">
      <alignment wrapText="1"/>
    </xf>
    <xf numFmtId="0" fontId="0" fillId="0" borderId="15" xfId="0" applyBorder="1" applyAlignment="1">
      <alignment wrapText="1"/>
    </xf>
    <xf numFmtId="0" fontId="20" fillId="0" borderId="0" xfId="0" applyFont="1" applyFill="1" applyAlignment="1">
      <alignment vertical="center" wrapText="1"/>
    </xf>
    <xf numFmtId="0" fontId="47" fillId="0" borderId="0" xfId="0" applyFont="1" applyFill="1" applyAlignment="1">
      <alignment vertical="center" wrapText="1"/>
    </xf>
    <xf numFmtId="0" fontId="0" fillId="0" borderId="0" xfId="0" applyFill="1" applyAlignment="1">
      <alignment vertical="center" wrapText="1"/>
    </xf>
    <xf numFmtId="2" fontId="45" fillId="3" borderId="3" xfId="0" applyNumberFormat="1" applyFont="1" applyFill="1" applyBorder="1" applyAlignment="1">
      <alignment horizontal="left" vertical="center" wrapText="1"/>
    </xf>
    <xf numFmtId="0" fontId="34" fillId="0" borderId="4" xfId="0" applyFont="1" applyBorder="1" applyAlignment="1">
      <alignment horizontal="left" wrapText="1"/>
    </xf>
    <xf numFmtId="0" fontId="34" fillId="0" borderId="5" xfId="0" applyFont="1" applyBorder="1" applyAlignment="1">
      <alignment horizontal="left" wrapText="1"/>
    </xf>
    <xf numFmtId="2" fontId="16" fillId="3" borderId="3" xfId="0" applyNumberFormat="1" applyFont="1" applyFill="1"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26" fillId="4" borderId="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8" xfId="0" applyFont="1" applyFill="1" applyBorder="1" applyAlignment="1">
      <alignment horizontal="center" vertical="center" wrapText="1"/>
    </xf>
    <xf numFmtId="4" fontId="32" fillId="0" borderId="3" xfId="0" applyNumberFormat="1" applyFont="1" applyBorder="1" applyAlignment="1">
      <alignment horizontal="left" vertical="center" wrapText="1"/>
    </xf>
    <xf numFmtId="4" fontId="32" fillId="0" borderId="4" xfId="0" applyNumberFormat="1" applyFont="1" applyBorder="1" applyAlignment="1">
      <alignment horizontal="left" vertical="center" wrapText="1"/>
    </xf>
    <xf numFmtId="4" fontId="21" fillId="0" borderId="4" xfId="0" applyNumberFormat="1" applyFont="1" applyBorder="1" applyAlignment="1">
      <alignment wrapText="1"/>
    </xf>
    <xf numFmtId="4" fontId="0" fillId="0" borderId="4" xfId="0" applyNumberFormat="1" applyBorder="1" applyAlignment="1">
      <alignment wrapText="1"/>
    </xf>
    <xf numFmtId="0" fontId="42" fillId="0" borderId="16" xfId="0" applyFont="1" applyBorder="1" applyAlignment="1">
      <alignment horizontal="left" vertical="center" wrapText="1"/>
    </xf>
    <xf numFmtId="0" fontId="42" fillId="0" borderId="0" xfId="0" applyFont="1" applyBorder="1" applyAlignment="1">
      <alignment horizontal="left" vertical="center" wrapText="1"/>
    </xf>
    <xf numFmtId="0" fontId="50" fillId="0" borderId="1" xfId="0" applyFont="1" applyBorder="1" applyAlignment="1">
      <alignment horizontal="center"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20" fillId="0" borderId="1" xfId="0" applyFont="1" applyFill="1" applyBorder="1" applyAlignment="1">
      <alignment horizontal="center" vertical="center" wrapText="1"/>
    </xf>
    <xf numFmtId="0" fontId="32" fillId="0" borderId="5" xfId="0" applyFont="1" applyBorder="1" applyAlignment="1">
      <alignment horizontal="left" vertical="center" wrapText="1"/>
    </xf>
    <xf numFmtId="0" fontId="44"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1" xfId="0" applyFont="1" applyBorder="1" applyAlignment="1">
      <alignment horizontal="center" vertical="center" wrapText="1"/>
    </xf>
    <xf numFmtId="0" fontId="12" fillId="0" borderId="0" xfId="0" applyFont="1" applyFill="1" applyAlignment="1">
      <alignment wrapText="1"/>
    </xf>
    <xf numFmtId="0" fontId="36" fillId="2" borderId="9" xfId="0" applyFont="1" applyFill="1" applyBorder="1" applyAlignment="1">
      <alignment horizontal="center" vertical="center" wrapText="1"/>
    </xf>
    <xf numFmtId="0" fontId="0" fillId="0" borderId="12" xfId="0" applyBorder="1"/>
    <xf numFmtId="0" fontId="0" fillId="0" borderId="13" xfId="0" applyBorder="1"/>
    <xf numFmtId="0" fontId="52" fillId="0" borderId="1" xfId="0" applyFont="1" applyBorder="1" applyAlignment="1">
      <alignment horizontal="center" vertical="center" wrapText="1"/>
    </xf>
    <xf numFmtId="0" fontId="17" fillId="0" borderId="9" xfId="0" applyFont="1" applyBorder="1" applyAlignment="1">
      <alignment horizontal="justify" vertical="center" wrapText="1"/>
    </xf>
    <xf numFmtId="0" fontId="54" fillId="0" borderId="11" xfId="0" applyFont="1" applyBorder="1" applyAlignment="1">
      <alignment vertical="center" wrapText="1"/>
    </xf>
    <xf numFmtId="0" fontId="54" fillId="0" borderId="12" xfId="0" applyFont="1" applyBorder="1" applyAlignment="1">
      <alignment vertical="center" wrapText="1"/>
    </xf>
    <xf numFmtId="0" fontId="54" fillId="0" borderId="13" xfId="0" applyFont="1" applyBorder="1" applyAlignment="1">
      <alignment vertical="center" wrapText="1"/>
    </xf>
    <xf numFmtId="0" fontId="54" fillId="0" borderId="14" xfId="0" applyFont="1" applyBorder="1" applyAlignment="1">
      <alignment vertical="center" wrapText="1"/>
    </xf>
    <xf numFmtId="0" fontId="54" fillId="0" borderId="8" xfId="0" applyFont="1" applyBorder="1" applyAlignment="1">
      <alignment vertical="center" wrapText="1"/>
    </xf>
    <xf numFmtId="0" fontId="59" fillId="0" borderId="2" xfId="0" applyFont="1" applyBorder="1" applyAlignment="1">
      <alignment horizontal="center" vertical="top" wrapText="1"/>
    </xf>
    <xf numFmtId="0" fontId="59" fillId="0" borderId="6" xfId="0" applyFont="1" applyBorder="1" applyAlignment="1">
      <alignment horizontal="center" vertical="top" wrapText="1"/>
    </xf>
    <xf numFmtId="0" fontId="59" fillId="0" borderId="7" xfId="0" applyFont="1" applyBorder="1" applyAlignment="1">
      <alignment horizontal="center" vertical="top" wrapText="1"/>
    </xf>
    <xf numFmtId="0" fontId="40" fillId="0" borderId="1" xfId="0" applyFont="1" applyFill="1" applyBorder="1" applyAlignment="1">
      <alignment horizontal="center" vertical="center" wrapText="1"/>
    </xf>
    <xf numFmtId="0" fontId="51" fillId="0" borderId="1" xfId="0" applyFont="1" applyFill="1" applyBorder="1" applyAlignment="1">
      <alignment horizontal="center" wrapText="1"/>
    </xf>
    <xf numFmtId="0" fontId="25" fillId="2" borderId="2" xfId="0" applyFont="1" applyFill="1" applyBorder="1" applyAlignment="1">
      <alignment horizontal="center" vertical="top" wrapText="1"/>
    </xf>
    <xf numFmtId="0" fontId="41" fillId="2" borderId="6" xfId="0" applyFont="1" applyFill="1" applyBorder="1" applyAlignment="1">
      <alignment horizontal="center" vertical="top" wrapText="1"/>
    </xf>
    <xf numFmtId="0" fontId="41" fillId="2" borderId="7" xfId="0" applyFont="1" applyFill="1" applyBorder="1" applyAlignment="1">
      <alignment horizontal="center" vertical="top" wrapText="1"/>
    </xf>
    <xf numFmtId="0" fontId="30" fillId="0" borderId="9" xfId="0" applyFont="1" applyFill="1" applyBorder="1" applyAlignment="1">
      <alignment horizontal="justify" vertical="center" wrapText="1"/>
    </xf>
    <xf numFmtId="0" fontId="54" fillId="0" borderId="11" xfId="0" applyFont="1" applyFill="1" applyBorder="1" applyAlignment="1">
      <alignment vertical="center" wrapText="1"/>
    </xf>
    <xf numFmtId="0" fontId="54" fillId="0" borderId="12" xfId="0" applyFont="1" applyFill="1" applyBorder="1" applyAlignment="1">
      <alignment vertical="center" wrapText="1"/>
    </xf>
    <xf numFmtId="0" fontId="54" fillId="0" borderId="13" xfId="0" applyFont="1" applyFill="1" applyBorder="1" applyAlignment="1">
      <alignment vertical="center" wrapText="1"/>
    </xf>
    <xf numFmtId="0" fontId="54" fillId="0" borderId="14" xfId="0" applyFont="1" applyFill="1" applyBorder="1" applyAlignment="1">
      <alignment vertical="center" wrapText="1"/>
    </xf>
    <xf numFmtId="0" fontId="54" fillId="0" borderId="8" xfId="0" applyFont="1" applyFill="1" applyBorder="1" applyAlignment="1">
      <alignment vertic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0" fillId="0" borderId="1" xfId="0" applyFont="1" applyFill="1" applyBorder="1" applyAlignment="1">
      <alignment horizontal="center" wrapText="1"/>
    </xf>
    <xf numFmtId="0" fontId="37" fillId="0" borderId="2"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0" borderId="9" xfId="0" applyFont="1" applyFill="1" applyBorder="1" applyAlignment="1">
      <alignment horizontal="justify" vertical="center" wrapText="1"/>
    </xf>
    <xf numFmtId="0" fontId="57" fillId="0" borderId="11" xfId="0" applyFont="1" applyFill="1" applyBorder="1" applyAlignment="1">
      <alignment vertical="center" wrapText="1"/>
    </xf>
    <xf numFmtId="0" fontId="57" fillId="0" borderId="12" xfId="0" applyFont="1" applyFill="1" applyBorder="1" applyAlignment="1">
      <alignment vertical="center" wrapText="1"/>
    </xf>
    <xf numFmtId="0" fontId="57" fillId="0" borderId="13" xfId="0" applyFont="1" applyFill="1" applyBorder="1" applyAlignment="1">
      <alignment vertical="center" wrapText="1"/>
    </xf>
    <xf numFmtId="0" fontId="57" fillId="0" borderId="14" xfId="0" applyFont="1" applyFill="1" applyBorder="1" applyAlignment="1">
      <alignment vertical="center" wrapText="1"/>
    </xf>
    <xf numFmtId="0" fontId="57" fillId="0" borderId="8" xfId="0" applyFont="1" applyFill="1" applyBorder="1" applyAlignment="1">
      <alignment vertical="center" wrapText="1"/>
    </xf>
    <xf numFmtId="0" fontId="26" fillId="4" borderId="1" xfId="0" applyFont="1" applyFill="1" applyBorder="1" applyAlignment="1">
      <alignment horizontal="center" vertical="center" wrapText="1"/>
    </xf>
    <xf numFmtId="0" fontId="21" fillId="4" borderId="1" xfId="0" applyFont="1" applyFill="1" applyBorder="1" applyAlignment="1">
      <alignment horizontal="center" wrapText="1"/>
    </xf>
    <xf numFmtId="0" fontId="38" fillId="0" borderId="2" xfId="0" applyFont="1" applyFill="1" applyBorder="1" applyAlignment="1">
      <alignment horizontal="center" vertical="top" wrapText="1"/>
    </xf>
    <xf numFmtId="0" fontId="38" fillId="0" borderId="6" xfId="0" applyFont="1" applyFill="1" applyBorder="1" applyAlignment="1">
      <alignment horizontal="center" vertical="top" wrapText="1"/>
    </xf>
    <xf numFmtId="0" fontId="38" fillId="0" borderId="7" xfId="0" applyFont="1" applyFill="1" applyBorder="1" applyAlignment="1">
      <alignment horizontal="center" vertical="top" wrapText="1"/>
    </xf>
    <xf numFmtId="0" fontId="19" fillId="4"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1" fillId="0" borderId="1" xfId="0" applyFont="1" applyFill="1" applyBorder="1" applyAlignment="1">
      <alignment horizont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68" fillId="4" borderId="1" xfId="0" applyFont="1" applyFill="1" applyBorder="1" applyAlignment="1">
      <alignment horizontal="center" wrapText="1"/>
    </xf>
    <xf numFmtId="0" fontId="25" fillId="0" borderId="1" xfId="0" applyFont="1" applyFill="1" applyBorder="1" applyAlignment="1">
      <alignment horizontal="center" vertical="center" wrapText="1"/>
    </xf>
    <xf numFmtId="0" fontId="41" fillId="0" borderId="1" xfId="0" applyFont="1" applyFill="1" applyBorder="1" applyAlignment="1">
      <alignment horizont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68" fillId="0" borderId="1" xfId="0" applyFont="1" applyFill="1" applyBorder="1" applyAlignment="1">
      <alignment horizontal="center" wrapText="1"/>
    </xf>
    <xf numFmtId="0" fontId="14" fillId="4" borderId="1"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4" fontId="25" fillId="2" borderId="2" xfId="0" applyNumberFormat="1" applyFont="1" applyFill="1" applyBorder="1" applyAlignment="1">
      <alignment horizontal="center" vertical="top" wrapText="1"/>
    </xf>
    <xf numFmtId="4" fontId="25" fillId="2" borderId="6" xfId="0" applyNumberFormat="1" applyFont="1" applyFill="1" applyBorder="1" applyAlignment="1">
      <alignment horizontal="center" vertical="top" wrapText="1"/>
    </xf>
    <xf numFmtId="4" fontId="25" fillId="2" borderId="7" xfId="0" applyNumberFormat="1" applyFont="1" applyFill="1" applyBorder="1" applyAlignment="1">
      <alignment horizontal="center" vertical="top" wrapText="1"/>
    </xf>
    <xf numFmtId="4" fontId="25" fillId="0" borderId="2" xfId="0" applyNumberFormat="1" applyFont="1" applyBorder="1" applyAlignment="1">
      <alignment horizontal="center" vertical="top" wrapText="1"/>
    </xf>
    <xf numFmtId="4" fontId="25" fillId="0" borderId="6" xfId="0" applyNumberFormat="1" applyFont="1" applyBorder="1" applyAlignment="1">
      <alignment horizontal="center" vertical="top" wrapText="1"/>
    </xf>
    <xf numFmtId="4" fontId="25" fillId="0" borderId="7" xfId="0" applyNumberFormat="1" applyFont="1" applyBorder="1" applyAlignment="1">
      <alignment horizontal="center" vertical="top" wrapText="1"/>
    </xf>
    <xf numFmtId="4" fontId="30" fillId="0" borderId="9" xfId="0" applyNumberFormat="1" applyFont="1" applyBorder="1" applyAlignment="1">
      <alignment horizontal="center" vertical="center" wrapText="1"/>
    </xf>
    <xf numFmtId="4" fontId="54" fillId="0" borderId="11" xfId="0" applyNumberFormat="1" applyFont="1" applyBorder="1" applyAlignment="1">
      <alignment horizontal="center" vertical="center" wrapText="1"/>
    </xf>
    <xf numFmtId="4" fontId="54" fillId="0" borderId="12" xfId="0" applyNumberFormat="1" applyFont="1" applyBorder="1" applyAlignment="1">
      <alignment horizontal="center" vertical="center" wrapText="1"/>
    </xf>
    <xf numFmtId="4" fontId="54" fillId="0" borderId="13"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8" xfId="0" applyNumberFormat="1" applyFont="1" applyBorder="1" applyAlignment="1">
      <alignment horizontal="center" vertical="center" wrapText="1"/>
    </xf>
    <xf numFmtId="4" fontId="30" fillId="2" borderId="9" xfId="0" applyNumberFormat="1" applyFont="1" applyFill="1" applyBorder="1" applyAlignment="1">
      <alignment horizontal="center" vertical="center" wrapText="1"/>
    </xf>
    <xf numFmtId="4" fontId="54" fillId="2" borderId="11" xfId="0" applyNumberFormat="1" applyFont="1" applyFill="1" applyBorder="1" applyAlignment="1">
      <alignment horizontal="center" vertical="center" wrapText="1"/>
    </xf>
    <xf numFmtId="4" fontId="54" fillId="2" borderId="12" xfId="0" applyNumberFormat="1" applyFont="1" applyFill="1" applyBorder="1" applyAlignment="1">
      <alignment horizontal="center" vertical="center" wrapText="1"/>
    </xf>
    <xf numFmtId="4" fontId="54" fillId="2" borderId="13" xfId="0" applyNumberFormat="1" applyFont="1" applyFill="1" applyBorder="1" applyAlignment="1">
      <alignment horizontal="center" vertical="center" wrapText="1"/>
    </xf>
    <xf numFmtId="4" fontId="54" fillId="2" borderId="14" xfId="0" applyNumberFormat="1" applyFont="1" applyFill="1" applyBorder="1" applyAlignment="1">
      <alignment horizontal="center" vertical="center" wrapText="1"/>
    </xf>
    <xf numFmtId="4" fontId="54" fillId="2" borderId="8" xfId="0" applyNumberFormat="1" applyFont="1" applyFill="1" applyBorder="1" applyAlignment="1">
      <alignment horizontal="center" vertical="center" wrapText="1"/>
    </xf>
    <xf numFmtId="0" fontId="20" fillId="4" borderId="9" xfId="0" applyFont="1" applyFill="1" applyBorder="1" applyAlignment="1">
      <alignment horizontal="justify"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8" xfId="0" applyBorder="1" applyAlignment="1">
      <alignment vertical="center" wrapText="1"/>
    </xf>
    <xf numFmtId="4" fontId="26" fillId="0" borderId="2" xfId="0" applyNumberFormat="1" applyFont="1" applyBorder="1" applyAlignment="1">
      <alignment horizontal="center" vertical="top" wrapText="1"/>
    </xf>
    <xf numFmtId="4" fontId="26" fillId="0" borderId="6" xfId="0" applyNumberFormat="1" applyFont="1" applyBorder="1" applyAlignment="1">
      <alignment horizontal="center" vertical="top" wrapText="1"/>
    </xf>
    <xf numFmtId="4" fontId="26" fillId="0" borderId="7" xfId="0" applyNumberFormat="1" applyFont="1" applyBorder="1" applyAlignment="1">
      <alignment horizontal="center" vertical="top" wrapText="1"/>
    </xf>
    <xf numFmtId="4" fontId="33" fillId="0" borderId="2" xfId="0" applyNumberFormat="1" applyFont="1" applyBorder="1" applyAlignment="1">
      <alignment horizontal="center" vertical="center" wrapText="1"/>
    </xf>
    <xf numFmtId="4" fontId="33" fillId="0" borderId="6" xfId="0" applyNumberFormat="1" applyFont="1" applyBorder="1" applyAlignment="1">
      <alignment horizontal="center" vertical="center" wrapText="1"/>
    </xf>
    <xf numFmtId="4" fontId="33" fillId="0" borderId="7" xfId="0" applyNumberFormat="1" applyFont="1" applyBorder="1" applyAlignment="1">
      <alignment horizontal="center" vertical="center" wrapText="1"/>
    </xf>
    <xf numFmtId="4" fontId="20" fillId="0" borderId="2" xfId="0" applyNumberFormat="1" applyFont="1" applyBorder="1" applyAlignment="1">
      <alignment horizontal="center" vertical="top" wrapText="1"/>
    </xf>
    <xf numFmtId="4" fontId="20" fillId="0" borderId="6" xfId="0" applyNumberFormat="1" applyFont="1" applyBorder="1" applyAlignment="1">
      <alignment horizontal="center" vertical="top" wrapText="1"/>
    </xf>
    <xf numFmtId="4" fontId="20" fillId="0" borderId="7" xfId="0" applyNumberFormat="1" applyFont="1" applyBorder="1" applyAlignment="1">
      <alignment horizontal="center" vertical="top" wrapText="1"/>
    </xf>
    <xf numFmtId="4" fontId="9" fillId="0" borderId="2" xfId="0" applyNumberFormat="1" applyFont="1" applyBorder="1" applyAlignment="1">
      <alignment horizontal="center" vertical="center" wrapText="1"/>
    </xf>
    <xf numFmtId="4" fontId="9" fillId="0" borderId="6" xfId="0" applyNumberFormat="1" applyFont="1" applyBorder="1" applyAlignment="1">
      <alignment horizontal="center" vertical="center" wrapText="1"/>
    </xf>
    <xf numFmtId="4" fontId="9" fillId="0" borderId="7" xfId="0" applyNumberFormat="1" applyFont="1" applyBorder="1" applyAlignment="1">
      <alignment horizontal="center" vertical="center" wrapText="1"/>
    </xf>
    <xf numFmtId="4" fontId="20" fillId="0" borderId="2" xfId="0" applyNumberFormat="1" applyFont="1" applyBorder="1" applyAlignment="1">
      <alignment horizontal="center" vertical="center" wrapText="1"/>
    </xf>
    <xf numFmtId="4" fontId="20" fillId="0" borderId="6" xfId="0" applyNumberFormat="1" applyFont="1" applyBorder="1" applyAlignment="1">
      <alignment horizontal="center" vertical="center" wrapText="1"/>
    </xf>
    <xf numFmtId="4" fontId="20" fillId="0" borderId="7" xfId="0" applyNumberFormat="1" applyFont="1" applyBorder="1" applyAlignment="1">
      <alignment horizontal="center" vertical="center" wrapText="1"/>
    </xf>
    <xf numFmtId="4" fontId="45" fillId="0" borderId="1" xfId="0" applyNumberFormat="1" applyFont="1" applyBorder="1" applyAlignment="1">
      <alignment horizontal="center" vertical="center" wrapText="1"/>
    </xf>
    <xf numFmtId="4" fontId="38"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4" fontId="36" fillId="0" borderId="3" xfId="0" applyNumberFormat="1" applyFont="1" applyBorder="1" applyAlignment="1">
      <alignment horizontal="left" vertical="center" wrapText="1"/>
    </xf>
    <xf numFmtId="4" fontId="36" fillId="0" borderId="4" xfId="0" applyNumberFormat="1" applyFont="1" applyBorder="1" applyAlignment="1">
      <alignment horizontal="left" vertical="center" wrapText="1"/>
    </xf>
    <xf numFmtId="4" fontId="36" fillId="0" borderId="5" xfId="0" applyNumberFormat="1" applyFont="1" applyBorder="1" applyAlignment="1">
      <alignment horizontal="left" vertical="center" wrapText="1"/>
    </xf>
    <xf numFmtId="4" fontId="16" fillId="0" borderId="1" xfId="0" applyNumberFormat="1" applyFont="1" applyBorder="1" applyAlignment="1">
      <alignment horizontal="center" vertical="center" wrapText="1"/>
    </xf>
    <xf numFmtId="4" fontId="43" fillId="0" borderId="11" xfId="0" applyNumberFormat="1" applyFont="1" applyBorder="1" applyAlignment="1">
      <alignment horizontal="center" vertical="center" wrapText="1"/>
    </xf>
    <xf numFmtId="4" fontId="43" fillId="0" borderId="12" xfId="0" applyNumberFormat="1" applyFont="1" applyBorder="1" applyAlignment="1">
      <alignment horizontal="center" vertical="center" wrapText="1"/>
    </xf>
    <xf numFmtId="4" fontId="43" fillId="0" borderId="13" xfId="0" applyNumberFormat="1" applyFont="1" applyBorder="1" applyAlignment="1">
      <alignment horizontal="center" vertical="center" wrapText="1"/>
    </xf>
    <xf numFmtId="4" fontId="43" fillId="0" borderId="14" xfId="0" applyNumberFormat="1" applyFont="1" applyBorder="1" applyAlignment="1">
      <alignment horizontal="center" vertical="center" wrapText="1"/>
    </xf>
    <xf numFmtId="4" fontId="43" fillId="0" borderId="8" xfId="0" applyNumberFormat="1" applyFont="1" applyBorder="1" applyAlignment="1">
      <alignment horizontal="center" vertical="center" wrapText="1"/>
    </xf>
    <xf numFmtId="4" fontId="15"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29" fillId="0" borderId="9"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8" xfId="0" applyFont="1" applyBorder="1" applyAlignment="1">
      <alignment horizontal="center" vertical="center" wrapText="1"/>
    </xf>
    <xf numFmtId="0" fontId="15" fillId="0" borderId="1" xfId="0" applyFont="1" applyBorder="1" applyAlignment="1">
      <alignment horizontal="justify"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66" fillId="0" borderId="9"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38" fillId="0" borderId="2" xfId="0" applyFont="1" applyBorder="1" applyAlignment="1">
      <alignment horizontal="center" vertical="top" wrapText="1"/>
    </xf>
    <xf numFmtId="0" fontId="38" fillId="0" borderId="6" xfId="0" applyFont="1" applyBorder="1" applyAlignment="1">
      <alignment horizontal="center" vertical="top" wrapText="1"/>
    </xf>
    <xf numFmtId="0" fontId="38" fillId="0" borderId="7" xfId="0" applyFont="1" applyBorder="1" applyAlignment="1">
      <alignment horizontal="center" vertical="top" wrapText="1"/>
    </xf>
    <xf numFmtId="0" fontId="52" fillId="0" borderId="2" xfId="0" applyFont="1" applyBorder="1" applyAlignment="1">
      <alignment horizontal="center" vertical="top" wrapText="1"/>
    </xf>
    <xf numFmtId="0" fontId="52" fillId="0" borderId="6" xfId="0" applyFont="1" applyBorder="1" applyAlignment="1">
      <alignment horizontal="center" vertical="top" wrapText="1"/>
    </xf>
    <xf numFmtId="0" fontId="52" fillId="0" borderId="7" xfId="0" applyFont="1" applyBorder="1" applyAlignment="1">
      <alignment horizontal="center" vertical="top" wrapText="1"/>
    </xf>
    <xf numFmtId="49" fontId="35" fillId="0" borderId="2" xfId="0" applyNumberFormat="1" applyFont="1" applyBorder="1" applyAlignment="1">
      <alignment horizontal="center" vertical="center" wrapText="1"/>
    </xf>
    <xf numFmtId="49" fontId="35" fillId="0" borderId="6" xfId="0" applyNumberFormat="1" applyFont="1" applyBorder="1" applyAlignment="1">
      <alignment horizontal="center" vertical="center" wrapText="1"/>
    </xf>
    <xf numFmtId="49" fontId="35" fillId="0" borderId="7" xfId="0" applyNumberFormat="1" applyFont="1" applyBorder="1" applyAlignment="1">
      <alignment horizontal="center" vertical="center" wrapText="1"/>
    </xf>
    <xf numFmtId="0" fontId="58" fillId="0" borderId="2"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40" fillId="0" borderId="1" xfId="0" applyFont="1" applyBorder="1" applyAlignment="1">
      <alignment horizontal="center" vertical="center" wrapText="1"/>
    </xf>
    <xf numFmtId="0" fontId="45" fillId="0" borderId="1" xfId="0" applyNumberFormat="1" applyFont="1" applyBorder="1" applyAlignment="1">
      <alignment horizontal="center" vertical="center" wrapText="1"/>
    </xf>
    <xf numFmtId="14" fontId="45" fillId="0" borderId="1" xfId="0" applyNumberFormat="1" applyFont="1" applyBorder="1" applyAlignment="1">
      <alignment horizontal="center" vertical="center" wrapText="1"/>
    </xf>
    <xf numFmtId="0" fontId="14" fillId="0" borderId="2"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4" fillId="0" borderId="2" xfId="0" applyFont="1" applyFill="1" applyBorder="1" applyAlignment="1">
      <alignment horizontal="center" vertical="top" wrapText="1"/>
    </xf>
    <xf numFmtId="0" fontId="0" fillId="0" borderId="6" xfId="0" applyFill="1" applyBorder="1" applyAlignment="1">
      <alignment wrapText="1"/>
    </xf>
    <xf numFmtId="0" fontId="0" fillId="0" borderId="7" xfId="0" applyFill="1" applyBorder="1" applyAlignment="1">
      <alignment wrapText="1"/>
    </xf>
    <xf numFmtId="0" fontId="0" fillId="0" borderId="2" xfId="0" applyFill="1" applyBorder="1" applyAlignment="1">
      <alignment wrapText="1"/>
    </xf>
    <xf numFmtId="0" fontId="42" fillId="0" borderId="0" xfId="0" applyFont="1" applyAlignment="1">
      <alignment horizontal="left" vertical="center" wrapText="1"/>
    </xf>
    <xf numFmtId="0" fontId="59" fillId="0" borderId="15" xfId="0" applyFont="1" applyBorder="1" applyAlignment="1">
      <alignment horizontal="left" vertical="center" wrapText="1"/>
    </xf>
    <xf numFmtId="0" fontId="42" fillId="0" borderId="10" xfId="0" applyFont="1" applyBorder="1" applyAlignment="1">
      <alignment vertical="center" wrapText="1"/>
    </xf>
    <xf numFmtId="0" fontId="0" fillId="0" borderId="0" xfId="0" applyAlignment="1">
      <alignment wrapText="1"/>
    </xf>
    <xf numFmtId="0" fontId="24" fillId="0" borderId="2" xfId="0" applyFont="1" applyBorder="1" applyAlignment="1">
      <alignment horizontal="center" vertical="top" wrapText="1"/>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7" xfId="0" applyFont="1" applyBorder="1" applyAlignment="1">
      <alignment horizontal="justify" vertical="center" wrapText="1"/>
    </xf>
    <xf numFmtId="4" fontId="30" fillId="2" borderId="10" xfId="0" applyNumberFormat="1" applyFont="1" applyFill="1" applyBorder="1" applyAlignment="1">
      <alignment horizontal="center" vertical="center" wrapText="1"/>
    </xf>
    <xf numFmtId="4" fontId="30" fillId="2" borderId="11" xfId="0" applyNumberFormat="1" applyFont="1" applyFill="1" applyBorder="1" applyAlignment="1">
      <alignment horizontal="center" vertical="center" wrapText="1"/>
    </xf>
    <xf numFmtId="4" fontId="30" fillId="2" borderId="12" xfId="0" applyNumberFormat="1" applyFont="1" applyFill="1" applyBorder="1" applyAlignment="1">
      <alignment horizontal="center" vertical="center" wrapText="1"/>
    </xf>
    <xf numFmtId="4" fontId="30" fillId="2" borderId="0" xfId="0" applyNumberFormat="1" applyFont="1" applyFill="1" applyBorder="1" applyAlignment="1">
      <alignment horizontal="center" vertical="center" wrapText="1"/>
    </xf>
    <xf numFmtId="4" fontId="30" fillId="2" borderId="13" xfId="0" applyNumberFormat="1" applyFont="1" applyFill="1" applyBorder="1" applyAlignment="1">
      <alignment horizontal="center" vertical="center" wrapText="1"/>
    </xf>
    <xf numFmtId="4" fontId="30" fillId="2" borderId="14" xfId="0" applyNumberFormat="1" applyFont="1" applyFill="1" applyBorder="1" applyAlignment="1">
      <alignment horizontal="center" vertical="center" wrapText="1"/>
    </xf>
    <xf numFmtId="4" fontId="30" fillId="2" borderId="15" xfId="0" applyNumberFormat="1" applyFont="1" applyFill="1" applyBorder="1" applyAlignment="1">
      <alignment horizontal="center" vertical="center" wrapText="1"/>
    </xf>
    <xf numFmtId="4" fontId="30" fillId="2" borderId="8" xfId="0" applyNumberFormat="1" applyFont="1" applyFill="1" applyBorder="1" applyAlignment="1">
      <alignment horizontal="center" vertical="center" wrapText="1"/>
    </xf>
    <xf numFmtId="4" fontId="45" fillId="0" borderId="2" xfId="0" applyNumberFormat="1" applyFont="1" applyBorder="1" applyAlignment="1">
      <alignment horizontal="center" vertical="top" wrapText="1"/>
    </xf>
    <xf numFmtId="4" fontId="45" fillId="0" borderId="6" xfId="0" applyNumberFormat="1" applyFont="1" applyBorder="1" applyAlignment="1">
      <alignment horizontal="center" vertical="top" wrapText="1"/>
    </xf>
    <xf numFmtId="4" fontId="45" fillId="0" borderId="7" xfId="0" applyNumberFormat="1" applyFont="1" applyBorder="1" applyAlignment="1">
      <alignment horizontal="center" vertical="top" wrapText="1"/>
    </xf>
    <xf numFmtId="4" fontId="39" fillId="0" borderId="2" xfId="0" applyNumberFormat="1" applyFont="1" applyBorder="1" applyAlignment="1">
      <alignment horizontal="center" vertical="center" wrapText="1"/>
    </xf>
    <xf numFmtId="4" fontId="39" fillId="0" borderId="6" xfId="0" applyNumberFormat="1" applyFont="1" applyBorder="1" applyAlignment="1">
      <alignment horizontal="center" vertical="center" wrapText="1"/>
    </xf>
    <xf numFmtId="4" fontId="39" fillId="0" borderId="7" xfId="0" applyNumberFormat="1" applyFont="1" applyBorder="1" applyAlignment="1">
      <alignment horizontal="center" vertical="center" wrapText="1"/>
    </xf>
    <xf numFmtId="4" fontId="26" fillId="0" borderId="2" xfId="0" applyNumberFormat="1" applyFont="1" applyBorder="1" applyAlignment="1">
      <alignment horizontal="center" vertical="center" wrapText="1"/>
    </xf>
    <xf numFmtId="4" fontId="26" fillId="0" borderId="6" xfId="0" applyNumberFormat="1" applyFont="1" applyBorder="1" applyAlignment="1">
      <alignment horizontal="center" vertical="center" wrapText="1"/>
    </xf>
    <xf numFmtId="4" fontId="26" fillId="0" borderId="7" xfId="0" applyNumberFormat="1" applyFont="1" applyBorder="1" applyAlignment="1">
      <alignment horizontal="center" vertical="center" wrapText="1"/>
    </xf>
    <xf numFmtId="4" fontId="19" fillId="0" borderId="2" xfId="0" applyNumberFormat="1" applyFont="1" applyBorder="1" applyAlignment="1">
      <alignment horizontal="center" vertical="top" wrapText="1"/>
    </xf>
    <xf numFmtId="4" fontId="19" fillId="0" borderId="6" xfId="0" applyNumberFormat="1" applyFont="1" applyBorder="1" applyAlignment="1">
      <alignment horizontal="center" vertical="top" wrapText="1"/>
    </xf>
    <xf numFmtId="4" fontId="19" fillId="0" borderId="7" xfId="0" applyNumberFormat="1" applyFont="1" applyBorder="1" applyAlignment="1">
      <alignment horizontal="center" vertical="top" wrapText="1"/>
    </xf>
    <xf numFmtId="0" fontId="24" fillId="0" borderId="1" xfId="0" applyFont="1" applyBorder="1" applyAlignment="1">
      <alignment horizontal="center" vertical="center" wrapText="1"/>
    </xf>
    <xf numFmtId="0" fontId="33" fillId="0" borderId="0" xfId="0" applyFont="1" applyAlignment="1">
      <alignment horizontal="right"/>
    </xf>
    <xf numFmtId="0" fontId="61" fillId="0" borderId="0" xfId="0" applyFont="1" applyAlignment="1">
      <alignment horizontal="left" vertical="top" wrapText="1"/>
    </xf>
    <xf numFmtId="3" fontId="53" fillId="0" borderId="18" xfId="0" applyNumberFormat="1" applyFont="1" applyBorder="1" applyAlignment="1">
      <alignment horizontal="center" vertical="top" wrapText="1"/>
    </xf>
    <xf numFmtId="3" fontId="53" fillId="0" borderId="26" xfId="0" applyNumberFormat="1" applyFont="1" applyBorder="1" applyAlignment="1">
      <alignment horizontal="center" vertical="top" wrapText="1"/>
    </xf>
    <xf numFmtId="0" fontId="53" fillId="0" borderId="19" xfId="0" applyFont="1" applyBorder="1" applyAlignment="1">
      <alignment horizontal="center" vertical="top" wrapText="1"/>
    </xf>
    <xf numFmtId="0" fontId="53" fillId="0" borderId="1" xfId="0" applyFont="1" applyBorder="1" applyAlignment="1">
      <alignment horizontal="center" vertical="top" wrapText="1"/>
    </xf>
    <xf numFmtId="0" fontId="53" fillId="0" borderId="20" xfId="0" applyFont="1" applyBorder="1" applyAlignment="1">
      <alignment horizontal="center" vertical="top" wrapText="1"/>
    </xf>
    <xf numFmtId="0" fontId="53" fillId="0" borderId="7" xfId="0" applyFont="1" applyBorder="1" applyAlignment="1">
      <alignment horizontal="center" vertical="top" wrapText="1"/>
    </xf>
    <xf numFmtId="0" fontId="53" fillId="0" borderId="21" xfId="0" applyFont="1" applyBorder="1" applyAlignment="1">
      <alignment horizontal="center" vertical="top" wrapText="1"/>
    </xf>
    <xf numFmtId="0" fontId="53" fillId="0" borderId="22" xfId="0" applyFont="1" applyBorder="1" applyAlignment="1">
      <alignment horizontal="center" vertical="top" wrapText="1"/>
    </xf>
    <xf numFmtId="0" fontId="53" fillId="0" borderId="14" xfId="0" applyFont="1" applyBorder="1" applyAlignment="1">
      <alignment horizontal="center" vertical="top" wrapText="1"/>
    </xf>
    <xf numFmtId="0" fontId="53" fillId="0" borderId="15" xfId="0" applyFont="1" applyBorder="1" applyAlignment="1">
      <alignment horizontal="center" vertical="top" wrapText="1"/>
    </xf>
    <xf numFmtId="0" fontId="53" fillId="0" borderId="7" xfId="0" applyFont="1" applyBorder="1" applyAlignment="1">
      <alignment horizontal="center" vertical="center" wrapText="1"/>
    </xf>
    <xf numFmtId="0" fontId="53" fillId="0" borderId="27" xfId="0" applyFont="1" applyBorder="1" applyAlignment="1">
      <alignment horizontal="center" vertical="center" wrapText="1"/>
    </xf>
    <xf numFmtId="0" fontId="38" fillId="0" borderId="0" xfId="0" applyFont="1" applyFill="1" applyBorder="1" applyAlignment="1" applyProtection="1">
      <alignment horizontal="left" wrapText="1"/>
    </xf>
    <xf numFmtId="0" fontId="37" fillId="0" borderId="0" xfId="0" applyFont="1" applyFill="1" applyAlignment="1" applyProtection="1">
      <alignment vertical="center" wrapText="1"/>
    </xf>
    <xf numFmtId="0" fontId="37" fillId="0" borderId="0" xfId="0" applyFont="1" applyFill="1" applyBorder="1" applyAlignment="1" applyProtection="1">
      <alignment horizontal="left"/>
    </xf>
    <xf numFmtId="0" fontId="14" fillId="0" borderId="0" xfId="0" applyFont="1" applyBorder="1" applyAlignment="1">
      <alignment horizontal="justify" vertical="top" wrapText="1"/>
    </xf>
    <xf numFmtId="0" fontId="41" fillId="0" borderId="0" xfId="0" applyFont="1" applyAlignment="1">
      <alignment horizontal="justify" vertical="top" wrapText="1"/>
    </xf>
    <xf numFmtId="0" fontId="14" fillId="0" borderId="0" xfId="0" applyFont="1" applyBorder="1" applyAlignment="1">
      <alignment horizontal="left" vertical="top" wrapText="1"/>
    </xf>
    <xf numFmtId="0" fontId="23" fillId="0" borderId="0" xfId="0" applyFont="1" applyAlignment="1">
      <alignment vertical="top" wrapText="1"/>
    </xf>
    <xf numFmtId="0" fontId="0" fillId="0" borderId="0" xfId="0" applyAlignment="1">
      <alignment vertical="top" wrapText="1"/>
    </xf>
    <xf numFmtId="0" fontId="38" fillId="0" borderId="0" xfId="0" applyFont="1" applyFill="1" applyAlignment="1">
      <alignment vertical="center" wrapText="1"/>
    </xf>
    <xf numFmtId="0" fontId="60" fillId="0" borderId="15" xfId="0" applyFont="1" applyBorder="1" applyAlignment="1">
      <alignment horizontal="center" vertical="top" wrapText="1"/>
    </xf>
    <xf numFmtId="0" fontId="37" fillId="0" borderId="6" xfId="0" applyNumberFormat="1" applyFont="1" applyBorder="1" applyAlignment="1">
      <alignment horizontal="center" vertical="top"/>
    </xf>
    <xf numFmtId="0" fontId="24" fillId="0" borderId="6" xfId="0" applyFont="1" applyBorder="1" applyAlignment="1">
      <alignment horizontal="center" vertical="top"/>
    </xf>
    <xf numFmtId="0" fontId="24" fillId="0" borderId="7" xfId="0" applyFont="1" applyBorder="1" applyAlignment="1">
      <alignment horizontal="center" vertical="top"/>
    </xf>
    <xf numFmtId="0" fontId="37" fillId="0" borderId="6" xfId="0" applyFont="1" applyFill="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37" fillId="0" borderId="2" xfId="0" applyNumberFormat="1" applyFont="1" applyBorder="1" applyAlignment="1">
      <alignment horizontal="center" vertical="top"/>
    </xf>
    <xf numFmtId="0" fontId="37" fillId="0" borderId="7" xfId="0" applyNumberFormat="1" applyFont="1" applyBorder="1" applyAlignment="1">
      <alignment horizontal="center" vertical="top"/>
    </xf>
    <xf numFmtId="0" fontId="37" fillId="0" borderId="32" xfId="0" applyFont="1" applyFill="1" applyBorder="1" applyAlignment="1">
      <alignment horizontal="left" vertical="top" wrapText="1"/>
    </xf>
    <xf numFmtId="0" fontId="37" fillId="0" borderId="33" xfId="0" applyFont="1" applyFill="1" applyBorder="1" applyAlignment="1">
      <alignment horizontal="left" vertical="top" wrapText="1"/>
    </xf>
    <xf numFmtId="0" fontId="37" fillId="0" borderId="34" xfId="0" applyFont="1" applyFill="1" applyBorder="1" applyAlignment="1">
      <alignment horizontal="left" vertical="top" wrapText="1"/>
    </xf>
    <xf numFmtId="0" fontId="0" fillId="0" borderId="0" xfId="0" applyAlignment="1">
      <alignment horizontal="left" wrapText="1"/>
    </xf>
    <xf numFmtId="0" fontId="53" fillId="0" borderId="23" xfId="0" applyFont="1" applyBorder="1" applyAlignment="1">
      <alignment horizontal="left" vertical="top" wrapText="1"/>
    </xf>
    <xf numFmtId="0" fontId="53" fillId="0" borderId="24" xfId="0" applyFont="1" applyBorder="1" applyAlignment="1">
      <alignment horizontal="left" vertical="top" wrapText="1"/>
    </xf>
    <xf numFmtId="0" fontId="53" fillId="0" borderId="25" xfId="0" applyFont="1" applyBorder="1" applyAlignment="1">
      <alignment horizontal="left" vertical="top" wrapText="1"/>
    </xf>
    <xf numFmtId="0" fontId="53" fillId="5" borderId="29" xfId="0" applyFont="1" applyFill="1" applyBorder="1" applyAlignment="1">
      <alignment horizontal="center" vertical="top" wrapText="1"/>
    </xf>
    <xf numFmtId="0" fontId="63" fillId="0" borderId="23" xfId="0" applyFont="1" applyBorder="1" applyAlignment="1">
      <alignment horizontal="left" vertical="top" wrapText="1"/>
    </xf>
    <xf numFmtId="0" fontId="63" fillId="0" borderId="24" xfId="0" applyFont="1" applyBorder="1" applyAlignment="1">
      <alignment horizontal="left" vertical="top" wrapText="1"/>
    </xf>
    <xf numFmtId="0" fontId="63" fillId="0" borderId="25" xfId="0" applyFont="1" applyBorder="1" applyAlignment="1">
      <alignment horizontal="left" vertical="top" wrapText="1"/>
    </xf>
    <xf numFmtId="0" fontId="53" fillId="0" borderId="7" xfId="0" applyFont="1" applyBorder="1" applyAlignment="1" applyProtection="1">
      <alignment horizontal="center" vertical="top" wrapText="1"/>
      <protection locked="0"/>
    </xf>
    <xf numFmtId="0" fontId="53" fillId="0" borderId="7" xfId="0" applyNumberFormat="1" applyFont="1" applyFill="1" applyBorder="1" applyAlignment="1" applyProtection="1">
      <alignment horizontal="center" vertical="top" wrapText="1"/>
    </xf>
    <xf numFmtId="0" fontId="53" fillId="0" borderId="7" xfId="1" applyNumberFormat="1" applyFont="1" applyBorder="1" applyAlignment="1">
      <alignment horizontal="center" vertical="top" wrapText="1"/>
    </xf>
    <xf numFmtId="0" fontId="53" fillId="5" borderId="7" xfId="1" applyNumberFormat="1" applyFont="1" applyFill="1" applyBorder="1" applyAlignment="1">
      <alignment horizontal="center" vertical="top" wrapText="1"/>
    </xf>
    <xf numFmtId="0" fontId="53" fillId="0" borderId="14" xfId="1" applyNumberFormat="1" applyFont="1" applyBorder="1" applyAlignment="1">
      <alignment horizontal="center" vertical="top" wrapText="1"/>
    </xf>
    <xf numFmtId="0" fontId="53" fillId="0" borderId="1" xfId="0" applyFont="1" applyBorder="1" applyAlignment="1" applyProtection="1">
      <alignment horizontal="center" vertical="top" wrapText="1"/>
      <protection locked="0"/>
    </xf>
    <xf numFmtId="0" fontId="53" fillId="0" borderId="1" xfId="0" applyNumberFormat="1" applyFont="1" applyFill="1" applyBorder="1" applyAlignment="1" applyProtection="1">
      <alignment horizontal="center" vertical="top" wrapText="1"/>
    </xf>
    <xf numFmtId="0" fontId="53" fillId="0" borderId="1" xfId="1" applyNumberFormat="1" applyFont="1" applyBorder="1" applyAlignment="1">
      <alignment horizontal="center" vertical="top" wrapText="1"/>
    </xf>
    <xf numFmtId="0" fontId="53" fillId="5" borderId="1" xfId="1" applyNumberFormat="1" applyFont="1" applyFill="1" applyBorder="1" applyAlignment="1">
      <alignment horizontal="center" vertical="top" wrapText="1"/>
    </xf>
    <xf numFmtId="0" fontId="53" fillId="0" borderId="3" xfId="1" applyNumberFormat="1" applyFont="1" applyBorder="1" applyAlignment="1">
      <alignment horizontal="center" vertical="top" wrapText="1"/>
    </xf>
    <xf numFmtId="3" fontId="53" fillId="0" borderId="35" xfId="0" applyNumberFormat="1" applyFont="1" applyBorder="1" applyAlignment="1" applyProtection="1">
      <alignment horizontal="center" vertical="top" wrapText="1"/>
      <protection locked="0"/>
    </xf>
    <xf numFmtId="0" fontId="53" fillId="0" borderId="2" xfId="0" applyFont="1" applyBorder="1" applyAlignment="1" applyProtection="1">
      <alignment horizontal="center" vertical="top" wrapText="1"/>
      <protection locked="0"/>
    </xf>
    <xf numFmtId="0" fontId="53" fillId="0" borderId="2" xfId="0" applyNumberFormat="1" applyFont="1" applyFill="1" applyBorder="1" applyAlignment="1" applyProtection="1">
      <alignment horizontal="center" vertical="top" wrapText="1"/>
    </xf>
    <xf numFmtId="0" fontId="53" fillId="0" borderId="2" xfId="1" applyNumberFormat="1" applyFont="1" applyBorder="1" applyAlignment="1">
      <alignment horizontal="center" vertical="top" wrapText="1"/>
    </xf>
    <xf numFmtId="0" fontId="53" fillId="5" borderId="2" xfId="1" applyNumberFormat="1" applyFont="1" applyFill="1" applyBorder="1" applyAlignment="1">
      <alignment horizontal="center" vertical="top" wrapText="1"/>
    </xf>
    <xf numFmtId="0" fontId="22" fillId="0" borderId="1" xfId="0" applyNumberFormat="1" applyFont="1" applyBorder="1" applyAlignment="1">
      <alignment horizontal="center" vertical="top" wrapText="1"/>
    </xf>
    <xf numFmtId="0" fontId="22" fillId="5" borderId="1" xfId="0" applyNumberFormat="1" applyFont="1" applyFill="1" applyBorder="1" applyAlignment="1">
      <alignment horizontal="center" vertical="top" wrapText="1"/>
    </xf>
    <xf numFmtId="0" fontId="53" fillId="0" borderId="15" xfId="1" applyNumberFormat="1" applyFont="1" applyBorder="1" applyAlignment="1">
      <alignment horizontal="center" vertical="top" wrapText="1"/>
    </xf>
    <xf numFmtId="4" fontId="22" fillId="5" borderId="1" xfId="0" applyNumberFormat="1" applyFont="1" applyFill="1" applyBorder="1" applyAlignment="1">
      <alignment horizontal="center" vertical="top" wrapText="1"/>
    </xf>
    <xf numFmtId="0" fontId="22" fillId="0" borderId="2" xfId="0" applyNumberFormat="1" applyFont="1" applyBorder="1" applyAlignment="1">
      <alignment horizontal="center" vertical="top" wrapText="1"/>
    </xf>
    <xf numFmtId="0" fontId="22" fillId="5" borderId="2" xfId="0" applyNumberFormat="1" applyFont="1" applyFill="1" applyBorder="1" applyAlignment="1">
      <alignment horizontal="center" vertical="top" wrapText="1"/>
    </xf>
    <xf numFmtId="0" fontId="22" fillId="0" borderId="2" xfId="0" applyFont="1" applyBorder="1" applyAlignment="1">
      <alignment horizontal="center" vertical="top" wrapText="1"/>
    </xf>
    <xf numFmtId="0" fontId="22" fillId="5" borderId="2" xfId="0" applyFont="1" applyFill="1" applyBorder="1" applyAlignment="1">
      <alignment horizontal="center" vertical="top" wrapText="1"/>
    </xf>
    <xf numFmtId="0" fontId="22" fillId="5" borderId="1" xfId="0" applyFont="1" applyFill="1" applyBorder="1" applyAlignment="1">
      <alignment horizontal="center" vertical="top" wrapText="1"/>
    </xf>
    <xf numFmtId="0" fontId="53" fillId="0" borderId="1" xfId="0" applyNumberFormat="1" applyFont="1" applyBorder="1" applyAlignment="1">
      <alignment horizontal="justify" vertical="top" wrapText="1"/>
    </xf>
    <xf numFmtId="0" fontId="53" fillId="0" borderId="1" xfId="0" applyNumberFormat="1" applyFont="1" applyBorder="1" applyAlignment="1">
      <alignment horizontal="center" vertical="top" wrapText="1"/>
    </xf>
    <xf numFmtId="0" fontId="53" fillId="5" borderId="1" xfId="0" applyNumberFormat="1" applyFont="1" applyFill="1" applyBorder="1" applyAlignment="1">
      <alignment horizontal="center" vertical="top" wrapText="1"/>
    </xf>
    <xf numFmtId="0" fontId="53" fillId="0" borderId="2" xfId="0" applyNumberFormat="1" applyFont="1" applyBorder="1" applyAlignment="1">
      <alignment horizontal="justify" vertical="top" wrapText="1"/>
    </xf>
    <xf numFmtId="0" fontId="53" fillId="5" borderId="2" xfId="0" applyNumberFormat="1" applyFont="1" applyFill="1" applyBorder="1" applyAlignment="1">
      <alignment horizontal="center" vertical="top" wrapText="1"/>
    </xf>
    <xf numFmtId="0" fontId="22" fillId="0" borderId="1" xfId="0" applyFont="1" applyBorder="1" applyAlignment="1">
      <alignment horizontal="justify" vertical="top" wrapText="1"/>
    </xf>
    <xf numFmtId="0" fontId="53" fillId="0" borderId="2" xfId="0" applyFont="1" applyBorder="1" applyAlignment="1">
      <alignment horizontal="justify" vertical="top" wrapText="1"/>
    </xf>
    <xf numFmtId="0" fontId="53" fillId="5" borderId="2" xfId="0" applyFont="1" applyFill="1" applyBorder="1" applyAlignment="1">
      <alignment horizontal="center" vertical="top" wrapText="1"/>
    </xf>
    <xf numFmtId="0" fontId="53" fillId="0" borderId="1" xfId="0" applyFont="1" applyBorder="1" applyAlignment="1">
      <alignment horizontal="justify" vertical="top" wrapText="1"/>
    </xf>
    <xf numFmtId="0" fontId="53" fillId="5" borderId="1" xfId="0" applyFont="1" applyFill="1" applyBorder="1" applyAlignment="1">
      <alignment horizontal="center" vertical="top" wrapText="1"/>
    </xf>
    <xf numFmtId="3" fontId="22" fillId="0" borderId="1" xfId="0" applyNumberFormat="1" applyFont="1" applyBorder="1" applyAlignment="1">
      <alignment horizontal="center" vertical="top" wrapText="1"/>
    </xf>
    <xf numFmtId="3" fontId="53" fillId="5" borderId="1" xfId="0" applyNumberFormat="1" applyFont="1" applyFill="1" applyBorder="1" applyAlignment="1">
      <alignment horizontal="center" vertical="top" wrapText="1"/>
    </xf>
    <xf numFmtId="3" fontId="22" fillId="0" borderId="2" xfId="0" applyNumberFormat="1" applyFont="1" applyBorder="1" applyAlignment="1">
      <alignment horizontal="center" vertical="top" wrapText="1"/>
    </xf>
    <xf numFmtId="3" fontId="53" fillId="5" borderId="2" xfId="0" applyNumberFormat="1" applyFont="1" applyFill="1" applyBorder="1" applyAlignment="1">
      <alignment horizontal="center"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5" xfId="0" applyFont="1" applyBorder="1" applyAlignment="1">
      <alignment horizontal="left" vertical="top" wrapText="1"/>
    </xf>
    <xf numFmtId="0" fontId="63" fillId="0" borderId="1" xfId="0" applyFont="1" applyBorder="1" applyAlignment="1">
      <alignment horizontal="left" vertical="top" wrapText="1"/>
    </xf>
    <xf numFmtId="0" fontId="22" fillId="0" borderId="2" xfId="0" applyFont="1" applyBorder="1" applyAlignment="1">
      <alignment horizontal="center" vertical="top" wrapText="1"/>
    </xf>
    <xf numFmtId="0" fontId="22" fillId="0" borderId="7" xfId="0" applyFont="1" applyBorder="1" applyAlignment="1">
      <alignment horizontal="justify" vertical="top" wrapText="1"/>
    </xf>
    <xf numFmtId="0" fontId="22" fillId="0" borderId="6" xfId="0" applyFont="1" applyBorder="1" applyAlignment="1">
      <alignment horizontal="center" vertical="top" wrapText="1"/>
    </xf>
    <xf numFmtId="0" fontId="22" fillId="5" borderId="6" xfId="0" applyFont="1" applyFill="1" applyBorder="1" applyAlignment="1">
      <alignment horizontal="center" vertical="top" wrapText="1"/>
    </xf>
    <xf numFmtId="0" fontId="22" fillId="0" borderId="6" xfId="0" applyFont="1" applyBorder="1" applyAlignment="1">
      <alignment horizontal="center" vertical="top" wrapText="1"/>
    </xf>
    <xf numFmtId="0" fontId="22" fillId="0" borderId="14" xfId="0" applyFont="1" applyBorder="1" applyAlignment="1">
      <alignment horizontal="justify" vertical="top" wrapText="1"/>
    </xf>
    <xf numFmtId="0" fontId="22" fillId="0" borderId="1" xfId="0" applyFont="1" applyBorder="1" applyAlignment="1">
      <alignment horizontal="center" wrapText="1"/>
    </xf>
    <xf numFmtId="0" fontId="22" fillId="5" borderId="1" xfId="0" applyFont="1" applyFill="1" applyBorder="1" applyAlignment="1">
      <alignment horizontal="center" wrapText="1"/>
    </xf>
    <xf numFmtId="0" fontId="22" fillId="0" borderId="12" xfId="0" applyFont="1" applyBorder="1" applyAlignment="1">
      <alignment horizontal="justify" vertical="top" wrapText="1"/>
    </xf>
    <xf numFmtId="0" fontId="22" fillId="0" borderId="2" xfId="0" applyFont="1" applyBorder="1" applyAlignment="1">
      <alignment horizontal="center" wrapText="1"/>
    </xf>
    <xf numFmtId="0" fontId="22" fillId="5" borderId="2" xfId="0" applyFont="1" applyFill="1" applyBorder="1" applyAlignment="1">
      <alignment horizontal="center" wrapText="1"/>
    </xf>
    <xf numFmtId="0" fontId="22" fillId="0" borderId="7"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alignment horizontal="center" wrapText="1"/>
    </xf>
    <xf numFmtId="0" fontId="63" fillId="0" borderId="0" xfId="0" applyFont="1" applyBorder="1" applyAlignment="1">
      <alignment horizontal="left" vertical="top" wrapText="1"/>
    </xf>
    <xf numFmtId="3" fontId="53" fillId="0" borderId="0"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53" fillId="0" borderId="0" xfId="1" applyNumberFormat="1" applyFont="1" applyBorder="1" applyAlignment="1">
      <alignment horizontal="center" vertical="top" wrapText="1"/>
    </xf>
    <xf numFmtId="0" fontId="0" fillId="0" borderId="0" xfId="0" applyAlignment="1">
      <alignment horizontal="justify" vertical="top" wrapText="1"/>
    </xf>
    <xf numFmtId="0" fontId="24" fillId="0" borderId="0" xfId="0" applyNumberFormat="1" applyFont="1" applyAlignment="1">
      <alignment horizontal="center"/>
    </xf>
    <xf numFmtId="0" fontId="24" fillId="0" borderId="0" xfId="0" applyFont="1"/>
    <xf numFmtId="0" fontId="24" fillId="0" borderId="0" xfId="0" applyFont="1" applyFill="1" applyAlignment="1">
      <alignment horizontal="right"/>
    </xf>
    <xf numFmtId="0" fontId="60" fillId="0" borderId="0" xfId="0" applyFont="1" applyAlignment="1">
      <alignment horizontal="center" vertical="center" wrapText="1"/>
    </xf>
    <xf numFmtId="0" fontId="24" fillId="0" borderId="0" xfId="0" applyNumberFormat="1" applyFont="1" applyBorder="1" applyAlignment="1">
      <alignment horizontal="center"/>
    </xf>
    <xf numFmtId="0" fontId="70"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24" fillId="0" borderId="15" xfId="0" applyNumberFormat="1" applyFont="1" applyBorder="1" applyAlignment="1">
      <alignment horizontal="center"/>
    </xf>
    <xf numFmtId="0" fontId="61" fillId="0" borderId="7" xfId="0" applyFont="1" applyFill="1" applyBorder="1" applyAlignment="1">
      <alignment horizontal="left" vertical="top" wrapText="1"/>
    </xf>
    <xf numFmtId="0" fontId="61" fillId="0" borderId="1" xfId="0" applyFont="1" applyFill="1" applyBorder="1" applyAlignment="1">
      <alignment horizontal="left" vertical="top" wrapText="1"/>
    </xf>
    <xf numFmtId="4" fontId="37" fillId="0" borderId="1" xfId="0" applyNumberFormat="1" applyFont="1" applyFill="1" applyBorder="1" applyAlignment="1">
      <alignment horizontal="left" vertical="top" wrapText="1"/>
    </xf>
    <xf numFmtId="4" fontId="24" fillId="0" borderId="1" xfId="0" applyNumberFormat="1" applyFont="1" applyFill="1" applyBorder="1" applyAlignment="1">
      <alignment horizontal="left" vertical="top"/>
    </xf>
    <xf numFmtId="0" fontId="24" fillId="0" borderId="0" xfId="0" applyNumberFormat="1" applyFont="1" applyBorder="1" applyAlignment="1">
      <alignment horizontal="center" vertical="top" wrapText="1"/>
    </xf>
    <xf numFmtId="0" fontId="37" fillId="0" borderId="0" xfId="0" applyFont="1" applyBorder="1" applyAlignment="1">
      <alignment horizontal="left" vertical="top" wrapText="1"/>
    </xf>
    <xf numFmtId="0" fontId="37" fillId="0" borderId="0" xfId="0" applyFont="1" applyFill="1" applyBorder="1" applyAlignment="1">
      <alignment horizontal="left" vertical="top" wrapText="1"/>
    </xf>
  </cellXfs>
  <cellStyles count="2">
    <cellStyle name="Обычный" xfId="0" builtinId="0"/>
    <cellStyle name="Финансовый" xfId="1" builtin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45"/>
  <sheetViews>
    <sheetView workbookViewId="0">
      <selection activeCell="C18" sqref="C18:J18"/>
    </sheetView>
  </sheetViews>
  <sheetFormatPr defaultRowHeight="15"/>
  <cols>
    <col min="1" max="1" width="3.42578125" style="2" customWidth="1"/>
    <col min="2" max="2" width="4.7109375" style="2" customWidth="1"/>
    <col min="3" max="9" width="9.140625" style="2"/>
    <col min="10" max="10" width="10.140625" style="2" customWidth="1"/>
    <col min="11" max="16384" width="9.140625" style="2"/>
  </cols>
  <sheetData>
    <row r="1" spans="1:14" ht="15.75" customHeight="1">
      <c r="A1" s="1"/>
      <c r="B1" s="1"/>
      <c r="C1" s="1"/>
      <c r="D1" s="1"/>
      <c r="E1" s="1"/>
      <c r="G1" s="174" t="s">
        <v>599</v>
      </c>
      <c r="H1" s="175"/>
      <c r="I1" s="175"/>
      <c r="J1" s="175"/>
    </row>
    <row r="2" spans="1:14">
      <c r="A2" s="1"/>
      <c r="B2" s="1"/>
      <c r="C2" s="1"/>
      <c r="D2" s="1"/>
      <c r="E2" s="1"/>
      <c r="G2" s="174" t="s">
        <v>600</v>
      </c>
      <c r="H2" s="565"/>
      <c r="I2" s="565"/>
      <c r="J2" s="565"/>
    </row>
    <row r="3" spans="1:14" ht="15.75" customHeight="1">
      <c r="A3" s="1"/>
      <c r="B3" s="1"/>
      <c r="C3" s="1"/>
      <c r="D3" s="1"/>
      <c r="E3" s="1"/>
      <c r="G3" s="174" t="s">
        <v>601</v>
      </c>
      <c r="H3" s="175"/>
      <c r="I3" s="175"/>
      <c r="J3" s="175"/>
    </row>
    <row r="4" spans="1:14" ht="15.75" customHeight="1">
      <c r="A4" s="1"/>
      <c r="B4" s="1"/>
      <c r="C4" s="1"/>
      <c r="D4" s="1"/>
      <c r="E4" s="1"/>
      <c r="G4" s="176" t="s">
        <v>36</v>
      </c>
      <c r="H4" s="177"/>
      <c r="I4" s="177"/>
      <c r="J4" s="177"/>
    </row>
    <row r="5" spans="1:14" ht="15.75" customHeight="1">
      <c r="A5" s="1"/>
      <c r="B5" s="1"/>
      <c r="C5" s="1"/>
      <c r="D5" s="1"/>
      <c r="E5" s="1"/>
      <c r="G5" s="176" t="s">
        <v>602</v>
      </c>
      <c r="H5" s="177"/>
      <c r="I5" s="177"/>
      <c r="J5" s="177"/>
    </row>
    <row r="6" spans="1:14" ht="15.75" customHeight="1">
      <c r="A6" s="1"/>
      <c r="B6" s="1"/>
      <c r="C6" s="1"/>
      <c r="D6" s="1"/>
      <c r="E6" s="1"/>
      <c r="G6" s="174" t="s">
        <v>37</v>
      </c>
      <c r="H6" s="175"/>
      <c r="I6" s="175"/>
      <c r="J6" s="175"/>
    </row>
    <row r="7" spans="1:14">
      <c r="A7" s="1"/>
      <c r="B7" s="1"/>
      <c r="C7" s="1"/>
      <c r="D7" s="1"/>
      <c r="E7" s="1"/>
      <c r="I7" s="1"/>
      <c r="J7" s="3"/>
    </row>
    <row r="8" spans="1:14">
      <c r="A8" s="1"/>
      <c r="B8" s="1"/>
      <c r="C8" s="1"/>
      <c r="D8" s="1"/>
      <c r="E8" s="1"/>
      <c r="F8" s="1"/>
      <c r="I8" s="1"/>
      <c r="J8" s="3"/>
      <c r="K8" s="1"/>
      <c r="L8" s="1"/>
      <c r="M8" s="1"/>
      <c r="N8" s="1"/>
    </row>
    <row r="9" spans="1:14">
      <c r="A9" s="1"/>
      <c r="B9" s="1"/>
      <c r="C9" s="1"/>
      <c r="D9" s="1"/>
      <c r="E9" s="1"/>
      <c r="F9" s="1"/>
      <c r="K9" s="1"/>
      <c r="L9" s="1"/>
      <c r="M9" s="1"/>
      <c r="N9" s="1"/>
    </row>
    <row r="10" spans="1:14">
      <c r="A10" s="1"/>
      <c r="B10" s="1"/>
      <c r="C10" s="1"/>
      <c r="D10" s="1"/>
      <c r="E10" s="1"/>
      <c r="F10" s="1"/>
      <c r="K10" s="1"/>
      <c r="L10" s="1"/>
      <c r="M10" s="1"/>
      <c r="N10" s="1"/>
    </row>
    <row r="11" spans="1:14" ht="15.75">
      <c r="K11" s="4"/>
      <c r="L11" s="4"/>
      <c r="M11" s="1"/>
      <c r="N11" s="1"/>
    </row>
    <row r="12" spans="1:14">
      <c r="K12" s="1"/>
      <c r="L12" s="1"/>
      <c r="M12" s="1"/>
      <c r="N12" s="1"/>
    </row>
    <row r="13" spans="1:14" ht="18.75" customHeight="1">
      <c r="K13" s="1"/>
      <c r="L13" s="1"/>
      <c r="M13" s="1"/>
      <c r="N13" s="1"/>
    </row>
    <row r="14" spans="1:14" ht="18.75" customHeight="1">
      <c r="K14" s="1"/>
      <c r="L14" s="1"/>
      <c r="M14" s="1"/>
      <c r="N14" s="1"/>
    </row>
    <row r="15" spans="1:14">
      <c r="K15" s="1"/>
      <c r="L15" s="1"/>
      <c r="M15" s="1"/>
      <c r="N15" s="1"/>
    </row>
    <row r="16" spans="1:14">
      <c r="A16" s="1"/>
      <c r="B16" s="1"/>
      <c r="D16" s="1"/>
      <c r="E16" s="1"/>
      <c r="F16" s="1"/>
      <c r="G16" s="1"/>
      <c r="H16" s="1"/>
      <c r="I16" s="1"/>
      <c r="J16" s="1"/>
      <c r="K16" s="1"/>
      <c r="L16" s="1"/>
      <c r="M16" s="1"/>
      <c r="N16" s="1"/>
    </row>
    <row r="17" spans="1:14" ht="22.5" customHeight="1">
      <c r="C17" s="167" t="s">
        <v>25</v>
      </c>
      <c r="D17" s="168"/>
      <c r="E17" s="168"/>
      <c r="F17" s="168"/>
      <c r="G17" s="168"/>
      <c r="H17" s="168"/>
      <c r="I17" s="168"/>
      <c r="J17" s="10"/>
      <c r="K17" s="1"/>
      <c r="L17" s="1"/>
      <c r="M17" s="1"/>
      <c r="N17" s="1"/>
    </row>
    <row r="18" spans="1:14" ht="18.75">
      <c r="C18" s="169" t="s">
        <v>499</v>
      </c>
      <c r="D18" s="168"/>
      <c r="E18" s="168"/>
      <c r="F18" s="168"/>
      <c r="G18" s="168"/>
      <c r="H18" s="168"/>
      <c r="I18" s="168"/>
      <c r="J18" s="168"/>
      <c r="K18" s="1"/>
      <c r="L18" s="1"/>
      <c r="M18" s="1"/>
      <c r="N18" s="1"/>
    </row>
    <row r="19" spans="1:14" ht="18.75" customHeight="1">
      <c r="C19" s="165" t="s">
        <v>24</v>
      </c>
      <c r="D19" s="165"/>
      <c r="E19" s="165"/>
      <c r="F19" s="165"/>
      <c r="G19" s="165"/>
      <c r="H19" s="165"/>
      <c r="I19" s="165"/>
      <c r="J19" s="165"/>
      <c r="K19" s="1"/>
      <c r="L19" s="1"/>
      <c r="M19" s="1"/>
      <c r="N19" s="1"/>
    </row>
    <row r="20" spans="1:14" ht="15" customHeight="1">
      <c r="C20" s="11"/>
      <c r="D20" s="163" t="s">
        <v>38</v>
      </c>
      <c r="E20" s="164"/>
      <c r="F20" s="164"/>
      <c r="G20" s="164"/>
      <c r="H20" s="164"/>
      <c r="I20" s="164"/>
      <c r="J20" s="12"/>
      <c r="K20" s="1"/>
      <c r="L20" s="1"/>
      <c r="M20" s="1"/>
      <c r="N20" s="1"/>
    </row>
    <row r="21" spans="1:14" ht="15" customHeight="1">
      <c r="C21" s="12"/>
      <c r="D21" s="163" t="s">
        <v>39</v>
      </c>
      <c r="E21" s="164"/>
      <c r="F21" s="164"/>
      <c r="G21" s="164"/>
      <c r="H21" s="164"/>
      <c r="I21" s="164"/>
      <c r="J21" s="12"/>
      <c r="K21" s="1"/>
      <c r="L21" s="1"/>
      <c r="M21" s="1"/>
      <c r="N21" s="1"/>
    </row>
    <row r="22" spans="1:14" ht="15" customHeight="1">
      <c r="A22" s="1"/>
      <c r="B22" s="1"/>
      <c r="C22" s="13"/>
      <c r="D22" s="170" t="s">
        <v>26</v>
      </c>
      <c r="E22" s="170"/>
      <c r="F22" s="170"/>
      <c r="G22" s="170"/>
      <c r="H22" s="170"/>
      <c r="I22" s="170"/>
      <c r="J22" s="13"/>
      <c r="K22" s="1"/>
      <c r="L22" s="1"/>
      <c r="M22" s="1"/>
      <c r="N22" s="1"/>
    </row>
    <row r="23" spans="1:14">
      <c r="A23" s="1"/>
      <c r="J23" s="1"/>
      <c r="K23" s="1"/>
      <c r="L23" s="1"/>
      <c r="M23" s="1"/>
      <c r="N23" s="1"/>
    </row>
    <row r="24" spans="1:14">
      <c r="A24" s="1"/>
      <c r="J24" s="1"/>
      <c r="K24" s="1"/>
      <c r="L24" s="1"/>
      <c r="M24" s="1"/>
      <c r="N24" s="1"/>
    </row>
    <row r="25" spans="1:14" ht="15.75">
      <c r="A25" s="1"/>
      <c r="F25" s="5"/>
      <c r="G25" s="5" t="s">
        <v>33</v>
      </c>
      <c r="H25" s="5"/>
      <c r="I25" s="5"/>
      <c r="J25" s="5"/>
      <c r="K25" s="1"/>
      <c r="L25" s="1"/>
      <c r="M25" s="1"/>
      <c r="N25" s="1"/>
    </row>
    <row r="26" spans="1:14" ht="15" customHeight="1">
      <c r="A26" s="1"/>
      <c r="F26" s="171" t="s">
        <v>421</v>
      </c>
      <c r="G26" s="171"/>
      <c r="H26" s="171"/>
      <c r="I26" s="171"/>
      <c r="J26" s="171"/>
      <c r="K26" s="1"/>
      <c r="L26" s="1"/>
      <c r="M26" s="1"/>
      <c r="N26" s="1"/>
    </row>
    <row r="27" spans="1:14">
      <c r="A27" s="1"/>
      <c r="I27" s="1"/>
      <c r="J27" s="3"/>
      <c r="K27" s="1"/>
      <c r="L27" s="1"/>
      <c r="M27" s="1"/>
      <c r="N27" s="1"/>
    </row>
    <row r="28" spans="1:14">
      <c r="A28" s="1"/>
      <c r="F28" s="172" t="s">
        <v>23</v>
      </c>
      <c r="G28" s="173"/>
      <c r="H28" s="173"/>
      <c r="I28" s="173"/>
      <c r="J28" s="173"/>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L32" s="1"/>
      <c r="M32" s="1"/>
      <c r="N32" s="1"/>
    </row>
    <row r="43" spans="5:8" ht="15.75">
      <c r="E43" s="166"/>
      <c r="F43" s="166"/>
      <c r="G43" s="166"/>
      <c r="H43" s="166"/>
    </row>
    <row r="44" spans="5:8" ht="15.75">
      <c r="E44" s="5"/>
      <c r="F44" s="166" t="s">
        <v>595</v>
      </c>
      <c r="G44" s="166"/>
      <c r="H44" s="5"/>
    </row>
    <row r="45" spans="5:8" ht="15.75">
      <c r="E45" s="5"/>
      <c r="F45" s="166"/>
      <c r="G45" s="166"/>
      <c r="H45" s="5"/>
    </row>
  </sheetData>
  <mergeCells count="17">
    <mergeCell ref="G1:J1"/>
    <mergeCell ref="G3:J3"/>
    <mergeCell ref="G4:J4"/>
    <mergeCell ref="G5:J5"/>
    <mergeCell ref="G6:J6"/>
    <mergeCell ref="G2:J2"/>
    <mergeCell ref="D20:I20"/>
    <mergeCell ref="C19:J19"/>
    <mergeCell ref="F45:G45"/>
    <mergeCell ref="C17:I17"/>
    <mergeCell ref="C18:J18"/>
    <mergeCell ref="D21:I21"/>
    <mergeCell ref="D22:I22"/>
    <mergeCell ref="F26:J26"/>
    <mergeCell ref="E43:H43"/>
    <mergeCell ref="F44:G44"/>
    <mergeCell ref="F28:J2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DC1642"/>
  <sheetViews>
    <sheetView view="pageBreakPreview" zoomScale="60" zoomScaleNormal="60" workbookViewId="0">
      <pane xSplit="4" ySplit="12" topLeftCell="E13" activePane="bottomRight" state="frozen"/>
      <selection pane="topRight" activeCell="F1" sqref="F1"/>
      <selection pane="bottomLeft" activeCell="A7" sqref="A7"/>
      <selection pane="bottomRight" activeCell="AR634" sqref="AR634"/>
    </sheetView>
  </sheetViews>
  <sheetFormatPr defaultRowHeight="15"/>
  <cols>
    <col min="1" max="1" width="8.140625" customWidth="1"/>
    <col min="2" max="2" width="31.7109375" customWidth="1"/>
    <col min="3" max="3" width="24.7109375" style="22" customWidth="1"/>
    <col min="4" max="4" width="19.7109375" customWidth="1"/>
    <col min="5" max="5" width="14.42578125" customWidth="1"/>
    <col min="6" max="6" width="17.5703125" customWidth="1"/>
    <col min="7" max="7" width="11" customWidth="1"/>
    <col min="8" max="8" width="11.7109375" style="52" customWidth="1"/>
    <col min="9" max="9" width="12.85546875" bestFit="1" customWidth="1"/>
    <col min="10" max="10" width="11.42578125" customWidth="1"/>
    <col min="11" max="11" width="13.85546875" style="52" customWidth="1"/>
    <col min="12" max="12" width="12.85546875" bestFit="1" customWidth="1"/>
    <col min="13" max="13" width="10.28515625" customWidth="1"/>
    <col min="14" max="14" width="14.7109375" style="52" customWidth="1"/>
    <col min="15" max="15" width="12.85546875" bestFit="1" customWidth="1"/>
    <col min="16" max="16" width="10.42578125" customWidth="1"/>
    <col min="17" max="17" width="12.7109375" customWidth="1"/>
    <col min="18" max="18" width="12.85546875" bestFit="1" customWidth="1"/>
    <col min="19" max="19" width="12.42578125" customWidth="1"/>
    <col min="20" max="20" width="14.28515625" customWidth="1"/>
    <col min="21" max="21" width="15.5703125" bestFit="1" customWidth="1"/>
    <col min="22" max="22" width="10.85546875" customWidth="1"/>
    <col min="23" max="23" width="13.5703125" customWidth="1"/>
    <col min="24" max="24" width="12.85546875" bestFit="1" customWidth="1"/>
    <col min="25" max="25" width="11.140625" customWidth="1"/>
    <col min="26" max="27" width="12.85546875" bestFit="1" customWidth="1"/>
    <col min="28" max="28" width="11" customWidth="1"/>
    <col min="29" max="30" width="12.85546875" bestFit="1" customWidth="1"/>
    <col min="31" max="31" width="10.28515625" customWidth="1"/>
    <col min="32" max="33" width="12.85546875" bestFit="1" customWidth="1"/>
    <col min="34" max="34" width="10.28515625" customWidth="1"/>
    <col min="35" max="35" width="13.28515625" customWidth="1"/>
    <col min="36" max="36" width="12.85546875" bestFit="1" customWidth="1"/>
    <col min="37" max="37" width="10.28515625" customWidth="1"/>
    <col min="38" max="38" width="12.5703125" customWidth="1"/>
    <col min="39" max="39" width="12.85546875" bestFit="1" customWidth="1"/>
    <col min="40" max="40" width="11.42578125" customWidth="1"/>
    <col min="41" max="41" width="13.140625" customWidth="1"/>
    <col min="42" max="42" width="12.85546875" bestFit="1" customWidth="1"/>
    <col min="43" max="43" width="11.140625" customWidth="1"/>
    <col min="44" max="44" width="22.7109375" customWidth="1"/>
  </cols>
  <sheetData>
    <row r="1" spans="1:44" ht="24" customHeight="1">
      <c r="C1" s="81"/>
      <c r="H1" s="121"/>
      <c r="I1" s="121"/>
      <c r="J1" s="121"/>
      <c r="K1" s="121"/>
      <c r="L1" s="121"/>
      <c r="M1" s="121"/>
      <c r="N1" s="121"/>
    </row>
    <row r="2" spans="1:44" ht="27.75" customHeight="1">
      <c r="A2" s="498" t="s">
        <v>439</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row>
    <row r="3" spans="1:44" ht="24.75" customHeight="1">
      <c r="A3" s="499" t="s">
        <v>440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row>
    <row r="4" spans="1:44" ht="26.25" customHeight="1">
      <c r="A4" s="500" t="s">
        <v>438</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row>
    <row r="5" spans="1:44" ht="24"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row>
    <row r="6" spans="1:44" ht="31.5" customHeight="1">
      <c r="A6" s="275"/>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row>
    <row r="7" spans="1:44" ht="31.5" customHeight="1">
      <c r="A7" s="239" t="s">
        <v>0</v>
      </c>
      <c r="B7" s="239" t="s">
        <v>447</v>
      </c>
      <c r="C7" s="239" t="s">
        <v>448</v>
      </c>
      <c r="D7" s="239" t="s">
        <v>442</v>
      </c>
      <c r="E7" s="242" t="s">
        <v>445</v>
      </c>
      <c r="F7" s="243"/>
      <c r="G7" s="244"/>
      <c r="H7" s="248" t="s">
        <v>441</v>
      </c>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50"/>
    </row>
    <row r="8" spans="1:44" ht="48" customHeight="1">
      <c r="A8" s="240"/>
      <c r="B8" s="240"/>
      <c r="C8" s="240"/>
      <c r="D8" s="240"/>
      <c r="E8" s="245"/>
      <c r="F8" s="246"/>
      <c r="G8" s="247"/>
      <c r="H8" s="179" t="s">
        <v>1</v>
      </c>
      <c r="I8" s="180"/>
      <c r="J8" s="181"/>
      <c r="K8" s="179" t="s">
        <v>2</v>
      </c>
      <c r="L8" s="180"/>
      <c r="M8" s="181"/>
      <c r="N8" s="179" t="s">
        <v>3</v>
      </c>
      <c r="O8" s="180"/>
      <c r="P8" s="181"/>
      <c r="Q8" s="179" t="s">
        <v>4</v>
      </c>
      <c r="R8" s="180"/>
      <c r="S8" s="181"/>
      <c r="T8" s="179" t="s">
        <v>5</v>
      </c>
      <c r="U8" s="180"/>
      <c r="V8" s="181"/>
      <c r="W8" s="179" t="s">
        <v>6</v>
      </c>
      <c r="X8" s="180"/>
      <c r="Y8" s="181"/>
      <c r="Z8" s="179" t="s">
        <v>7</v>
      </c>
      <c r="AA8" s="180"/>
      <c r="AB8" s="181"/>
      <c r="AC8" s="179" t="s">
        <v>8</v>
      </c>
      <c r="AD8" s="180"/>
      <c r="AE8" s="181"/>
      <c r="AF8" s="179" t="s">
        <v>9</v>
      </c>
      <c r="AG8" s="180"/>
      <c r="AH8" s="181"/>
      <c r="AI8" s="179" t="s">
        <v>10</v>
      </c>
      <c r="AJ8" s="180"/>
      <c r="AK8" s="181"/>
      <c r="AL8" s="179" t="s">
        <v>11</v>
      </c>
      <c r="AM8" s="180"/>
      <c r="AN8" s="181"/>
      <c r="AO8" s="179" t="s">
        <v>12</v>
      </c>
      <c r="AP8" s="180"/>
      <c r="AQ8" s="181"/>
      <c r="AR8" s="310" t="s">
        <v>446</v>
      </c>
    </row>
    <row r="9" spans="1:44" ht="120" customHeight="1">
      <c r="A9" s="241"/>
      <c r="B9" s="241"/>
      <c r="C9" s="241"/>
      <c r="D9" s="241"/>
      <c r="E9" s="134" t="s">
        <v>443</v>
      </c>
      <c r="F9" s="88" t="s">
        <v>444</v>
      </c>
      <c r="G9" s="131" t="s">
        <v>13</v>
      </c>
      <c r="H9" s="132" t="s">
        <v>14</v>
      </c>
      <c r="I9" s="87" t="s">
        <v>15</v>
      </c>
      <c r="J9" s="87" t="s">
        <v>13</v>
      </c>
      <c r="K9" s="132" t="s">
        <v>14</v>
      </c>
      <c r="L9" s="87" t="s">
        <v>15</v>
      </c>
      <c r="M9" s="87" t="s">
        <v>13</v>
      </c>
      <c r="N9" s="132" t="s">
        <v>14</v>
      </c>
      <c r="O9" s="87" t="s">
        <v>15</v>
      </c>
      <c r="P9" s="87" t="s">
        <v>13</v>
      </c>
      <c r="Q9" s="132" t="s">
        <v>14</v>
      </c>
      <c r="R9" s="87" t="s">
        <v>15</v>
      </c>
      <c r="S9" s="87" t="s">
        <v>13</v>
      </c>
      <c r="T9" s="132" t="s">
        <v>14</v>
      </c>
      <c r="U9" s="87" t="s">
        <v>15</v>
      </c>
      <c r="V9" s="87" t="s">
        <v>13</v>
      </c>
      <c r="W9" s="132" t="s">
        <v>14</v>
      </c>
      <c r="X9" s="87" t="s">
        <v>15</v>
      </c>
      <c r="Y9" s="87" t="s">
        <v>13</v>
      </c>
      <c r="Z9" s="132" t="s">
        <v>14</v>
      </c>
      <c r="AA9" s="87" t="s">
        <v>15</v>
      </c>
      <c r="AB9" s="87" t="s">
        <v>13</v>
      </c>
      <c r="AC9" s="132" t="s">
        <v>14</v>
      </c>
      <c r="AD9" s="87" t="s">
        <v>15</v>
      </c>
      <c r="AE9" s="87" t="s">
        <v>13</v>
      </c>
      <c r="AF9" s="132" t="s">
        <v>14</v>
      </c>
      <c r="AG9" s="87" t="s">
        <v>15</v>
      </c>
      <c r="AH9" s="87" t="s">
        <v>13</v>
      </c>
      <c r="AI9" s="132" t="s">
        <v>14</v>
      </c>
      <c r="AJ9" s="87" t="s">
        <v>15</v>
      </c>
      <c r="AK9" s="87" t="s">
        <v>13</v>
      </c>
      <c r="AL9" s="132" t="s">
        <v>14</v>
      </c>
      <c r="AM9" s="87" t="s">
        <v>15</v>
      </c>
      <c r="AN9" s="87" t="s">
        <v>13</v>
      </c>
      <c r="AO9" s="132" t="s">
        <v>14</v>
      </c>
      <c r="AP9" s="87" t="s">
        <v>15</v>
      </c>
      <c r="AQ9" s="87" t="s">
        <v>13</v>
      </c>
      <c r="AR9" s="310"/>
    </row>
    <row r="10" spans="1:44" s="17" customFormat="1" ht="24" hidden="1" customHeight="1">
      <c r="A10" s="304" t="s">
        <v>239</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row>
    <row r="11" spans="1:44" s="17" customFormat="1" ht="26.25" hidden="1" customHeight="1">
      <c r="A11" s="304" t="s">
        <v>40</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row>
    <row r="12" spans="1:44" s="17" customFormat="1" ht="30.75" hidden="1" customHeight="1">
      <c r="A12" s="304" t="s">
        <v>41</v>
      </c>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row>
    <row r="13" spans="1:44" s="17" customFormat="1" ht="27.75" customHeight="1">
      <c r="A13" s="88">
        <v>1</v>
      </c>
      <c r="B13" s="88">
        <v>2</v>
      </c>
      <c r="C13" s="88">
        <v>3</v>
      </c>
      <c r="D13" s="88">
        <v>4</v>
      </c>
      <c r="E13" s="88">
        <v>5</v>
      </c>
      <c r="F13" s="88">
        <v>6</v>
      </c>
      <c r="G13" s="88">
        <v>7</v>
      </c>
      <c r="H13" s="88">
        <v>8</v>
      </c>
      <c r="I13" s="88">
        <v>9</v>
      </c>
      <c r="J13" s="88">
        <v>10</v>
      </c>
      <c r="K13" s="88">
        <v>11</v>
      </c>
      <c r="L13" s="88">
        <v>12</v>
      </c>
      <c r="M13" s="88">
        <v>13</v>
      </c>
      <c r="N13" s="88">
        <v>14</v>
      </c>
      <c r="O13" s="88">
        <v>15</v>
      </c>
      <c r="P13" s="88">
        <v>16</v>
      </c>
      <c r="Q13" s="88">
        <v>17</v>
      </c>
      <c r="R13" s="88">
        <v>18</v>
      </c>
      <c r="S13" s="88">
        <v>19</v>
      </c>
      <c r="T13" s="88">
        <v>20</v>
      </c>
      <c r="U13" s="88">
        <v>21</v>
      </c>
      <c r="V13" s="88">
        <v>22</v>
      </c>
      <c r="W13" s="88">
        <v>23</v>
      </c>
      <c r="X13" s="88">
        <v>24</v>
      </c>
      <c r="Y13" s="88">
        <v>25</v>
      </c>
      <c r="Z13" s="88">
        <v>26</v>
      </c>
      <c r="AA13" s="88">
        <v>27</v>
      </c>
      <c r="AB13" s="88">
        <v>28</v>
      </c>
      <c r="AC13" s="88">
        <v>29</v>
      </c>
      <c r="AD13" s="88">
        <v>30</v>
      </c>
      <c r="AE13" s="88">
        <v>31</v>
      </c>
      <c r="AF13" s="88">
        <v>32</v>
      </c>
      <c r="AG13" s="88">
        <v>33</v>
      </c>
      <c r="AH13" s="88">
        <v>34</v>
      </c>
      <c r="AI13" s="88">
        <v>35</v>
      </c>
      <c r="AJ13" s="88">
        <v>36</v>
      </c>
      <c r="AK13" s="88">
        <v>37</v>
      </c>
      <c r="AL13" s="88">
        <v>38</v>
      </c>
      <c r="AM13" s="88">
        <v>39</v>
      </c>
      <c r="AN13" s="88">
        <v>40</v>
      </c>
      <c r="AO13" s="88">
        <v>41</v>
      </c>
      <c r="AP13" s="88">
        <v>42</v>
      </c>
      <c r="AQ13" s="88">
        <v>43</v>
      </c>
      <c r="AR13" s="88">
        <v>44</v>
      </c>
    </row>
    <row r="14" spans="1:44" ht="28.5" customHeight="1">
      <c r="A14" s="184" t="s">
        <v>236</v>
      </c>
      <c r="B14" s="184"/>
      <c r="C14" s="184"/>
      <c r="D14" s="91" t="s">
        <v>453</v>
      </c>
      <c r="E14" s="156">
        <f>SUM(E15:E20)</f>
        <v>1499350.4659999998</v>
      </c>
      <c r="F14" s="157">
        <f>SUM(F15:F20)</f>
        <v>28778.000000000007</v>
      </c>
      <c r="G14" s="157">
        <f>(F14/E14)*100</f>
        <v>1.9193644616508232</v>
      </c>
      <c r="H14" s="156">
        <f>SUM(H15:H20)</f>
        <v>28778.000000000007</v>
      </c>
      <c r="I14" s="157">
        <f>SUM(I15:I20)</f>
        <v>28778.000000000007</v>
      </c>
      <c r="J14" s="157">
        <f>(I14/H14)*100</f>
        <v>100</v>
      </c>
      <c r="K14" s="156">
        <f>SUM(K15:K20)</f>
        <v>109999.42000000001</v>
      </c>
      <c r="L14" s="157">
        <f>SUM(L15:L20)</f>
        <v>0</v>
      </c>
      <c r="M14" s="157">
        <f>(L14/K14)*100</f>
        <v>0</v>
      </c>
      <c r="N14" s="156">
        <f>SUM(N15:N20)</f>
        <v>108921.755</v>
      </c>
      <c r="O14" s="157">
        <f>SUM(O15:O20)</f>
        <v>0</v>
      </c>
      <c r="P14" s="157">
        <f>(O14/N14)*100</f>
        <v>0</v>
      </c>
      <c r="Q14" s="156">
        <f>SUM(Q15:Q20)</f>
        <v>115057.75</v>
      </c>
      <c r="R14" s="157">
        <f>SUM(R15:R20)</f>
        <v>0</v>
      </c>
      <c r="S14" s="157">
        <f>(R14/Q14)*100</f>
        <v>0</v>
      </c>
      <c r="T14" s="156">
        <f>SUM(T15:T20)</f>
        <v>208190.75</v>
      </c>
      <c r="U14" s="157">
        <f>SUM(U15:U20)</f>
        <v>0</v>
      </c>
      <c r="V14" s="157">
        <f>(U14/T14)*100</f>
        <v>0</v>
      </c>
      <c r="W14" s="156">
        <f>SUM(W15:W20)</f>
        <v>117386.1</v>
      </c>
      <c r="X14" s="157">
        <f>SUM(X15:X20)</f>
        <v>0</v>
      </c>
      <c r="Y14" s="157">
        <f>(X14/W14)*100</f>
        <v>0</v>
      </c>
      <c r="Z14" s="156">
        <f>SUM(Z15:Z20)</f>
        <v>104999.75</v>
      </c>
      <c r="AA14" s="157">
        <f>SUM(AA15:AA20)</f>
        <v>0</v>
      </c>
      <c r="AB14" s="157">
        <f>(AA14/Z14)*100</f>
        <v>0</v>
      </c>
      <c r="AC14" s="156">
        <f>SUM(AC15:AC20)</f>
        <v>133601.12099999998</v>
      </c>
      <c r="AD14" s="157">
        <f>SUM(AD15:AD20)</f>
        <v>0</v>
      </c>
      <c r="AE14" s="157">
        <f>(AD14/AC14)*100</f>
        <v>0</v>
      </c>
      <c r="AF14" s="156">
        <f>SUM(AF15:AF20)</f>
        <v>107293.05</v>
      </c>
      <c r="AG14" s="157">
        <f>SUM(AG15:AG20)</f>
        <v>0</v>
      </c>
      <c r="AH14" s="157">
        <f>(AG14/AF14)*100</f>
        <v>0</v>
      </c>
      <c r="AI14" s="156">
        <f>SUM(AI15:AI20)</f>
        <v>106470.55</v>
      </c>
      <c r="AJ14" s="157">
        <f>SUM(AJ15:AJ20)</f>
        <v>0</v>
      </c>
      <c r="AK14" s="157">
        <f>(AJ14/AI14)*100</f>
        <v>0</v>
      </c>
      <c r="AL14" s="156">
        <f>SUM(AL15:AL20)</f>
        <v>106480.55</v>
      </c>
      <c r="AM14" s="157">
        <f>SUM(AM15:AM20)</f>
        <v>0</v>
      </c>
      <c r="AN14" s="157">
        <f>(AM14/AL14)*100</f>
        <v>0</v>
      </c>
      <c r="AO14" s="156">
        <f>SUM(AO15:AO20)</f>
        <v>252171.67</v>
      </c>
      <c r="AP14" s="157">
        <f>SUM(AP15:AP20)</f>
        <v>0</v>
      </c>
      <c r="AQ14" s="157">
        <f>(AP14/AO14)*100</f>
        <v>0</v>
      </c>
      <c r="AR14" s="16"/>
    </row>
    <row r="15" spans="1:44" ht="30">
      <c r="A15" s="184"/>
      <c r="B15" s="184"/>
      <c r="C15" s="184"/>
      <c r="D15" s="91" t="s">
        <v>17</v>
      </c>
      <c r="E15" s="156">
        <f>H15+K15+N15+Q15+T15+W15+Z15+AC15+AF15+AI15+AL15+AO15</f>
        <v>0</v>
      </c>
      <c r="F15" s="158">
        <f>I15+L15+O15+R15+U15+X15+AA15+AD15+AG15+AJ15+AM15+AP15</f>
        <v>0</v>
      </c>
      <c r="G15" s="159" t="e">
        <f t="shared" ref="G15:G20" si="0">(F15/E15)*100</f>
        <v>#DIV/0!</v>
      </c>
      <c r="H15" s="156">
        <f>H903+H1018+H1201+H1416+H1559</f>
        <v>0</v>
      </c>
      <c r="I15" s="159">
        <f>I903+I1018+I1201+I1416+I1559</f>
        <v>0</v>
      </c>
      <c r="J15" s="159" t="e">
        <f t="shared" ref="J15:J20" si="1">(I15/H15)*100</f>
        <v>#DIV/0!</v>
      </c>
      <c r="K15" s="156">
        <f>K903+K1018+K1201+K1416+K1559</f>
        <v>0</v>
      </c>
      <c r="L15" s="159">
        <f>L903+L1018+L1201+L1416+L1559</f>
        <v>0</v>
      </c>
      <c r="M15" s="159" t="e">
        <f t="shared" ref="M15:M20" si="2">(L15/K15)*100</f>
        <v>#DIV/0!</v>
      </c>
      <c r="N15" s="156">
        <f>N903+N1018+N1201+N1416+N1559</f>
        <v>0</v>
      </c>
      <c r="O15" s="159">
        <f>O903+O1018+O1201+O1416+O1559</f>
        <v>0</v>
      </c>
      <c r="P15" s="159" t="e">
        <f t="shared" ref="P15:P20" si="3">(O15/N15)*100</f>
        <v>#DIV/0!</v>
      </c>
      <c r="Q15" s="156">
        <f>Q903+Q1018+Q1201+Q1416+Q1559</f>
        <v>0</v>
      </c>
      <c r="R15" s="159">
        <f>R903+R1018+R1201+R1416+R1559</f>
        <v>0</v>
      </c>
      <c r="S15" s="159" t="e">
        <f t="shared" ref="S15:S20" si="4">(R15/Q15)*100</f>
        <v>#DIV/0!</v>
      </c>
      <c r="T15" s="156">
        <f>T903+T1018+T1201+T1416+T1559</f>
        <v>0</v>
      </c>
      <c r="U15" s="159">
        <f>U903+U1018+U1201+U1416+U1559</f>
        <v>0</v>
      </c>
      <c r="V15" s="159" t="e">
        <f t="shared" ref="V15:V20" si="5">(U15/T15)*100</f>
        <v>#DIV/0!</v>
      </c>
      <c r="W15" s="156">
        <f>W903+W1018+W1201+W1416+W1559</f>
        <v>0</v>
      </c>
      <c r="X15" s="159">
        <f>X903+X1018+X1201+X1416+X1559</f>
        <v>0</v>
      </c>
      <c r="Y15" s="159" t="e">
        <f t="shared" ref="Y15:Y20" si="6">(X15/W15)*100</f>
        <v>#DIV/0!</v>
      </c>
      <c r="Z15" s="156">
        <f>Z903+Z1018+Z1201+Z1416+Z1559</f>
        <v>0</v>
      </c>
      <c r="AA15" s="159">
        <f>AA903+AA1018+AA1201+AA1416+AA1559</f>
        <v>0</v>
      </c>
      <c r="AB15" s="159" t="e">
        <f t="shared" ref="AB15:AB20" si="7">(AA15/Z15)*100</f>
        <v>#DIV/0!</v>
      </c>
      <c r="AC15" s="156">
        <f>AC903+AC1018+AC1201+AC1416+AC1559</f>
        <v>0</v>
      </c>
      <c r="AD15" s="159">
        <f>AD903+AD1018+AD1201+AD1416+AD1559</f>
        <v>0</v>
      </c>
      <c r="AE15" s="159" t="e">
        <f t="shared" ref="AE15:AE20" si="8">(AD15/AC15)*100</f>
        <v>#DIV/0!</v>
      </c>
      <c r="AF15" s="156">
        <f>AF903+AF1018+AF1201+AF1416+AF1559</f>
        <v>0</v>
      </c>
      <c r="AG15" s="159">
        <f>AG903+AG1018+AG1201+AG1416+AG1559</f>
        <v>0</v>
      </c>
      <c r="AH15" s="159" t="e">
        <f t="shared" ref="AH15:AH20" si="9">(AG15/AF15)*100</f>
        <v>#DIV/0!</v>
      </c>
      <c r="AI15" s="156">
        <f>AI903+AI1018+AI1201+AI1416+AI1559</f>
        <v>0</v>
      </c>
      <c r="AJ15" s="159">
        <f>AJ903+AJ1018+AJ1201+AJ1416+AJ1559</f>
        <v>0</v>
      </c>
      <c r="AK15" s="159" t="e">
        <f t="shared" ref="AK15:AK20" si="10">(AJ15/AI15)*100</f>
        <v>#DIV/0!</v>
      </c>
      <c r="AL15" s="156">
        <f>AL903+AL1018+AL1201+AL1416+AL1559</f>
        <v>0</v>
      </c>
      <c r="AM15" s="159">
        <f>AM903+AM1018+AM1201+AM1416+AM1559</f>
        <v>0</v>
      </c>
      <c r="AN15" s="159" t="e">
        <f t="shared" ref="AN15:AN20" si="11">(AM15/AL15)*100</f>
        <v>#DIV/0!</v>
      </c>
      <c r="AO15" s="156">
        <f>AO903+AO1018+AO1201+AO1416+AO1559</f>
        <v>0</v>
      </c>
      <c r="AP15" s="159">
        <f>AP903+AP1018+AP1201+AP1416+AP1559</f>
        <v>0</v>
      </c>
      <c r="AQ15" s="159" t="e">
        <f t="shared" ref="AQ15:AQ20" si="12">(AP15/AO15)*100</f>
        <v>#DIV/0!</v>
      </c>
      <c r="AR15" s="16"/>
    </row>
    <row r="16" spans="1:44" ht="50.25" customHeight="1">
      <c r="A16" s="184"/>
      <c r="B16" s="184"/>
      <c r="C16" s="184"/>
      <c r="D16" s="91" t="s">
        <v>18</v>
      </c>
      <c r="E16" s="156">
        <f t="shared" ref="E16:E20" si="13">H16+K16+N16+Q16+T16+W16+Z16+AC16+AF16+AI16+AL16+AO16</f>
        <v>1173181.3999999999</v>
      </c>
      <c r="F16" s="158">
        <f t="shared" ref="F16:F20" si="14">I16+L16+O16+R16+U16+X16+AA16+AD16+AG16+AJ16+AM16+AP16</f>
        <v>20398.880000000005</v>
      </c>
      <c r="G16" s="159">
        <f t="shared" si="0"/>
        <v>1.7387660595369145</v>
      </c>
      <c r="H16" s="156">
        <f t="shared" ref="H16:I20" si="15">H904+H1019+H1202+H1417+H1560</f>
        <v>20398.880000000005</v>
      </c>
      <c r="I16" s="159">
        <f t="shared" si="15"/>
        <v>20398.880000000005</v>
      </c>
      <c r="J16" s="159">
        <f t="shared" si="1"/>
        <v>100</v>
      </c>
      <c r="K16" s="156">
        <f t="shared" ref="K16:L16" si="16">K904+K1019+K1202+K1417+K1560</f>
        <v>81248.010000000009</v>
      </c>
      <c r="L16" s="159">
        <f t="shared" si="16"/>
        <v>0</v>
      </c>
      <c r="M16" s="159">
        <f t="shared" si="2"/>
        <v>0</v>
      </c>
      <c r="N16" s="156">
        <f t="shared" ref="N16:O16" si="17">N904+N1019+N1202+N1417+N1560</f>
        <v>82537</v>
      </c>
      <c r="O16" s="159">
        <f t="shared" si="17"/>
        <v>0</v>
      </c>
      <c r="P16" s="159">
        <f t="shared" si="3"/>
        <v>0</v>
      </c>
      <c r="Q16" s="156">
        <f t="shared" ref="Q16:R16" si="18">Q904+Q1019+Q1202+Q1417+Q1560</f>
        <v>87807</v>
      </c>
      <c r="R16" s="159">
        <f t="shared" si="18"/>
        <v>0</v>
      </c>
      <c r="S16" s="159">
        <f t="shared" si="4"/>
        <v>0</v>
      </c>
      <c r="T16" s="156">
        <f t="shared" ref="T16:U16" si="19">T904+T1019+T1202+T1417+T1560</f>
        <v>173860</v>
      </c>
      <c r="U16" s="159">
        <f t="shared" si="19"/>
        <v>0</v>
      </c>
      <c r="V16" s="159">
        <f t="shared" si="5"/>
        <v>0</v>
      </c>
      <c r="W16" s="156">
        <f t="shared" ref="W16:X16" si="20">W904+W1019+W1202+W1417+W1560</f>
        <v>86032</v>
      </c>
      <c r="X16" s="159">
        <f t="shared" si="20"/>
        <v>0</v>
      </c>
      <c r="Y16" s="159">
        <f t="shared" si="6"/>
        <v>0</v>
      </c>
      <c r="Z16" s="156">
        <f t="shared" ref="Z16:AA16" si="21">Z904+Z1019+Z1202+Z1417+Z1560</f>
        <v>80098.100000000006</v>
      </c>
      <c r="AA16" s="159">
        <f t="shared" si="21"/>
        <v>0</v>
      </c>
      <c r="AB16" s="159">
        <f t="shared" si="7"/>
        <v>0</v>
      </c>
      <c r="AC16" s="156">
        <f t="shared" ref="AC16:AD16" si="22">AC904+AC1019+AC1202+AC1417+AC1560</f>
        <v>87104.7</v>
      </c>
      <c r="AD16" s="159">
        <f t="shared" si="22"/>
        <v>0</v>
      </c>
      <c r="AE16" s="159">
        <f t="shared" si="8"/>
        <v>0</v>
      </c>
      <c r="AF16" s="156">
        <f t="shared" ref="AF16:AG16" si="23">AF904+AF1019+AF1202+AF1417+AF1560</f>
        <v>82537</v>
      </c>
      <c r="AG16" s="159">
        <f t="shared" si="23"/>
        <v>0</v>
      </c>
      <c r="AH16" s="159">
        <f t="shared" si="9"/>
        <v>0</v>
      </c>
      <c r="AI16" s="156">
        <f t="shared" ref="AI16:AJ16" si="24">AI904+AI1019+AI1202+AI1417+AI1560</f>
        <v>82537</v>
      </c>
      <c r="AJ16" s="159">
        <f t="shared" si="24"/>
        <v>0</v>
      </c>
      <c r="AK16" s="159">
        <f t="shared" si="10"/>
        <v>0</v>
      </c>
      <c r="AL16" s="156">
        <f t="shared" ref="AL16:AM16" si="25">AL904+AL1019+AL1202+AL1417+AL1560</f>
        <v>82537</v>
      </c>
      <c r="AM16" s="159">
        <f t="shared" si="25"/>
        <v>0</v>
      </c>
      <c r="AN16" s="159">
        <f t="shared" si="11"/>
        <v>0</v>
      </c>
      <c r="AO16" s="156">
        <f t="shared" ref="AO16:AP16" si="26">AO904+AO1019+AO1202+AO1417+AO1560</f>
        <v>226484.71</v>
      </c>
      <c r="AP16" s="159">
        <f t="shared" si="26"/>
        <v>0</v>
      </c>
      <c r="AQ16" s="159">
        <f t="shared" si="12"/>
        <v>0</v>
      </c>
      <c r="AR16" s="16"/>
    </row>
    <row r="17" spans="1:44" ht="39" customHeight="1">
      <c r="A17" s="184"/>
      <c r="B17" s="184"/>
      <c r="C17" s="184"/>
      <c r="D17" s="91" t="s">
        <v>27</v>
      </c>
      <c r="E17" s="156">
        <f t="shared" si="13"/>
        <v>278078.06599999993</v>
      </c>
      <c r="F17" s="158">
        <f t="shared" si="14"/>
        <v>7814.7000000000007</v>
      </c>
      <c r="G17" s="159">
        <f t="shared" si="0"/>
        <v>2.8102540097499107</v>
      </c>
      <c r="H17" s="156">
        <f t="shared" si="15"/>
        <v>7814.7000000000007</v>
      </c>
      <c r="I17" s="159">
        <f t="shared" si="15"/>
        <v>7814.7000000000007</v>
      </c>
      <c r="J17" s="159">
        <f t="shared" si="1"/>
        <v>100</v>
      </c>
      <c r="K17" s="156">
        <f t="shared" ref="K17:L17" si="27">K905+K1020+K1203+K1418+K1561</f>
        <v>26188.719999999998</v>
      </c>
      <c r="L17" s="159">
        <f t="shared" si="27"/>
        <v>0</v>
      </c>
      <c r="M17" s="159">
        <f t="shared" si="2"/>
        <v>0</v>
      </c>
      <c r="N17" s="156">
        <f t="shared" ref="N17:O17" si="28">N905+N1020+N1203+N1418+N1561</f>
        <v>20462.754999999997</v>
      </c>
      <c r="O17" s="159">
        <f t="shared" si="28"/>
        <v>0</v>
      </c>
      <c r="P17" s="159">
        <f t="shared" si="3"/>
        <v>0</v>
      </c>
      <c r="Q17" s="156">
        <f t="shared" ref="Q17:R17" si="29">Q905+Q1020+Q1203+Q1418+Q1561</f>
        <v>21328.75</v>
      </c>
      <c r="R17" s="159">
        <f t="shared" si="29"/>
        <v>0</v>
      </c>
      <c r="S17" s="159">
        <f t="shared" si="4"/>
        <v>0</v>
      </c>
      <c r="T17" s="156">
        <f t="shared" ref="T17:U17" si="30">T905+T1020+T1203+T1418+T1561</f>
        <v>28408.75</v>
      </c>
      <c r="U17" s="159">
        <f t="shared" si="30"/>
        <v>0</v>
      </c>
      <c r="V17" s="159">
        <f t="shared" si="5"/>
        <v>0</v>
      </c>
      <c r="W17" s="156">
        <f t="shared" ref="W17:X17" si="31">W905+W1020+W1203+W1418+W1561</f>
        <v>30212.1</v>
      </c>
      <c r="X17" s="159">
        <f t="shared" si="31"/>
        <v>0</v>
      </c>
      <c r="Y17" s="159">
        <f t="shared" si="6"/>
        <v>0</v>
      </c>
      <c r="Z17" s="156">
        <f t="shared" ref="Z17:AA17" si="32">Z905+Z1020+Z1203+Z1418+Z1561</f>
        <v>23759.649999999998</v>
      </c>
      <c r="AA17" s="159">
        <f t="shared" si="32"/>
        <v>0</v>
      </c>
      <c r="AB17" s="159">
        <f t="shared" si="7"/>
        <v>0</v>
      </c>
      <c r="AC17" s="156">
        <f t="shared" ref="AC17:AD17" si="33">AC905+AC1020+AC1203+AC1418+AC1561</f>
        <v>45354.421000000002</v>
      </c>
      <c r="AD17" s="159">
        <f t="shared" si="33"/>
        <v>0</v>
      </c>
      <c r="AE17" s="159">
        <f t="shared" si="8"/>
        <v>0</v>
      </c>
      <c r="AF17" s="156">
        <f t="shared" ref="AF17:AG17" si="34">AF905+AF1020+AF1203+AF1418+AF1561</f>
        <v>18834.05</v>
      </c>
      <c r="AG17" s="159">
        <f t="shared" si="34"/>
        <v>0</v>
      </c>
      <c r="AH17" s="159">
        <f t="shared" si="9"/>
        <v>0</v>
      </c>
      <c r="AI17" s="156">
        <f t="shared" ref="AI17:AJ17" si="35">AI905+AI1020+AI1203+AI1418+AI1561</f>
        <v>18011.55</v>
      </c>
      <c r="AJ17" s="159">
        <f t="shared" si="35"/>
        <v>0</v>
      </c>
      <c r="AK17" s="159">
        <f t="shared" si="10"/>
        <v>0</v>
      </c>
      <c r="AL17" s="156">
        <f t="shared" ref="AL17:AM17" si="36">AL905+AL1020+AL1203+AL1418+AL1561</f>
        <v>18021.55</v>
      </c>
      <c r="AM17" s="159">
        <f t="shared" si="36"/>
        <v>0</v>
      </c>
      <c r="AN17" s="159">
        <f t="shared" si="11"/>
        <v>0</v>
      </c>
      <c r="AO17" s="156">
        <f t="shared" ref="AO17:AP17" si="37">AO905+AO1020+AO1203+AO1418+AO1561</f>
        <v>19681.07</v>
      </c>
      <c r="AP17" s="159">
        <f t="shared" si="37"/>
        <v>0</v>
      </c>
      <c r="AQ17" s="159">
        <f t="shared" si="12"/>
        <v>0</v>
      </c>
      <c r="AR17" s="16"/>
    </row>
    <row r="18" spans="1:44" ht="84" customHeight="1">
      <c r="A18" s="184"/>
      <c r="B18" s="184"/>
      <c r="C18" s="184"/>
      <c r="D18" s="91" t="s">
        <v>450</v>
      </c>
      <c r="E18" s="156">
        <f t="shared" si="13"/>
        <v>0</v>
      </c>
      <c r="F18" s="158">
        <f t="shared" si="14"/>
        <v>0</v>
      </c>
      <c r="G18" s="159" t="e">
        <f t="shared" si="0"/>
        <v>#DIV/0!</v>
      </c>
      <c r="H18" s="156">
        <f t="shared" si="15"/>
        <v>0</v>
      </c>
      <c r="I18" s="159">
        <f t="shared" si="15"/>
        <v>0</v>
      </c>
      <c r="J18" s="159" t="e">
        <f t="shared" si="1"/>
        <v>#DIV/0!</v>
      </c>
      <c r="K18" s="156">
        <f t="shared" ref="K18:L18" si="38">K906+K1021+K1204+K1419+K1562</f>
        <v>0</v>
      </c>
      <c r="L18" s="159">
        <f t="shared" si="38"/>
        <v>0</v>
      </c>
      <c r="M18" s="159" t="e">
        <f t="shared" si="2"/>
        <v>#DIV/0!</v>
      </c>
      <c r="N18" s="156">
        <f t="shared" ref="N18:O18" si="39">N906+N1021+N1204+N1419+N1562</f>
        <v>0</v>
      </c>
      <c r="O18" s="159">
        <f t="shared" si="39"/>
        <v>0</v>
      </c>
      <c r="P18" s="159" t="e">
        <f t="shared" si="3"/>
        <v>#DIV/0!</v>
      </c>
      <c r="Q18" s="156">
        <f t="shared" ref="Q18:R18" si="40">Q906+Q1021+Q1204+Q1419+Q1562</f>
        <v>0</v>
      </c>
      <c r="R18" s="159">
        <f t="shared" si="40"/>
        <v>0</v>
      </c>
      <c r="S18" s="159" t="e">
        <f t="shared" si="4"/>
        <v>#DIV/0!</v>
      </c>
      <c r="T18" s="156">
        <f t="shared" ref="T18:U18" si="41">T906+T1021+T1204+T1419+T1562</f>
        <v>0</v>
      </c>
      <c r="U18" s="159">
        <f t="shared" si="41"/>
        <v>0</v>
      </c>
      <c r="V18" s="159" t="e">
        <f t="shared" si="5"/>
        <v>#DIV/0!</v>
      </c>
      <c r="W18" s="156">
        <f t="shared" ref="W18:X18" si="42">W906+W1021+W1204+W1419+W1562</f>
        <v>0</v>
      </c>
      <c r="X18" s="159">
        <f t="shared" si="42"/>
        <v>0</v>
      </c>
      <c r="Y18" s="159" t="e">
        <f t="shared" si="6"/>
        <v>#DIV/0!</v>
      </c>
      <c r="Z18" s="156">
        <f t="shared" ref="Z18:AA18" si="43">Z906+Z1021+Z1204+Z1419+Z1562</f>
        <v>0</v>
      </c>
      <c r="AA18" s="159">
        <f t="shared" si="43"/>
        <v>0</v>
      </c>
      <c r="AB18" s="159" t="e">
        <f t="shared" si="7"/>
        <v>#DIV/0!</v>
      </c>
      <c r="AC18" s="156">
        <f t="shared" ref="AC18:AD18" si="44">AC906+AC1021+AC1204+AC1419+AC1562</f>
        <v>0</v>
      </c>
      <c r="AD18" s="159">
        <f t="shared" si="44"/>
        <v>0</v>
      </c>
      <c r="AE18" s="159" t="e">
        <f t="shared" si="8"/>
        <v>#DIV/0!</v>
      </c>
      <c r="AF18" s="156">
        <f t="shared" ref="AF18:AG18" si="45">AF906+AF1021+AF1204+AF1419+AF1562</f>
        <v>0</v>
      </c>
      <c r="AG18" s="159">
        <f t="shared" si="45"/>
        <v>0</v>
      </c>
      <c r="AH18" s="159" t="e">
        <f t="shared" si="9"/>
        <v>#DIV/0!</v>
      </c>
      <c r="AI18" s="156">
        <f t="shared" ref="AI18:AJ18" si="46">AI906+AI1021+AI1204+AI1419+AI1562</f>
        <v>0</v>
      </c>
      <c r="AJ18" s="159">
        <f t="shared" si="46"/>
        <v>0</v>
      </c>
      <c r="AK18" s="159" t="e">
        <f t="shared" si="10"/>
        <v>#DIV/0!</v>
      </c>
      <c r="AL18" s="156">
        <f t="shared" ref="AL18:AM18" si="47">AL906+AL1021+AL1204+AL1419+AL1562</f>
        <v>0</v>
      </c>
      <c r="AM18" s="159">
        <f t="shared" si="47"/>
        <v>0</v>
      </c>
      <c r="AN18" s="159" t="e">
        <f t="shared" si="11"/>
        <v>#DIV/0!</v>
      </c>
      <c r="AO18" s="156">
        <f t="shared" ref="AO18:AP18" si="48">AO906+AO1021+AO1204+AO1419+AO1562</f>
        <v>0</v>
      </c>
      <c r="AP18" s="159">
        <f t="shared" si="48"/>
        <v>0</v>
      </c>
      <c r="AQ18" s="159" t="e">
        <f t="shared" si="12"/>
        <v>#DIV/0!</v>
      </c>
      <c r="AR18" s="16"/>
    </row>
    <row r="19" spans="1:44" ht="27.75" customHeight="1">
      <c r="A19" s="184"/>
      <c r="B19" s="184"/>
      <c r="C19" s="184"/>
      <c r="D19" s="91" t="s">
        <v>45</v>
      </c>
      <c r="E19" s="156">
        <f t="shared" si="13"/>
        <v>0</v>
      </c>
      <c r="F19" s="158">
        <f t="shared" si="14"/>
        <v>0</v>
      </c>
      <c r="G19" s="159" t="e">
        <f t="shared" si="0"/>
        <v>#DIV/0!</v>
      </c>
      <c r="H19" s="156">
        <f t="shared" si="15"/>
        <v>0</v>
      </c>
      <c r="I19" s="159">
        <f t="shared" si="15"/>
        <v>0</v>
      </c>
      <c r="J19" s="159" t="e">
        <f t="shared" si="1"/>
        <v>#DIV/0!</v>
      </c>
      <c r="K19" s="156">
        <f t="shared" ref="K19:L19" si="49">K907+K1022+K1205+K1420+K1563</f>
        <v>0</v>
      </c>
      <c r="L19" s="159">
        <f t="shared" si="49"/>
        <v>0</v>
      </c>
      <c r="M19" s="159" t="e">
        <f t="shared" si="2"/>
        <v>#DIV/0!</v>
      </c>
      <c r="N19" s="156">
        <f t="shared" ref="N19:O19" si="50">N907+N1022+N1205+N1420+N1563</f>
        <v>0</v>
      </c>
      <c r="O19" s="159">
        <f t="shared" si="50"/>
        <v>0</v>
      </c>
      <c r="P19" s="159" t="e">
        <f t="shared" si="3"/>
        <v>#DIV/0!</v>
      </c>
      <c r="Q19" s="156">
        <f t="shared" ref="Q19:R19" si="51">Q907+Q1022+Q1205+Q1420+Q1563</f>
        <v>0</v>
      </c>
      <c r="R19" s="159">
        <f t="shared" si="51"/>
        <v>0</v>
      </c>
      <c r="S19" s="159" t="e">
        <f t="shared" si="4"/>
        <v>#DIV/0!</v>
      </c>
      <c r="T19" s="156">
        <f t="shared" ref="T19:U19" si="52">T907+T1022+T1205+T1420+T1563</f>
        <v>0</v>
      </c>
      <c r="U19" s="159">
        <f t="shared" si="52"/>
        <v>0</v>
      </c>
      <c r="V19" s="159" t="e">
        <f t="shared" si="5"/>
        <v>#DIV/0!</v>
      </c>
      <c r="W19" s="156">
        <f t="shared" ref="W19:X19" si="53">W907+W1022+W1205+W1420+W1563</f>
        <v>0</v>
      </c>
      <c r="X19" s="159">
        <f t="shared" si="53"/>
        <v>0</v>
      </c>
      <c r="Y19" s="159" t="e">
        <f t="shared" si="6"/>
        <v>#DIV/0!</v>
      </c>
      <c r="Z19" s="156">
        <f t="shared" ref="Z19:AA19" si="54">Z907+Z1022+Z1205+Z1420+Z1563</f>
        <v>0</v>
      </c>
      <c r="AA19" s="159">
        <f t="shared" si="54"/>
        <v>0</v>
      </c>
      <c r="AB19" s="159" t="e">
        <f t="shared" si="7"/>
        <v>#DIV/0!</v>
      </c>
      <c r="AC19" s="156">
        <f t="shared" ref="AC19:AD19" si="55">AC907+AC1022+AC1205+AC1420+AC1563</f>
        <v>0</v>
      </c>
      <c r="AD19" s="159">
        <f t="shared" si="55"/>
        <v>0</v>
      </c>
      <c r="AE19" s="159" t="e">
        <f t="shared" si="8"/>
        <v>#DIV/0!</v>
      </c>
      <c r="AF19" s="156">
        <f t="shared" ref="AF19:AG19" si="56">AF907+AF1022+AF1205+AF1420+AF1563</f>
        <v>0</v>
      </c>
      <c r="AG19" s="159">
        <f t="shared" si="56"/>
        <v>0</v>
      </c>
      <c r="AH19" s="159" t="e">
        <f t="shared" si="9"/>
        <v>#DIV/0!</v>
      </c>
      <c r="AI19" s="156">
        <f t="shared" ref="AI19:AJ19" si="57">AI907+AI1022+AI1205+AI1420+AI1563</f>
        <v>0</v>
      </c>
      <c r="AJ19" s="159">
        <f t="shared" si="57"/>
        <v>0</v>
      </c>
      <c r="AK19" s="159" t="e">
        <f t="shared" si="10"/>
        <v>#DIV/0!</v>
      </c>
      <c r="AL19" s="156">
        <f t="shared" ref="AL19:AM19" si="58">AL907+AL1022+AL1205+AL1420+AL1563</f>
        <v>0</v>
      </c>
      <c r="AM19" s="159">
        <f t="shared" si="58"/>
        <v>0</v>
      </c>
      <c r="AN19" s="159" t="e">
        <f t="shared" si="11"/>
        <v>#DIV/0!</v>
      </c>
      <c r="AO19" s="156">
        <f t="shared" ref="AO19:AP19" si="59">AO907+AO1022+AO1205+AO1420+AO1563</f>
        <v>0</v>
      </c>
      <c r="AP19" s="159">
        <f t="shared" si="59"/>
        <v>0</v>
      </c>
      <c r="AQ19" s="159" t="e">
        <f t="shared" si="12"/>
        <v>#DIV/0!</v>
      </c>
      <c r="AR19" s="16"/>
    </row>
    <row r="20" spans="1:44" ht="30">
      <c r="A20" s="184"/>
      <c r="B20" s="184"/>
      <c r="C20" s="184"/>
      <c r="D20" s="91" t="s">
        <v>454</v>
      </c>
      <c r="E20" s="156">
        <f t="shared" si="13"/>
        <v>48091</v>
      </c>
      <c r="F20" s="158">
        <f t="shared" si="14"/>
        <v>564.42000000000007</v>
      </c>
      <c r="G20" s="159">
        <f t="shared" si="0"/>
        <v>1.1736499552930904</v>
      </c>
      <c r="H20" s="156">
        <f t="shared" si="15"/>
        <v>564.42000000000007</v>
      </c>
      <c r="I20" s="159">
        <f t="shared" si="15"/>
        <v>564.42000000000007</v>
      </c>
      <c r="J20" s="159">
        <f t="shared" si="1"/>
        <v>100</v>
      </c>
      <c r="K20" s="156">
        <f t="shared" ref="K20:L20" si="60">K908+K1023+K1206+K1421+K1564</f>
        <v>2562.69</v>
      </c>
      <c r="L20" s="159">
        <f t="shared" si="60"/>
        <v>0</v>
      </c>
      <c r="M20" s="159">
        <f t="shared" si="2"/>
        <v>0</v>
      </c>
      <c r="N20" s="156">
        <f t="shared" ref="N20:O20" si="61">N908+N1023+N1206+N1421+N1564</f>
        <v>5922</v>
      </c>
      <c r="O20" s="159">
        <f t="shared" si="61"/>
        <v>0</v>
      </c>
      <c r="P20" s="159">
        <f t="shared" si="3"/>
        <v>0</v>
      </c>
      <c r="Q20" s="156">
        <f t="shared" ref="Q20:R20" si="62">Q908+Q1023+Q1206+Q1421+Q1564</f>
        <v>5922</v>
      </c>
      <c r="R20" s="159">
        <f t="shared" si="62"/>
        <v>0</v>
      </c>
      <c r="S20" s="159">
        <f t="shared" si="4"/>
        <v>0</v>
      </c>
      <c r="T20" s="156">
        <f t="shared" ref="T20:U20" si="63">T908+T1023+T1206+T1421+T1564</f>
        <v>5922</v>
      </c>
      <c r="U20" s="159">
        <f t="shared" si="63"/>
        <v>0</v>
      </c>
      <c r="V20" s="159">
        <f t="shared" si="5"/>
        <v>0</v>
      </c>
      <c r="W20" s="156">
        <f t="shared" ref="W20:X20" si="64">W908+W1023+W1206+W1421+W1564</f>
        <v>1142</v>
      </c>
      <c r="X20" s="159">
        <f t="shared" si="64"/>
        <v>0</v>
      </c>
      <c r="Y20" s="159">
        <f t="shared" si="6"/>
        <v>0</v>
      </c>
      <c r="Z20" s="156">
        <f t="shared" ref="Z20:AA20" si="65">Z908+Z1023+Z1206+Z1421+Z1564</f>
        <v>1142</v>
      </c>
      <c r="AA20" s="159">
        <f t="shared" si="65"/>
        <v>0</v>
      </c>
      <c r="AB20" s="159">
        <f t="shared" si="7"/>
        <v>0</v>
      </c>
      <c r="AC20" s="156">
        <f t="shared" ref="AC20:AD20" si="66">AC908+AC1023+AC1206+AC1421+AC1564</f>
        <v>1142</v>
      </c>
      <c r="AD20" s="159">
        <f t="shared" si="66"/>
        <v>0</v>
      </c>
      <c r="AE20" s="159">
        <f t="shared" si="8"/>
        <v>0</v>
      </c>
      <c r="AF20" s="156">
        <f t="shared" ref="AF20:AG20" si="67">AF908+AF1023+AF1206+AF1421+AF1564</f>
        <v>5922</v>
      </c>
      <c r="AG20" s="159">
        <f t="shared" si="67"/>
        <v>0</v>
      </c>
      <c r="AH20" s="159">
        <f t="shared" si="9"/>
        <v>0</v>
      </c>
      <c r="AI20" s="156">
        <f t="shared" ref="AI20:AJ20" si="68">AI908+AI1023+AI1206+AI1421+AI1564</f>
        <v>5922</v>
      </c>
      <c r="AJ20" s="159">
        <f t="shared" si="68"/>
        <v>0</v>
      </c>
      <c r="AK20" s="159">
        <f t="shared" si="10"/>
        <v>0</v>
      </c>
      <c r="AL20" s="156">
        <f t="shared" ref="AL20:AM20" si="69">AL908+AL1023+AL1206+AL1421+AL1564</f>
        <v>5922</v>
      </c>
      <c r="AM20" s="159">
        <f t="shared" si="69"/>
        <v>0</v>
      </c>
      <c r="AN20" s="159">
        <f t="shared" si="11"/>
        <v>0</v>
      </c>
      <c r="AO20" s="156">
        <f t="shared" ref="AO20:AP20" si="70">AO908+AO1023+AO1206+AO1421+AO1564</f>
        <v>6005.89</v>
      </c>
      <c r="AP20" s="159">
        <f t="shared" si="70"/>
        <v>0</v>
      </c>
      <c r="AQ20" s="159">
        <f t="shared" si="12"/>
        <v>0</v>
      </c>
      <c r="AR20" s="16"/>
    </row>
    <row r="21" spans="1:44" ht="30" customHeight="1">
      <c r="A21" s="185" t="s">
        <v>43</v>
      </c>
      <c r="B21" s="186"/>
      <c r="C21" s="187"/>
      <c r="D21" s="94"/>
      <c r="E21" s="37"/>
      <c r="F21" s="58"/>
      <c r="G21" s="58"/>
      <c r="H21" s="58"/>
      <c r="I21" s="58"/>
      <c r="J21" s="58"/>
      <c r="K21" s="58"/>
      <c r="L21" s="58"/>
      <c r="M21" s="58"/>
      <c r="N21" s="58"/>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16"/>
    </row>
    <row r="22" spans="1:44" ht="30" customHeight="1">
      <c r="A22" s="188" t="s">
        <v>451</v>
      </c>
      <c r="B22" s="188"/>
      <c r="C22" s="188"/>
      <c r="D22" s="83" t="s">
        <v>42</v>
      </c>
      <c r="E22" s="138">
        <f>SUM(E23:E28)</f>
        <v>0</v>
      </c>
      <c r="F22" s="145">
        <f>SUM(F23:F28)</f>
        <v>0</v>
      </c>
      <c r="G22" s="145" t="e">
        <f>(F22/E22)*100</f>
        <v>#DIV/0!</v>
      </c>
      <c r="H22" s="138">
        <f>SUM(H23:H28)</f>
        <v>0</v>
      </c>
      <c r="I22" s="145">
        <f>SUM(I23:I28)</f>
        <v>0</v>
      </c>
      <c r="J22" s="145" t="e">
        <f>(I22/H22)*100</f>
        <v>#DIV/0!</v>
      </c>
      <c r="K22" s="138">
        <f>SUM(K23:K28)</f>
        <v>0</v>
      </c>
      <c r="L22" s="145">
        <f>SUM(L23:L28)</f>
        <v>0</v>
      </c>
      <c r="M22" s="145" t="e">
        <f>(L22/K22)*100</f>
        <v>#DIV/0!</v>
      </c>
      <c r="N22" s="138">
        <f>SUM(N23:N28)</f>
        <v>0</v>
      </c>
      <c r="O22" s="145">
        <f>SUM(O23:O28)</f>
        <v>0</v>
      </c>
      <c r="P22" s="145" t="e">
        <f>(O22/N22)*100</f>
        <v>#DIV/0!</v>
      </c>
      <c r="Q22" s="138">
        <f>SUM(Q23:Q28)</f>
        <v>0</v>
      </c>
      <c r="R22" s="145">
        <f>SUM(R23:R28)</f>
        <v>0</v>
      </c>
      <c r="S22" s="145" t="e">
        <f>(R22/Q22)*100</f>
        <v>#DIV/0!</v>
      </c>
      <c r="T22" s="138">
        <f>SUM(T23:T28)</f>
        <v>0</v>
      </c>
      <c r="U22" s="145">
        <f>SUM(U23:U28)</f>
        <v>0</v>
      </c>
      <c r="V22" s="145" t="e">
        <f>(U22/T22)*100</f>
        <v>#DIV/0!</v>
      </c>
      <c r="W22" s="138">
        <f>SUM(W23:W28)</f>
        <v>0</v>
      </c>
      <c r="X22" s="145">
        <f>SUM(X23:X28)</f>
        <v>0</v>
      </c>
      <c r="Y22" s="145" t="e">
        <f>(X22/W22)*100</f>
        <v>#DIV/0!</v>
      </c>
      <c r="Z22" s="138">
        <f>SUM(Z23:Z28)</f>
        <v>0</v>
      </c>
      <c r="AA22" s="145">
        <f>SUM(AA23:AA28)</f>
        <v>0</v>
      </c>
      <c r="AB22" s="145" t="e">
        <f>(AA22/Z22)*100</f>
        <v>#DIV/0!</v>
      </c>
      <c r="AC22" s="138">
        <f>SUM(AC23:AC28)</f>
        <v>0</v>
      </c>
      <c r="AD22" s="145">
        <f>SUM(AD23:AD28)</f>
        <v>0</v>
      </c>
      <c r="AE22" s="145" t="e">
        <f>(AD22/AC22)*100</f>
        <v>#DIV/0!</v>
      </c>
      <c r="AF22" s="138">
        <f>SUM(AF23:AF28)</f>
        <v>0</v>
      </c>
      <c r="AG22" s="145">
        <f>SUM(AG23:AG28)</f>
        <v>0</v>
      </c>
      <c r="AH22" s="145" t="e">
        <f>(AG22/AF22)*100</f>
        <v>#DIV/0!</v>
      </c>
      <c r="AI22" s="138">
        <f>SUM(AI23:AI28)</f>
        <v>0</v>
      </c>
      <c r="AJ22" s="145">
        <f>SUM(AJ23:AJ28)</f>
        <v>0</v>
      </c>
      <c r="AK22" s="145" t="e">
        <f>(AJ22/AI22)*100</f>
        <v>#DIV/0!</v>
      </c>
      <c r="AL22" s="138">
        <f>SUM(AL23:AL28)</f>
        <v>0</v>
      </c>
      <c r="AM22" s="145">
        <f>SUM(AM23:AM28)</f>
        <v>0</v>
      </c>
      <c r="AN22" s="145" t="e">
        <f>(AM22/AL22)*100</f>
        <v>#DIV/0!</v>
      </c>
      <c r="AO22" s="138">
        <f>SUM(AO23:AO28)</f>
        <v>0</v>
      </c>
      <c r="AP22" s="145">
        <f>SUM(AP23:AP28)</f>
        <v>0</v>
      </c>
      <c r="AQ22" s="145" t="e">
        <f>(AP22/AO22)*100</f>
        <v>#DIV/0!</v>
      </c>
      <c r="AR22" s="16"/>
    </row>
    <row r="23" spans="1:44" ht="30">
      <c r="A23" s="188"/>
      <c r="B23" s="188"/>
      <c r="C23" s="188"/>
      <c r="D23" s="83" t="s">
        <v>17</v>
      </c>
      <c r="E23" s="138">
        <f>H23+K23+N23+Q23+T23+W23+Z23+AC23+AF23+AI23+AL23+AO23</f>
        <v>0</v>
      </c>
      <c r="F23" s="146">
        <f>I23+L23+O23+R23+U23+X23+AA23+AD23+AG23+AJ23+AM23+AP23</f>
        <v>0</v>
      </c>
      <c r="G23" s="147" t="e">
        <f t="shared" ref="G23:G28" si="71">(F23/E23)*100</f>
        <v>#DIV/0!</v>
      </c>
      <c r="H23" s="138"/>
      <c r="I23" s="146"/>
      <c r="J23" s="147" t="e">
        <f t="shared" ref="J23:J28" si="72">(I23/H23)*100</f>
        <v>#DIV/0!</v>
      </c>
      <c r="K23" s="138"/>
      <c r="L23" s="146"/>
      <c r="M23" s="147" t="e">
        <f t="shared" ref="M23:M28" si="73">(L23/K23)*100</f>
        <v>#DIV/0!</v>
      </c>
      <c r="N23" s="138"/>
      <c r="O23" s="146"/>
      <c r="P23" s="147" t="e">
        <f t="shared" ref="P23:P28" si="74">(O23/N23)*100</f>
        <v>#DIV/0!</v>
      </c>
      <c r="Q23" s="138"/>
      <c r="R23" s="146"/>
      <c r="S23" s="147" t="e">
        <f t="shared" ref="S23:S28" si="75">(R23/Q23)*100</f>
        <v>#DIV/0!</v>
      </c>
      <c r="T23" s="138"/>
      <c r="U23" s="146"/>
      <c r="V23" s="147" t="e">
        <f t="shared" ref="V23:V28" si="76">(U23/T23)*100</f>
        <v>#DIV/0!</v>
      </c>
      <c r="W23" s="138"/>
      <c r="X23" s="146"/>
      <c r="Y23" s="147" t="e">
        <f t="shared" ref="Y23:Y28" si="77">(X23/W23)*100</f>
        <v>#DIV/0!</v>
      </c>
      <c r="Z23" s="138"/>
      <c r="AA23" s="146"/>
      <c r="AB23" s="147" t="e">
        <f t="shared" ref="AB23:AB28" si="78">(AA23/Z23)*100</f>
        <v>#DIV/0!</v>
      </c>
      <c r="AC23" s="138"/>
      <c r="AD23" s="146"/>
      <c r="AE23" s="147" t="e">
        <f t="shared" ref="AE23:AE28" si="79">(AD23/AC23)*100</f>
        <v>#DIV/0!</v>
      </c>
      <c r="AF23" s="138"/>
      <c r="AG23" s="146"/>
      <c r="AH23" s="147" t="e">
        <f t="shared" ref="AH23:AH28" si="80">(AG23/AF23)*100</f>
        <v>#DIV/0!</v>
      </c>
      <c r="AI23" s="138"/>
      <c r="AJ23" s="146"/>
      <c r="AK23" s="147" t="e">
        <f t="shared" ref="AK23:AK28" si="81">(AJ23/AI23)*100</f>
        <v>#DIV/0!</v>
      </c>
      <c r="AL23" s="138"/>
      <c r="AM23" s="146"/>
      <c r="AN23" s="147" t="e">
        <f t="shared" ref="AN23:AN28" si="82">(AM23/AL23)*100</f>
        <v>#DIV/0!</v>
      </c>
      <c r="AO23" s="138"/>
      <c r="AP23" s="146"/>
      <c r="AQ23" s="147" t="e">
        <f t="shared" ref="AQ23:AQ28" si="83">(AP23/AO23)*100</f>
        <v>#DIV/0!</v>
      </c>
      <c r="AR23" s="16"/>
    </row>
    <row r="24" spans="1:44" ht="47.25" customHeight="1">
      <c r="A24" s="188"/>
      <c r="B24" s="188"/>
      <c r="C24" s="188"/>
      <c r="D24" s="83" t="s">
        <v>18</v>
      </c>
      <c r="E24" s="138">
        <f t="shared" ref="E24:E28" si="84">H24+K24+N24+Q24+T24+W24+Z24+AC24+AF24+AI24+AL24+AO24</f>
        <v>0</v>
      </c>
      <c r="F24" s="146">
        <f t="shared" ref="F24:F28" si="85">I24+L24+O24+R24+U24+X24+AA24+AD24+AG24+AJ24+AM24+AP24</f>
        <v>0</v>
      </c>
      <c r="G24" s="147" t="e">
        <f t="shared" si="71"/>
        <v>#DIV/0!</v>
      </c>
      <c r="H24" s="138"/>
      <c r="I24" s="146"/>
      <c r="J24" s="147" t="e">
        <f t="shared" si="72"/>
        <v>#DIV/0!</v>
      </c>
      <c r="K24" s="138"/>
      <c r="L24" s="146"/>
      <c r="M24" s="147" t="e">
        <f t="shared" si="73"/>
        <v>#DIV/0!</v>
      </c>
      <c r="N24" s="138"/>
      <c r="O24" s="146"/>
      <c r="P24" s="147" t="e">
        <f t="shared" si="74"/>
        <v>#DIV/0!</v>
      </c>
      <c r="Q24" s="138"/>
      <c r="R24" s="146"/>
      <c r="S24" s="147" t="e">
        <f t="shared" si="75"/>
        <v>#DIV/0!</v>
      </c>
      <c r="T24" s="138"/>
      <c r="U24" s="146"/>
      <c r="V24" s="147" t="e">
        <f t="shared" si="76"/>
        <v>#DIV/0!</v>
      </c>
      <c r="W24" s="138"/>
      <c r="X24" s="146"/>
      <c r="Y24" s="147" t="e">
        <f t="shared" si="77"/>
        <v>#DIV/0!</v>
      </c>
      <c r="Z24" s="138"/>
      <c r="AA24" s="146"/>
      <c r="AB24" s="147" t="e">
        <f t="shared" si="78"/>
        <v>#DIV/0!</v>
      </c>
      <c r="AC24" s="138"/>
      <c r="AD24" s="146"/>
      <c r="AE24" s="147" t="e">
        <f t="shared" si="79"/>
        <v>#DIV/0!</v>
      </c>
      <c r="AF24" s="138"/>
      <c r="AG24" s="146"/>
      <c r="AH24" s="147" t="e">
        <f t="shared" si="80"/>
        <v>#DIV/0!</v>
      </c>
      <c r="AI24" s="138"/>
      <c r="AJ24" s="146"/>
      <c r="AK24" s="147" t="e">
        <f t="shared" si="81"/>
        <v>#DIV/0!</v>
      </c>
      <c r="AL24" s="138"/>
      <c r="AM24" s="146"/>
      <c r="AN24" s="147" t="e">
        <f t="shared" si="82"/>
        <v>#DIV/0!</v>
      </c>
      <c r="AO24" s="138"/>
      <c r="AP24" s="146"/>
      <c r="AQ24" s="147" t="e">
        <f t="shared" si="83"/>
        <v>#DIV/0!</v>
      </c>
      <c r="AR24" s="16"/>
    </row>
    <row r="25" spans="1:44" ht="35.25" customHeight="1">
      <c r="A25" s="188"/>
      <c r="B25" s="188"/>
      <c r="C25" s="188"/>
      <c r="D25" s="83" t="s">
        <v>27</v>
      </c>
      <c r="E25" s="138">
        <f t="shared" si="84"/>
        <v>0</v>
      </c>
      <c r="F25" s="146">
        <f t="shared" si="85"/>
        <v>0</v>
      </c>
      <c r="G25" s="147" t="e">
        <f t="shared" si="71"/>
        <v>#DIV/0!</v>
      </c>
      <c r="H25" s="138"/>
      <c r="I25" s="146"/>
      <c r="J25" s="147" t="e">
        <f t="shared" si="72"/>
        <v>#DIV/0!</v>
      </c>
      <c r="K25" s="138"/>
      <c r="L25" s="146"/>
      <c r="M25" s="147" t="e">
        <f t="shared" si="73"/>
        <v>#DIV/0!</v>
      </c>
      <c r="N25" s="138"/>
      <c r="O25" s="146"/>
      <c r="P25" s="147" t="e">
        <f t="shared" si="74"/>
        <v>#DIV/0!</v>
      </c>
      <c r="Q25" s="138"/>
      <c r="R25" s="146"/>
      <c r="S25" s="147" t="e">
        <f t="shared" si="75"/>
        <v>#DIV/0!</v>
      </c>
      <c r="T25" s="138"/>
      <c r="U25" s="146"/>
      <c r="V25" s="147" t="e">
        <f t="shared" si="76"/>
        <v>#DIV/0!</v>
      </c>
      <c r="W25" s="138"/>
      <c r="X25" s="146"/>
      <c r="Y25" s="147" t="e">
        <f t="shared" si="77"/>
        <v>#DIV/0!</v>
      </c>
      <c r="Z25" s="138"/>
      <c r="AA25" s="146"/>
      <c r="AB25" s="147" t="e">
        <f t="shared" si="78"/>
        <v>#DIV/0!</v>
      </c>
      <c r="AC25" s="138"/>
      <c r="AD25" s="146"/>
      <c r="AE25" s="147" t="e">
        <f t="shared" si="79"/>
        <v>#DIV/0!</v>
      </c>
      <c r="AF25" s="138"/>
      <c r="AG25" s="146"/>
      <c r="AH25" s="147" t="e">
        <f t="shared" si="80"/>
        <v>#DIV/0!</v>
      </c>
      <c r="AI25" s="138"/>
      <c r="AJ25" s="146"/>
      <c r="AK25" s="147" t="e">
        <f t="shared" si="81"/>
        <v>#DIV/0!</v>
      </c>
      <c r="AL25" s="138"/>
      <c r="AM25" s="146"/>
      <c r="AN25" s="147" t="e">
        <f t="shared" si="82"/>
        <v>#DIV/0!</v>
      </c>
      <c r="AO25" s="138"/>
      <c r="AP25" s="146"/>
      <c r="AQ25" s="147" t="e">
        <f t="shared" si="83"/>
        <v>#DIV/0!</v>
      </c>
      <c r="AR25" s="16"/>
    </row>
    <row r="26" spans="1:44" ht="87" customHeight="1">
      <c r="A26" s="188"/>
      <c r="B26" s="188"/>
      <c r="C26" s="188"/>
      <c r="D26" s="91" t="s">
        <v>450</v>
      </c>
      <c r="E26" s="138">
        <f t="shared" si="84"/>
        <v>0</v>
      </c>
      <c r="F26" s="146">
        <f t="shared" si="85"/>
        <v>0</v>
      </c>
      <c r="G26" s="147" t="e">
        <f t="shared" si="71"/>
        <v>#DIV/0!</v>
      </c>
      <c r="H26" s="138"/>
      <c r="I26" s="146"/>
      <c r="J26" s="147" t="e">
        <f t="shared" si="72"/>
        <v>#DIV/0!</v>
      </c>
      <c r="K26" s="138"/>
      <c r="L26" s="146"/>
      <c r="M26" s="147" t="e">
        <f t="shared" si="73"/>
        <v>#DIV/0!</v>
      </c>
      <c r="N26" s="138"/>
      <c r="O26" s="146"/>
      <c r="P26" s="147" t="e">
        <f t="shared" si="74"/>
        <v>#DIV/0!</v>
      </c>
      <c r="Q26" s="138"/>
      <c r="R26" s="146"/>
      <c r="S26" s="147" t="e">
        <f t="shared" si="75"/>
        <v>#DIV/0!</v>
      </c>
      <c r="T26" s="138"/>
      <c r="U26" s="146"/>
      <c r="V26" s="147" t="e">
        <f t="shared" si="76"/>
        <v>#DIV/0!</v>
      </c>
      <c r="W26" s="138"/>
      <c r="X26" s="146"/>
      <c r="Y26" s="147" t="e">
        <f t="shared" si="77"/>
        <v>#DIV/0!</v>
      </c>
      <c r="Z26" s="138"/>
      <c r="AA26" s="146"/>
      <c r="AB26" s="147" t="e">
        <f t="shared" si="78"/>
        <v>#DIV/0!</v>
      </c>
      <c r="AC26" s="138"/>
      <c r="AD26" s="146"/>
      <c r="AE26" s="147" t="e">
        <f t="shared" si="79"/>
        <v>#DIV/0!</v>
      </c>
      <c r="AF26" s="138"/>
      <c r="AG26" s="146"/>
      <c r="AH26" s="147" t="e">
        <f t="shared" si="80"/>
        <v>#DIV/0!</v>
      </c>
      <c r="AI26" s="138"/>
      <c r="AJ26" s="146"/>
      <c r="AK26" s="147" t="e">
        <f t="shared" si="81"/>
        <v>#DIV/0!</v>
      </c>
      <c r="AL26" s="138"/>
      <c r="AM26" s="146"/>
      <c r="AN26" s="147" t="e">
        <f t="shared" si="82"/>
        <v>#DIV/0!</v>
      </c>
      <c r="AO26" s="138"/>
      <c r="AP26" s="146"/>
      <c r="AQ26" s="147" t="e">
        <f t="shared" si="83"/>
        <v>#DIV/0!</v>
      </c>
      <c r="AR26" s="16"/>
    </row>
    <row r="27" spans="1:44" ht="22.5" customHeight="1">
      <c r="A27" s="188"/>
      <c r="B27" s="188"/>
      <c r="C27" s="188"/>
      <c r="D27" s="83" t="s">
        <v>45</v>
      </c>
      <c r="E27" s="138">
        <f t="shared" si="84"/>
        <v>0</v>
      </c>
      <c r="F27" s="146">
        <f t="shared" si="85"/>
        <v>0</v>
      </c>
      <c r="G27" s="147" t="e">
        <f t="shared" si="71"/>
        <v>#DIV/0!</v>
      </c>
      <c r="H27" s="138"/>
      <c r="I27" s="146"/>
      <c r="J27" s="147" t="e">
        <f t="shared" si="72"/>
        <v>#DIV/0!</v>
      </c>
      <c r="K27" s="138"/>
      <c r="L27" s="146"/>
      <c r="M27" s="147" t="e">
        <f t="shared" si="73"/>
        <v>#DIV/0!</v>
      </c>
      <c r="N27" s="138"/>
      <c r="O27" s="146"/>
      <c r="P27" s="147" t="e">
        <f t="shared" si="74"/>
        <v>#DIV/0!</v>
      </c>
      <c r="Q27" s="138"/>
      <c r="R27" s="146"/>
      <c r="S27" s="147" t="e">
        <f t="shared" si="75"/>
        <v>#DIV/0!</v>
      </c>
      <c r="T27" s="138"/>
      <c r="U27" s="146"/>
      <c r="V27" s="147" t="e">
        <f t="shared" si="76"/>
        <v>#DIV/0!</v>
      </c>
      <c r="W27" s="138"/>
      <c r="X27" s="146"/>
      <c r="Y27" s="147" t="e">
        <f t="shared" si="77"/>
        <v>#DIV/0!</v>
      </c>
      <c r="Z27" s="138"/>
      <c r="AA27" s="146"/>
      <c r="AB27" s="147" t="e">
        <f t="shared" si="78"/>
        <v>#DIV/0!</v>
      </c>
      <c r="AC27" s="138"/>
      <c r="AD27" s="146"/>
      <c r="AE27" s="147" t="e">
        <f t="shared" si="79"/>
        <v>#DIV/0!</v>
      </c>
      <c r="AF27" s="138"/>
      <c r="AG27" s="146"/>
      <c r="AH27" s="147" t="e">
        <f t="shared" si="80"/>
        <v>#DIV/0!</v>
      </c>
      <c r="AI27" s="138"/>
      <c r="AJ27" s="146"/>
      <c r="AK27" s="147" t="e">
        <f t="shared" si="81"/>
        <v>#DIV/0!</v>
      </c>
      <c r="AL27" s="138"/>
      <c r="AM27" s="146"/>
      <c r="AN27" s="147" t="e">
        <f t="shared" si="82"/>
        <v>#DIV/0!</v>
      </c>
      <c r="AO27" s="138"/>
      <c r="AP27" s="146"/>
      <c r="AQ27" s="147" t="e">
        <f t="shared" si="83"/>
        <v>#DIV/0!</v>
      </c>
      <c r="AR27" s="16"/>
    </row>
    <row r="28" spans="1:44" ht="45">
      <c r="A28" s="188"/>
      <c r="B28" s="188"/>
      <c r="C28" s="188"/>
      <c r="D28" s="83" t="s">
        <v>35</v>
      </c>
      <c r="E28" s="138">
        <f t="shared" si="84"/>
        <v>0</v>
      </c>
      <c r="F28" s="146">
        <f t="shared" si="85"/>
        <v>0</v>
      </c>
      <c r="G28" s="147" t="e">
        <f t="shared" si="71"/>
        <v>#DIV/0!</v>
      </c>
      <c r="H28" s="138"/>
      <c r="I28" s="146"/>
      <c r="J28" s="147" t="e">
        <f t="shared" si="72"/>
        <v>#DIV/0!</v>
      </c>
      <c r="K28" s="138"/>
      <c r="L28" s="146"/>
      <c r="M28" s="147" t="e">
        <f t="shared" si="73"/>
        <v>#DIV/0!</v>
      </c>
      <c r="N28" s="138"/>
      <c r="O28" s="146"/>
      <c r="P28" s="147" t="e">
        <f t="shared" si="74"/>
        <v>#DIV/0!</v>
      </c>
      <c r="Q28" s="138"/>
      <c r="R28" s="146"/>
      <c r="S28" s="147" t="e">
        <f t="shared" si="75"/>
        <v>#DIV/0!</v>
      </c>
      <c r="T28" s="138"/>
      <c r="U28" s="146"/>
      <c r="V28" s="147" t="e">
        <f t="shared" si="76"/>
        <v>#DIV/0!</v>
      </c>
      <c r="W28" s="138"/>
      <c r="X28" s="146"/>
      <c r="Y28" s="147" t="e">
        <f t="shared" si="77"/>
        <v>#DIV/0!</v>
      </c>
      <c r="Z28" s="138"/>
      <c r="AA28" s="146"/>
      <c r="AB28" s="147" t="e">
        <f t="shared" si="78"/>
        <v>#DIV/0!</v>
      </c>
      <c r="AC28" s="138"/>
      <c r="AD28" s="146"/>
      <c r="AE28" s="147" t="e">
        <f t="shared" si="79"/>
        <v>#DIV/0!</v>
      </c>
      <c r="AF28" s="138"/>
      <c r="AG28" s="146"/>
      <c r="AH28" s="147" t="e">
        <f t="shared" si="80"/>
        <v>#DIV/0!</v>
      </c>
      <c r="AI28" s="138"/>
      <c r="AJ28" s="146"/>
      <c r="AK28" s="147" t="e">
        <f t="shared" si="81"/>
        <v>#DIV/0!</v>
      </c>
      <c r="AL28" s="138"/>
      <c r="AM28" s="146"/>
      <c r="AN28" s="147" t="e">
        <f t="shared" si="82"/>
        <v>#DIV/0!</v>
      </c>
      <c r="AO28" s="138"/>
      <c r="AP28" s="146"/>
      <c r="AQ28" s="147" t="e">
        <f t="shared" si="83"/>
        <v>#DIV/0!</v>
      </c>
      <c r="AR28" s="16"/>
    </row>
    <row r="29" spans="1:44" ht="27.75" customHeight="1">
      <c r="A29" s="189" t="s">
        <v>452</v>
      </c>
      <c r="B29" s="189"/>
      <c r="C29" s="189"/>
      <c r="D29" s="83" t="s">
        <v>42</v>
      </c>
      <c r="E29" s="138">
        <f>SUM(E30:E35)</f>
        <v>1499350.4659999998</v>
      </c>
      <c r="F29" s="145">
        <f>SUM(F30:F35)</f>
        <v>28778.000000000007</v>
      </c>
      <c r="G29" s="145">
        <f>(F29/E29)*100</f>
        <v>1.9193644616508232</v>
      </c>
      <c r="H29" s="138">
        <f>SUM(H30:H35)</f>
        <v>28778.000000000007</v>
      </c>
      <c r="I29" s="145">
        <f>SUM(I30:I35)</f>
        <v>28778.000000000007</v>
      </c>
      <c r="J29" s="145">
        <f>(I29/H29)*100</f>
        <v>100</v>
      </c>
      <c r="K29" s="138">
        <f>SUM(K30:K35)</f>
        <v>109999.42000000001</v>
      </c>
      <c r="L29" s="145">
        <f>SUM(L30:L35)</f>
        <v>0</v>
      </c>
      <c r="M29" s="145">
        <f>(L29/K29)*100</f>
        <v>0</v>
      </c>
      <c r="N29" s="138">
        <f>SUM(N30:N35)</f>
        <v>108921.755</v>
      </c>
      <c r="O29" s="145">
        <f>SUM(O30:O35)</f>
        <v>0</v>
      </c>
      <c r="P29" s="145">
        <f>(O29/N29)*100</f>
        <v>0</v>
      </c>
      <c r="Q29" s="138">
        <f>SUM(Q30:Q35)</f>
        <v>115057.75</v>
      </c>
      <c r="R29" s="145">
        <f>SUM(R30:R35)</f>
        <v>0</v>
      </c>
      <c r="S29" s="145">
        <f>(R29/Q29)*100</f>
        <v>0</v>
      </c>
      <c r="T29" s="138">
        <f>SUM(T30:T35)</f>
        <v>208190.75</v>
      </c>
      <c r="U29" s="145">
        <f>SUM(U30:U35)</f>
        <v>0</v>
      </c>
      <c r="V29" s="145">
        <f>(U29/T29)*100</f>
        <v>0</v>
      </c>
      <c r="W29" s="138">
        <f>SUM(W30:W35)</f>
        <v>117386.1</v>
      </c>
      <c r="X29" s="145">
        <f>SUM(X30:X35)</f>
        <v>0</v>
      </c>
      <c r="Y29" s="145">
        <f>(X29/W29)*100</f>
        <v>0</v>
      </c>
      <c r="Z29" s="138">
        <f>SUM(Z30:Z35)</f>
        <v>104999.75</v>
      </c>
      <c r="AA29" s="145">
        <f>SUM(AA30:AA35)</f>
        <v>0</v>
      </c>
      <c r="AB29" s="145">
        <f>(AA29/Z29)*100</f>
        <v>0</v>
      </c>
      <c r="AC29" s="138">
        <f>SUM(AC30:AC35)</f>
        <v>133601.12099999998</v>
      </c>
      <c r="AD29" s="145">
        <f>SUM(AD30:AD35)</f>
        <v>0</v>
      </c>
      <c r="AE29" s="145">
        <f>(AD29/AC29)*100</f>
        <v>0</v>
      </c>
      <c r="AF29" s="138">
        <f>SUM(AF30:AF35)</f>
        <v>107293.05</v>
      </c>
      <c r="AG29" s="145">
        <f>SUM(AG30:AG35)</f>
        <v>0</v>
      </c>
      <c r="AH29" s="145">
        <f>(AG29/AF29)*100</f>
        <v>0</v>
      </c>
      <c r="AI29" s="138">
        <f>SUM(AI30:AI35)</f>
        <v>106470.55</v>
      </c>
      <c r="AJ29" s="145">
        <f>SUM(AJ30:AJ35)</f>
        <v>0</v>
      </c>
      <c r="AK29" s="145">
        <f>(AJ29/AI29)*100</f>
        <v>0</v>
      </c>
      <c r="AL29" s="138">
        <f>SUM(AL30:AL35)</f>
        <v>106480.55</v>
      </c>
      <c r="AM29" s="145">
        <f>SUM(AM30:AM35)</f>
        <v>0</v>
      </c>
      <c r="AN29" s="145">
        <f>(AM29/AL29)*100</f>
        <v>0</v>
      </c>
      <c r="AO29" s="138">
        <f>SUM(AO30:AO35)</f>
        <v>252171.67</v>
      </c>
      <c r="AP29" s="145">
        <f>SUM(AP30:AP35)</f>
        <v>0</v>
      </c>
      <c r="AQ29" s="145">
        <f>(AP29/AO29)*100</f>
        <v>0</v>
      </c>
      <c r="AR29" s="16"/>
    </row>
    <row r="30" spans="1:44" ht="30">
      <c r="A30" s="189"/>
      <c r="B30" s="189"/>
      <c r="C30" s="189"/>
      <c r="D30" s="83" t="s">
        <v>17</v>
      </c>
      <c r="E30" s="138">
        <f>H30+K30+N30+Q30+T30+W30+Z30+AC30+AF30+AI30+AL30+AO30</f>
        <v>0</v>
      </c>
      <c r="F30" s="146">
        <f>I30+L30+O30+R30+U30+X30+AA30+AD30+AG30+AJ30+AM30+AP30</f>
        <v>0</v>
      </c>
      <c r="G30" s="147" t="e">
        <f t="shared" ref="G30:G35" si="86">(F30/E30)*100</f>
        <v>#DIV/0!</v>
      </c>
      <c r="H30" s="138">
        <f>H15</f>
        <v>0</v>
      </c>
      <c r="I30" s="147">
        <f>I15</f>
        <v>0</v>
      </c>
      <c r="J30" s="147" t="e">
        <f t="shared" ref="J30:J35" si="87">(I30/H30)*100</f>
        <v>#DIV/0!</v>
      </c>
      <c r="K30" s="138">
        <f>K15</f>
        <v>0</v>
      </c>
      <c r="L30" s="147">
        <f>L15</f>
        <v>0</v>
      </c>
      <c r="M30" s="147" t="e">
        <f t="shared" ref="M30:M35" si="88">(L30/K30)*100</f>
        <v>#DIV/0!</v>
      </c>
      <c r="N30" s="138">
        <f>N15</f>
        <v>0</v>
      </c>
      <c r="O30" s="147">
        <f>O15</f>
        <v>0</v>
      </c>
      <c r="P30" s="147" t="e">
        <f t="shared" ref="P30:P35" si="89">(O30/N30)*100</f>
        <v>#DIV/0!</v>
      </c>
      <c r="Q30" s="138">
        <f>Q15</f>
        <v>0</v>
      </c>
      <c r="R30" s="147">
        <f>R15</f>
        <v>0</v>
      </c>
      <c r="S30" s="147" t="e">
        <f t="shared" ref="S30:S35" si="90">(R30/Q30)*100</f>
        <v>#DIV/0!</v>
      </c>
      <c r="T30" s="138">
        <f>T15</f>
        <v>0</v>
      </c>
      <c r="U30" s="147">
        <f>U15</f>
        <v>0</v>
      </c>
      <c r="V30" s="147" t="e">
        <f t="shared" ref="V30:V35" si="91">(U30/T30)*100</f>
        <v>#DIV/0!</v>
      </c>
      <c r="W30" s="138">
        <f>W15</f>
        <v>0</v>
      </c>
      <c r="X30" s="147">
        <f>X15</f>
        <v>0</v>
      </c>
      <c r="Y30" s="147" t="e">
        <f t="shared" ref="Y30:Y35" si="92">(X30/W30)*100</f>
        <v>#DIV/0!</v>
      </c>
      <c r="Z30" s="138">
        <f>Z15</f>
        <v>0</v>
      </c>
      <c r="AA30" s="147">
        <f>AA15</f>
        <v>0</v>
      </c>
      <c r="AB30" s="147" t="e">
        <f t="shared" ref="AB30:AB35" si="93">(AA30/Z30)*100</f>
        <v>#DIV/0!</v>
      </c>
      <c r="AC30" s="138">
        <f>AC15</f>
        <v>0</v>
      </c>
      <c r="AD30" s="147">
        <f>AD15</f>
        <v>0</v>
      </c>
      <c r="AE30" s="147" t="e">
        <f t="shared" ref="AE30:AE35" si="94">(AD30/AC30)*100</f>
        <v>#DIV/0!</v>
      </c>
      <c r="AF30" s="138">
        <f>AF15</f>
        <v>0</v>
      </c>
      <c r="AG30" s="147">
        <f>AG15</f>
        <v>0</v>
      </c>
      <c r="AH30" s="147" t="e">
        <f t="shared" ref="AH30:AH35" si="95">(AG30/AF30)*100</f>
        <v>#DIV/0!</v>
      </c>
      <c r="AI30" s="138">
        <f>AI15</f>
        <v>0</v>
      </c>
      <c r="AJ30" s="147">
        <f>AJ15</f>
        <v>0</v>
      </c>
      <c r="AK30" s="147" t="e">
        <f t="shared" ref="AK30:AK35" si="96">(AJ30/AI30)*100</f>
        <v>#DIV/0!</v>
      </c>
      <c r="AL30" s="138">
        <f>AL15</f>
        <v>0</v>
      </c>
      <c r="AM30" s="147">
        <f>AM15</f>
        <v>0</v>
      </c>
      <c r="AN30" s="147" t="e">
        <f t="shared" ref="AN30:AN35" si="97">(AM30/AL30)*100</f>
        <v>#DIV/0!</v>
      </c>
      <c r="AO30" s="138">
        <f>AO15</f>
        <v>0</v>
      </c>
      <c r="AP30" s="147">
        <f>AP15</f>
        <v>0</v>
      </c>
      <c r="AQ30" s="147" t="e">
        <f t="shared" ref="AQ30:AQ35" si="98">(AP30/AO30)*100</f>
        <v>#DIV/0!</v>
      </c>
      <c r="AR30" s="16"/>
    </row>
    <row r="31" spans="1:44" ht="47.25" customHeight="1">
      <c r="A31" s="189"/>
      <c r="B31" s="189"/>
      <c r="C31" s="189"/>
      <c r="D31" s="83" t="s">
        <v>18</v>
      </c>
      <c r="E31" s="138">
        <f t="shared" ref="E31:E35" si="99">H31+K31+N31+Q31+T31+W31+Z31+AC31+AF31+AI31+AL31+AO31</f>
        <v>1173181.3999999999</v>
      </c>
      <c r="F31" s="146">
        <f t="shared" ref="F31:F35" si="100">I31+L31+O31+R31+U31+X31+AA31+AD31+AG31+AJ31+AM31+AP31</f>
        <v>20398.880000000005</v>
      </c>
      <c r="G31" s="147">
        <f t="shared" si="86"/>
        <v>1.7387660595369145</v>
      </c>
      <c r="H31" s="138">
        <f t="shared" ref="H31:I35" si="101">H16</f>
        <v>20398.880000000005</v>
      </c>
      <c r="I31" s="147">
        <f t="shared" si="101"/>
        <v>20398.880000000005</v>
      </c>
      <c r="J31" s="147">
        <f t="shared" si="87"/>
        <v>100</v>
      </c>
      <c r="K31" s="138">
        <f t="shared" ref="K31:L31" si="102">K16</f>
        <v>81248.010000000009</v>
      </c>
      <c r="L31" s="147">
        <f t="shared" si="102"/>
        <v>0</v>
      </c>
      <c r="M31" s="147">
        <f t="shared" si="88"/>
        <v>0</v>
      </c>
      <c r="N31" s="138">
        <f t="shared" ref="N31:O31" si="103">N16</f>
        <v>82537</v>
      </c>
      <c r="O31" s="147">
        <f t="shared" si="103"/>
        <v>0</v>
      </c>
      <c r="P31" s="147">
        <f t="shared" si="89"/>
        <v>0</v>
      </c>
      <c r="Q31" s="138">
        <f t="shared" ref="Q31:R31" si="104">Q16</f>
        <v>87807</v>
      </c>
      <c r="R31" s="147">
        <f t="shared" si="104"/>
        <v>0</v>
      </c>
      <c r="S31" s="147">
        <f t="shared" si="90"/>
        <v>0</v>
      </c>
      <c r="T31" s="138">
        <f t="shared" ref="T31:U31" si="105">T16</f>
        <v>173860</v>
      </c>
      <c r="U31" s="147">
        <f t="shared" si="105"/>
        <v>0</v>
      </c>
      <c r="V31" s="147">
        <f t="shared" si="91"/>
        <v>0</v>
      </c>
      <c r="W31" s="138">
        <f t="shared" ref="W31:X31" si="106">W16</f>
        <v>86032</v>
      </c>
      <c r="X31" s="147">
        <f t="shared" si="106"/>
        <v>0</v>
      </c>
      <c r="Y31" s="147">
        <f t="shared" si="92"/>
        <v>0</v>
      </c>
      <c r="Z31" s="138">
        <f t="shared" ref="Z31:AA31" si="107">Z16</f>
        <v>80098.100000000006</v>
      </c>
      <c r="AA31" s="147">
        <f t="shared" si="107"/>
        <v>0</v>
      </c>
      <c r="AB31" s="147">
        <f t="shared" si="93"/>
        <v>0</v>
      </c>
      <c r="AC31" s="138">
        <f t="shared" ref="AC31:AD31" si="108">AC16</f>
        <v>87104.7</v>
      </c>
      <c r="AD31" s="147">
        <f t="shared" si="108"/>
        <v>0</v>
      </c>
      <c r="AE31" s="147">
        <f t="shared" si="94"/>
        <v>0</v>
      </c>
      <c r="AF31" s="138">
        <f t="shared" ref="AF31:AG31" si="109">AF16</f>
        <v>82537</v>
      </c>
      <c r="AG31" s="147">
        <f t="shared" si="109"/>
        <v>0</v>
      </c>
      <c r="AH31" s="147">
        <f t="shared" si="95"/>
        <v>0</v>
      </c>
      <c r="AI31" s="138">
        <f t="shared" ref="AI31:AJ31" si="110">AI16</f>
        <v>82537</v>
      </c>
      <c r="AJ31" s="147">
        <f t="shared" si="110"/>
        <v>0</v>
      </c>
      <c r="AK31" s="147">
        <f t="shared" si="96"/>
        <v>0</v>
      </c>
      <c r="AL31" s="138">
        <f t="shared" ref="AL31:AM31" si="111">AL16</f>
        <v>82537</v>
      </c>
      <c r="AM31" s="147">
        <f t="shared" si="111"/>
        <v>0</v>
      </c>
      <c r="AN31" s="147">
        <f t="shared" si="97"/>
        <v>0</v>
      </c>
      <c r="AO31" s="138">
        <f t="shared" ref="AO31:AP31" si="112">AO16</f>
        <v>226484.71</v>
      </c>
      <c r="AP31" s="147">
        <f t="shared" si="112"/>
        <v>0</v>
      </c>
      <c r="AQ31" s="147">
        <f t="shared" si="98"/>
        <v>0</v>
      </c>
      <c r="AR31" s="16"/>
    </row>
    <row r="32" spans="1:44" ht="36" customHeight="1">
      <c r="A32" s="189"/>
      <c r="B32" s="189"/>
      <c r="C32" s="189"/>
      <c r="D32" s="83" t="s">
        <v>27</v>
      </c>
      <c r="E32" s="138">
        <f t="shared" si="99"/>
        <v>278078.06599999993</v>
      </c>
      <c r="F32" s="146">
        <f t="shared" si="100"/>
        <v>7814.7000000000007</v>
      </c>
      <c r="G32" s="147">
        <f t="shared" si="86"/>
        <v>2.8102540097499107</v>
      </c>
      <c r="H32" s="138">
        <f t="shared" si="101"/>
        <v>7814.7000000000007</v>
      </c>
      <c r="I32" s="147">
        <f t="shared" si="101"/>
        <v>7814.7000000000007</v>
      </c>
      <c r="J32" s="147">
        <f t="shared" si="87"/>
        <v>100</v>
      </c>
      <c r="K32" s="138">
        <f t="shared" ref="K32:L32" si="113">K17</f>
        <v>26188.719999999998</v>
      </c>
      <c r="L32" s="147">
        <f t="shared" si="113"/>
        <v>0</v>
      </c>
      <c r="M32" s="147">
        <f t="shared" si="88"/>
        <v>0</v>
      </c>
      <c r="N32" s="138">
        <f t="shared" ref="N32:O32" si="114">N17</f>
        <v>20462.754999999997</v>
      </c>
      <c r="O32" s="147">
        <f t="shared" si="114"/>
        <v>0</v>
      </c>
      <c r="P32" s="147">
        <f t="shared" si="89"/>
        <v>0</v>
      </c>
      <c r="Q32" s="138">
        <f t="shared" ref="Q32:R32" si="115">Q17</f>
        <v>21328.75</v>
      </c>
      <c r="R32" s="147">
        <f t="shared" si="115"/>
        <v>0</v>
      </c>
      <c r="S32" s="147">
        <f t="shared" si="90"/>
        <v>0</v>
      </c>
      <c r="T32" s="138">
        <f t="shared" ref="T32:U32" si="116">T17</f>
        <v>28408.75</v>
      </c>
      <c r="U32" s="147">
        <f t="shared" si="116"/>
        <v>0</v>
      </c>
      <c r="V32" s="147">
        <f t="shared" si="91"/>
        <v>0</v>
      </c>
      <c r="W32" s="138">
        <f t="shared" ref="W32:X32" si="117">W17</f>
        <v>30212.1</v>
      </c>
      <c r="X32" s="147">
        <f t="shared" si="117"/>
        <v>0</v>
      </c>
      <c r="Y32" s="147">
        <f t="shared" si="92"/>
        <v>0</v>
      </c>
      <c r="Z32" s="138">
        <f t="shared" ref="Z32:AA32" si="118">Z17</f>
        <v>23759.649999999998</v>
      </c>
      <c r="AA32" s="147">
        <f t="shared" si="118"/>
        <v>0</v>
      </c>
      <c r="AB32" s="147">
        <f t="shared" si="93"/>
        <v>0</v>
      </c>
      <c r="AC32" s="138">
        <f t="shared" ref="AC32:AD32" si="119">AC17</f>
        <v>45354.421000000002</v>
      </c>
      <c r="AD32" s="147">
        <f t="shared" si="119"/>
        <v>0</v>
      </c>
      <c r="AE32" s="147">
        <f t="shared" si="94"/>
        <v>0</v>
      </c>
      <c r="AF32" s="138">
        <f t="shared" ref="AF32:AG32" si="120">AF17</f>
        <v>18834.05</v>
      </c>
      <c r="AG32" s="147">
        <f t="shared" si="120"/>
        <v>0</v>
      </c>
      <c r="AH32" s="147">
        <f t="shared" si="95"/>
        <v>0</v>
      </c>
      <c r="AI32" s="138">
        <f t="shared" ref="AI32:AJ32" si="121">AI17</f>
        <v>18011.55</v>
      </c>
      <c r="AJ32" s="147">
        <f t="shared" si="121"/>
        <v>0</v>
      </c>
      <c r="AK32" s="147">
        <f t="shared" si="96"/>
        <v>0</v>
      </c>
      <c r="AL32" s="138">
        <f t="shared" ref="AL32:AM32" si="122">AL17</f>
        <v>18021.55</v>
      </c>
      <c r="AM32" s="147">
        <f t="shared" si="122"/>
        <v>0</v>
      </c>
      <c r="AN32" s="147">
        <f t="shared" si="97"/>
        <v>0</v>
      </c>
      <c r="AO32" s="138">
        <f t="shared" ref="AO32:AP32" si="123">AO17</f>
        <v>19681.07</v>
      </c>
      <c r="AP32" s="147">
        <f t="shared" si="123"/>
        <v>0</v>
      </c>
      <c r="AQ32" s="147">
        <f t="shared" si="98"/>
        <v>0</v>
      </c>
      <c r="AR32" s="16"/>
    </row>
    <row r="33" spans="1:44" ht="90" customHeight="1">
      <c r="A33" s="189"/>
      <c r="B33" s="189"/>
      <c r="C33" s="189"/>
      <c r="D33" s="91" t="s">
        <v>450</v>
      </c>
      <c r="E33" s="138">
        <f t="shared" si="99"/>
        <v>0</v>
      </c>
      <c r="F33" s="146">
        <f t="shared" si="100"/>
        <v>0</v>
      </c>
      <c r="G33" s="147" t="e">
        <f t="shared" si="86"/>
        <v>#DIV/0!</v>
      </c>
      <c r="H33" s="138">
        <f t="shared" si="101"/>
        <v>0</v>
      </c>
      <c r="I33" s="147">
        <f t="shared" si="101"/>
        <v>0</v>
      </c>
      <c r="J33" s="147" t="e">
        <f t="shared" si="87"/>
        <v>#DIV/0!</v>
      </c>
      <c r="K33" s="138">
        <f t="shared" ref="K33:L33" si="124">K18</f>
        <v>0</v>
      </c>
      <c r="L33" s="147">
        <f t="shared" si="124"/>
        <v>0</v>
      </c>
      <c r="M33" s="147" t="e">
        <f t="shared" si="88"/>
        <v>#DIV/0!</v>
      </c>
      <c r="N33" s="138">
        <f t="shared" ref="N33:O33" si="125">N18</f>
        <v>0</v>
      </c>
      <c r="O33" s="147">
        <f t="shared" si="125"/>
        <v>0</v>
      </c>
      <c r="P33" s="147" t="e">
        <f t="shared" si="89"/>
        <v>#DIV/0!</v>
      </c>
      <c r="Q33" s="138">
        <f t="shared" ref="Q33:R33" si="126">Q18</f>
        <v>0</v>
      </c>
      <c r="R33" s="147">
        <f t="shared" si="126"/>
        <v>0</v>
      </c>
      <c r="S33" s="147" t="e">
        <f t="shared" si="90"/>
        <v>#DIV/0!</v>
      </c>
      <c r="T33" s="138">
        <f t="shared" ref="T33:U33" si="127">T18</f>
        <v>0</v>
      </c>
      <c r="U33" s="147">
        <f t="shared" si="127"/>
        <v>0</v>
      </c>
      <c r="V33" s="147" t="e">
        <f t="shared" si="91"/>
        <v>#DIV/0!</v>
      </c>
      <c r="W33" s="138">
        <f t="shared" ref="W33:X33" si="128">W18</f>
        <v>0</v>
      </c>
      <c r="X33" s="147">
        <f t="shared" si="128"/>
        <v>0</v>
      </c>
      <c r="Y33" s="147" t="e">
        <f t="shared" si="92"/>
        <v>#DIV/0!</v>
      </c>
      <c r="Z33" s="138">
        <f t="shared" ref="Z33:AA33" si="129">Z18</f>
        <v>0</v>
      </c>
      <c r="AA33" s="147">
        <f t="shared" si="129"/>
        <v>0</v>
      </c>
      <c r="AB33" s="147" t="e">
        <f t="shared" si="93"/>
        <v>#DIV/0!</v>
      </c>
      <c r="AC33" s="138">
        <f t="shared" ref="AC33:AD33" si="130">AC18</f>
        <v>0</v>
      </c>
      <c r="AD33" s="147">
        <f t="shared" si="130"/>
        <v>0</v>
      </c>
      <c r="AE33" s="147" t="e">
        <f t="shared" si="94"/>
        <v>#DIV/0!</v>
      </c>
      <c r="AF33" s="138">
        <f t="shared" ref="AF33:AG33" si="131">AF18</f>
        <v>0</v>
      </c>
      <c r="AG33" s="147">
        <f t="shared" si="131"/>
        <v>0</v>
      </c>
      <c r="AH33" s="147" t="e">
        <f t="shared" si="95"/>
        <v>#DIV/0!</v>
      </c>
      <c r="AI33" s="138">
        <f t="shared" ref="AI33:AJ33" si="132">AI18</f>
        <v>0</v>
      </c>
      <c r="AJ33" s="147">
        <f t="shared" si="132"/>
        <v>0</v>
      </c>
      <c r="AK33" s="147" t="e">
        <f t="shared" si="96"/>
        <v>#DIV/0!</v>
      </c>
      <c r="AL33" s="138">
        <f t="shared" ref="AL33:AM33" si="133">AL18</f>
        <v>0</v>
      </c>
      <c r="AM33" s="147">
        <f t="shared" si="133"/>
        <v>0</v>
      </c>
      <c r="AN33" s="147" t="e">
        <f t="shared" si="97"/>
        <v>#DIV/0!</v>
      </c>
      <c r="AO33" s="138">
        <f t="shared" ref="AO33:AP33" si="134">AO18</f>
        <v>0</v>
      </c>
      <c r="AP33" s="147">
        <f t="shared" si="134"/>
        <v>0</v>
      </c>
      <c r="AQ33" s="147" t="e">
        <f t="shared" si="98"/>
        <v>#DIV/0!</v>
      </c>
      <c r="AR33" s="16"/>
    </row>
    <row r="34" spans="1:44" ht="18.75" customHeight="1">
      <c r="A34" s="189"/>
      <c r="B34" s="189"/>
      <c r="C34" s="189"/>
      <c r="D34" s="83" t="s">
        <v>45</v>
      </c>
      <c r="E34" s="138">
        <f t="shared" si="99"/>
        <v>0</v>
      </c>
      <c r="F34" s="146">
        <f t="shared" si="100"/>
        <v>0</v>
      </c>
      <c r="G34" s="147" t="e">
        <f t="shared" si="86"/>
        <v>#DIV/0!</v>
      </c>
      <c r="H34" s="138">
        <f t="shared" si="101"/>
        <v>0</v>
      </c>
      <c r="I34" s="147">
        <f t="shared" si="101"/>
        <v>0</v>
      </c>
      <c r="J34" s="147" t="e">
        <f t="shared" si="87"/>
        <v>#DIV/0!</v>
      </c>
      <c r="K34" s="138">
        <f t="shared" ref="K34:L34" si="135">K19</f>
        <v>0</v>
      </c>
      <c r="L34" s="147">
        <f t="shared" si="135"/>
        <v>0</v>
      </c>
      <c r="M34" s="147" t="e">
        <f t="shared" si="88"/>
        <v>#DIV/0!</v>
      </c>
      <c r="N34" s="138">
        <f t="shared" ref="N34:O34" si="136">N19</f>
        <v>0</v>
      </c>
      <c r="O34" s="147">
        <f t="shared" si="136"/>
        <v>0</v>
      </c>
      <c r="P34" s="147" t="e">
        <f t="shared" si="89"/>
        <v>#DIV/0!</v>
      </c>
      <c r="Q34" s="138">
        <f t="shared" ref="Q34:R34" si="137">Q19</f>
        <v>0</v>
      </c>
      <c r="R34" s="147">
        <f t="shared" si="137"/>
        <v>0</v>
      </c>
      <c r="S34" s="147" t="e">
        <f t="shared" si="90"/>
        <v>#DIV/0!</v>
      </c>
      <c r="T34" s="138">
        <f t="shared" ref="T34:U34" si="138">T19</f>
        <v>0</v>
      </c>
      <c r="U34" s="147">
        <f t="shared" si="138"/>
        <v>0</v>
      </c>
      <c r="V34" s="147" t="e">
        <f t="shared" si="91"/>
        <v>#DIV/0!</v>
      </c>
      <c r="W34" s="138">
        <f t="shared" ref="W34:X34" si="139">W19</f>
        <v>0</v>
      </c>
      <c r="X34" s="147">
        <f t="shared" si="139"/>
        <v>0</v>
      </c>
      <c r="Y34" s="147" t="e">
        <f t="shared" si="92"/>
        <v>#DIV/0!</v>
      </c>
      <c r="Z34" s="138">
        <f t="shared" ref="Z34:AA34" si="140">Z19</f>
        <v>0</v>
      </c>
      <c r="AA34" s="147">
        <f t="shared" si="140"/>
        <v>0</v>
      </c>
      <c r="AB34" s="147" t="e">
        <f t="shared" si="93"/>
        <v>#DIV/0!</v>
      </c>
      <c r="AC34" s="138">
        <f t="shared" ref="AC34:AD34" si="141">AC19</f>
        <v>0</v>
      </c>
      <c r="AD34" s="147">
        <f t="shared" si="141"/>
        <v>0</v>
      </c>
      <c r="AE34" s="147" t="e">
        <f t="shared" si="94"/>
        <v>#DIV/0!</v>
      </c>
      <c r="AF34" s="138">
        <f t="shared" ref="AF34:AG34" si="142">AF19</f>
        <v>0</v>
      </c>
      <c r="AG34" s="147">
        <f t="shared" si="142"/>
        <v>0</v>
      </c>
      <c r="AH34" s="147" t="e">
        <f t="shared" si="95"/>
        <v>#DIV/0!</v>
      </c>
      <c r="AI34" s="138">
        <f t="shared" ref="AI34:AJ34" si="143">AI19</f>
        <v>0</v>
      </c>
      <c r="AJ34" s="147">
        <f t="shared" si="143"/>
        <v>0</v>
      </c>
      <c r="AK34" s="147" t="e">
        <f t="shared" si="96"/>
        <v>#DIV/0!</v>
      </c>
      <c r="AL34" s="138">
        <f t="shared" ref="AL34:AM34" si="144">AL19</f>
        <v>0</v>
      </c>
      <c r="AM34" s="147">
        <f t="shared" si="144"/>
        <v>0</v>
      </c>
      <c r="AN34" s="147" t="e">
        <f t="shared" si="97"/>
        <v>#DIV/0!</v>
      </c>
      <c r="AO34" s="138">
        <f t="shared" ref="AO34:AP34" si="145">AO19</f>
        <v>0</v>
      </c>
      <c r="AP34" s="147">
        <f t="shared" si="145"/>
        <v>0</v>
      </c>
      <c r="AQ34" s="147" t="e">
        <f t="shared" si="98"/>
        <v>#DIV/0!</v>
      </c>
      <c r="AR34" s="16"/>
    </row>
    <row r="35" spans="1:44" ht="45">
      <c r="A35" s="189"/>
      <c r="B35" s="189"/>
      <c r="C35" s="189"/>
      <c r="D35" s="83" t="s">
        <v>35</v>
      </c>
      <c r="E35" s="138">
        <f t="shared" si="99"/>
        <v>48091</v>
      </c>
      <c r="F35" s="146">
        <f t="shared" si="100"/>
        <v>564.42000000000007</v>
      </c>
      <c r="G35" s="147">
        <f t="shared" si="86"/>
        <v>1.1736499552930904</v>
      </c>
      <c r="H35" s="138">
        <f t="shared" si="101"/>
        <v>564.42000000000007</v>
      </c>
      <c r="I35" s="147">
        <f t="shared" si="101"/>
        <v>564.42000000000007</v>
      </c>
      <c r="J35" s="147">
        <f t="shared" si="87"/>
        <v>100</v>
      </c>
      <c r="K35" s="138">
        <f t="shared" ref="K35:L35" si="146">K20</f>
        <v>2562.69</v>
      </c>
      <c r="L35" s="147">
        <f t="shared" si="146"/>
        <v>0</v>
      </c>
      <c r="M35" s="147">
        <f t="shared" si="88"/>
        <v>0</v>
      </c>
      <c r="N35" s="138">
        <f t="shared" ref="N35:O35" si="147">N20</f>
        <v>5922</v>
      </c>
      <c r="O35" s="147">
        <f t="shared" si="147"/>
        <v>0</v>
      </c>
      <c r="P35" s="147">
        <f t="shared" si="89"/>
        <v>0</v>
      </c>
      <c r="Q35" s="138">
        <f t="shared" ref="Q35:R35" si="148">Q20</f>
        <v>5922</v>
      </c>
      <c r="R35" s="147">
        <f t="shared" si="148"/>
        <v>0</v>
      </c>
      <c r="S35" s="147">
        <f t="shared" si="90"/>
        <v>0</v>
      </c>
      <c r="T35" s="138">
        <f t="shared" ref="T35:U35" si="149">T20</f>
        <v>5922</v>
      </c>
      <c r="U35" s="147">
        <f t="shared" si="149"/>
        <v>0</v>
      </c>
      <c r="V35" s="147">
        <f t="shared" si="91"/>
        <v>0</v>
      </c>
      <c r="W35" s="138">
        <f t="shared" ref="W35:X35" si="150">W20</f>
        <v>1142</v>
      </c>
      <c r="X35" s="147">
        <f t="shared" si="150"/>
        <v>0</v>
      </c>
      <c r="Y35" s="147">
        <f t="shared" si="92"/>
        <v>0</v>
      </c>
      <c r="Z35" s="138">
        <f t="shared" ref="Z35:AA35" si="151">Z20</f>
        <v>1142</v>
      </c>
      <c r="AA35" s="147">
        <f t="shared" si="151"/>
        <v>0</v>
      </c>
      <c r="AB35" s="147">
        <f t="shared" si="93"/>
        <v>0</v>
      </c>
      <c r="AC35" s="138">
        <f t="shared" ref="AC35:AD35" si="152">AC20</f>
        <v>1142</v>
      </c>
      <c r="AD35" s="147">
        <f t="shared" si="152"/>
        <v>0</v>
      </c>
      <c r="AE35" s="147">
        <f t="shared" si="94"/>
        <v>0</v>
      </c>
      <c r="AF35" s="138">
        <f t="shared" ref="AF35:AG35" si="153">AF20</f>
        <v>5922</v>
      </c>
      <c r="AG35" s="147">
        <f t="shared" si="153"/>
        <v>0</v>
      </c>
      <c r="AH35" s="147">
        <f t="shared" si="95"/>
        <v>0</v>
      </c>
      <c r="AI35" s="138">
        <f t="shared" ref="AI35:AJ35" si="154">AI20</f>
        <v>5922</v>
      </c>
      <c r="AJ35" s="147">
        <f t="shared" si="154"/>
        <v>0</v>
      </c>
      <c r="AK35" s="147">
        <f t="shared" si="96"/>
        <v>0</v>
      </c>
      <c r="AL35" s="138">
        <f t="shared" ref="AL35:AM35" si="155">AL20</f>
        <v>5922</v>
      </c>
      <c r="AM35" s="147">
        <f t="shared" si="155"/>
        <v>0</v>
      </c>
      <c r="AN35" s="147">
        <f t="shared" si="97"/>
        <v>0</v>
      </c>
      <c r="AO35" s="138">
        <f t="shared" ref="AO35:AP35" si="156">AO20</f>
        <v>6005.89</v>
      </c>
      <c r="AP35" s="147">
        <f t="shared" si="156"/>
        <v>0</v>
      </c>
      <c r="AQ35" s="147">
        <f t="shared" si="98"/>
        <v>0</v>
      </c>
      <c r="AR35" s="16"/>
    </row>
    <row r="36" spans="1:44" s="17" customFormat="1" ht="30.75" customHeight="1">
      <c r="A36" s="300" t="s">
        <v>287</v>
      </c>
      <c r="B36" s="301"/>
      <c r="C36" s="301"/>
      <c r="D36" s="301"/>
      <c r="E36" s="301"/>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row>
    <row r="37" spans="1:44" s="17" customFormat="1" ht="30.75" customHeight="1">
      <c r="A37" s="300" t="s">
        <v>40</v>
      </c>
      <c r="B37" s="301"/>
      <c r="C37" s="301"/>
      <c r="D37" s="301"/>
      <c r="E37" s="301"/>
      <c r="F37" s="301"/>
      <c r="G37" s="301"/>
      <c r="H37" s="301"/>
      <c r="I37" s="301"/>
      <c r="J37" s="301"/>
      <c r="K37" s="301"/>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row>
    <row r="38" spans="1:44" s="17" customFormat="1" ht="30.75" customHeight="1">
      <c r="A38" s="300" t="s">
        <v>41</v>
      </c>
      <c r="B38" s="301"/>
      <c r="C38" s="301"/>
      <c r="D38" s="301"/>
      <c r="E38" s="301"/>
      <c r="F38" s="301"/>
      <c r="G38" s="301"/>
      <c r="H38" s="301"/>
      <c r="I38" s="301"/>
      <c r="J38" s="301"/>
      <c r="K38" s="301"/>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row>
    <row r="39" spans="1:44" ht="41.25" customHeight="1">
      <c r="A39" s="270" t="s">
        <v>16</v>
      </c>
      <c r="B39" s="482" t="s">
        <v>44</v>
      </c>
      <c r="C39" s="485" t="s">
        <v>313</v>
      </c>
      <c r="D39" s="83" t="s">
        <v>449</v>
      </c>
      <c r="E39" s="140">
        <f>SUM(E40:E45)</f>
        <v>365</v>
      </c>
      <c r="F39" s="139">
        <f>SUM(F40:F45)</f>
        <v>0</v>
      </c>
      <c r="G39" s="139">
        <f>(F39/E39)*100</f>
        <v>0</v>
      </c>
      <c r="H39" s="140">
        <f>SUM(H40:H45)</f>
        <v>0</v>
      </c>
      <c r="I39" s="139">
        <f>SUM(I40:I45)</f>
        <v>0</v>
      </c>
      <c r="J39" s="139" t="e">
        <f>(I39/H39)*100</f>
        <v>#DIV/0!</v>
      </c>
      <c r="K39" s="140">
        <f>SUM(K40:K45)</f>
        <v>0</v>
      </c>
      <c r="L39" s="139">
        <f>SUM(L40:L45)</f>
        <v>0</v>
      </c>
      <c r="M39" s="139" t="e">
        <f>(L39/K39)*100</f>
        <v>#DIV/0!</v>
      </c>
      <c r="N39" s="140">
        <f>SUM(N40:N45)</f>
        <v>0</v>
      </c>
      <c r="O39" s="139">
        <f>SUM(O40:O45)</f>
        <v>0</v>
      </c>
      <c r="P39" s="139" t="e">
        <f>(O39/N39)*100</f>
        <v>#DIV/0!</v>
      </c>
      <c r="Q39" s="140">
        <f>SUM(Q40:Q45)</f>
        <v>0</v>
      </c>
      <c r="R39" s="139">
        <f>SUM(R40:R45)</f>
        <v>0</v>
      </c>
      <c r="S39" s="139" t="e">
        <f>(R39/Q39)*100</f>
        <v>#DIV/0!</v>
      </c>
      <c r="T39" s="140">
        <f>SUM(T40:T45)</f>
        <v>0</v>
      </c>
      <c r="U39" s="139">
        <f>SUM(U40:U45)</f>
        <v>0</v>
      </c>
      <c r="V39" s="139" t="e">
        <f>(U39/T39)*100</f>
        <v>#DIV/0!</v>
      </c>
      <c r="W39" s="140">
        <f>SUM(W40:W45)</f>
        <v>0</v>
      </c>
      <c r="X39" s="139">
        <f>SUM(X40:X45)</f>
        <v>0</v>
      </c>
      <c r="Y39" s="139" t="e">
        <f>(X39/W39)*100</f>
        <v>#DIV/0!</v>
      </c>
      <c r="Z39" s="140">
        <f>SUM(Z40:Z45)</f>
        <v>0</v>
      </c>
      <c r="AA39" s="139">
        <f>SUM(AA40:AA45)</f>
        <v>0</v>
      </c>
      <c r="AB39" s="139" t="e">
        <f>(AA39/Z39)*100</f>
        <v>#DIV/0!</v>
      </c>
      <c r="AC39" s="140">
        <f>SUM(AC40:AC45)</f>
        <v>0</v>
      </c>
      <c r="AD39" s="139">
        <f>SUM(AD40:AD45)</f>
        <v>0</v>
      </c>
      <c r="AE39" s="139" t="e">
        <f>(AD39/AC39)*100</f>
        <v>#DIV/0!</v>
      </c>
      <c r="AF39" s="140">
        <f>SUM(AF40:AF45)</f>
        <v>365</v>
      </c>
      <c r="AG39" s="139">
        <f>SUM(AG40:AG45)</f>
        <v>0</v>
      </c>
      <c r="AH39" s="139">
        <f>(AG39/AF39)*100</f>
        <v>0</v>
      </c>
      <c r="AI39" s="140">
        <f>SUM(AI40:AI45)</f>
        <v>0</v>
      </c>
      <c r="AJ39" s="139">
        <f>SUM(AJ40:AJ45)</f>
        <v>0</v>
      </c>
      <c r="AK39" s="139" t="e">
        <f>(AJ39/AI39)*100</f>
        <v>#DIV/0!</v>
      </c>
      <c r="AL39" s="140">
        <f>SUM(AL40:AL45)</f>
        <v>0</v>
      </c>
      <c r="AM39" s="139">
        <f>SUM(AM40:AM45)</f>
        <v>0</v>
      </c>
      <c r="AN39" s="139" t="e">
        <f>(AM39/AL39)*100</f>
        <v>#DIV/0!</v>
      </c>
      <c r="AO39" s="140">
        <f>SUM(AO40:AO45)</f>
        <v>0</v>
      </c>
      <c r="AP39" s="139">
        <f>SUM(AP40:AP45)</f>
        <v>0</v>
      </c>
      <c r="AQ39" s="139" t="e">
        <f>(AP39/AO39)*100</f>
        <v>#DIV/0!</v>
      </c>
      <c r="AR39" s="16"/>
    </row>
    <row r="40" spans="1:44" ht="51" customHeight="1">
      <c r="A40" s="270"/>
      <c r="B40" s="483"/>
      <c r="C40" s="485"/>
      <c r="D40" s="14" t="s">
        <v>17</v>
      </c>
      <c r="E40" s="140">
        <f>H40+K40+N40+Q40+T40+W40+Z40+AC40+AF40+AI40+AL40+AO40</f>
        <v>0</v>
      </c>
      <c r="F40" s="141">
        <f>I40+L40+O40+R40+U40+X40+AA40+AD40+AG40+AJ40+AM40+AP40</f>
        <v>0</v>
      </c>
      <c r="G40" s="142" t="e">
        <f t="shared" ref="G40:G45" si="157">(F40/E40)*100</f>
        <v>#DIV/0!</v>
      </c>
      <c r="H40" s="140">
        <f>H47+H54+H61+H68+H75</f>
        <v>0</v>
      </c>
      <c r="I40" s="142">
        <f>I47+I54+I61+I68+I75</f>
        <v>0</v>
      </c>
      <c r="J40" s="142" t="e">
        <f t="shared" ref="J40:J45" si="158">(I40/H40)*100</f>
        <v>#DIV/0!</v>
      </c>
      <c r="K40" s="140">
        <f>K47+K54+K61+K68+K75</f>
        <v>0</v>
      </c>
      <c r="L40" s="142">
        <f>L47+L54+L61+L68+L75</f>
        <v>0</v>
      </c>
      <c r="M40" s="142" t="e">
        <f t="shared" ref="M40:M45" si="159">(L40/K40)*100</f>
        <v>#DIV/0!</v>
      </c>
      <c r="N40" s="140">
        <f>N47+N54+N61+N68+N75</f>
        <v>0</v>
      </c>
      <c r="O40" s="142">
        <f>O47+O54+O61+O68+O75</f>
        <v>0</v>
      </c>
      <c r="P40" s="142" t="e">
        <f t="shared" ref="P40:P45" si="160">(O40/N40)*100</f>
        <v>#DIV/0!</v>
      </c>
      <c r="Q40" s="140">
        <f>Q47+Q54+Q61+Q68+Q75</f>
        <v>0</v>
      </c>
      <c r="R40" s="142">
        <f>R47+R54+R61+R68+R75</f>
        <v>0</v>
      </c>
      <c r="S40" s="142" t="e">
        <f t="shared" ref="S40:S45" si="161">(R40/Q40)*100</f>
        <v>#DIV/0!</v>
      </c>
      <c r="T40" s="140">
        <f>T47+T54+T61+T68+T75</f>
        <v>0</v>
      </c>
      <c r="U40" s="142">
        <f>U47+U54+U61+U68+U75</f>
        <v>0</v>
      </c>
      <c r="V40" s="142" t="e">
        <f t="shared" ref="V40:V45" si="162">(U40/T40)*100</f>
        <v>#DIV/0!</v>
      </c>
      <c r="W40" s="140">
        <f>W47+W54+W61+W68+W75</f>
        <v>0</v>
      </c>
      <c r="X40" s="142">
        <f>X47+X54+X61+X68+X75</f>
        <v>0</v>
      </c>
      <c r="Y40" s="142" t="e">
        <f t="shared" ref="Y40:Y45" si="163">(X40/W40)*100</f>
        <v>#DIV/0!</v>
      </c>
      <c r="Z40" s="140">
        <f>Z47+Z54+Z61+Z68+Z75</f>
        <v>0</v>
      </c>
      <c r="AA40" s="142">
        <f>AA47+AA54+AA61+AA68+AA75</f>
        <v>0</v>
      </c>
      <c r="AB40" s="142" t="e">
        <f t="shared" ref="AB40:AB45" si="164">(AA40/Z40)*100</f>
        <v>#DIV/0!</v>
      </c>
      <c r="AC40" s="140">
        <f>AC47+AC54+AC61+AC68+AC75</f>
        <v>0</v>
      </c>
      <c r="AD40" s="142">
        <f>AD47+AD54+AD61+AD68+AD75</f>
        <v>0</v>
      </c>
      <c r="AE40" s="142" t="e">
        <f t="shared" ref="AE40:AE45" si="165">(AD40/AC40)*100</f>
        <v>#DIV/0!</v>
      </c>
      <c r="AF40" s="140">
        <f>AF47+AF54+AF61+AF68+AF75</f>
        <v>0</v>
      </c>
      <c r="AG40" s="142">
        <f>AG47+AG54+AG61+AG68+AG75</f>
        <v>0</v>
      </c>
      <c r="AH40" s="142" t="e">
        <f t="shared" ref="AH40:AH45" si="166">(AG40/AF40)*100</f>
        <v>#DIV/0!</v>
      </c>
      <c r="AI40" s="140">
        <f>AI47+AI54+AI61+AI68+AI75</f>
        <v>0</v>
      </c>
      <c r="AJ40" s="142">
        <f>AJ47+AJ54+AJ61+AJ68+AJ75</f>
        <v>0</v>
      </c>
      <c r="AK40" s="142" t="e">
        <f t="shared" ref="AK40:AK45" si="167">(AJ40/AI40)*100</f>
        <v>#DIV/0!</v>
      </c>
      <c r="AL40" s="140">
        <f>AL47+AL54+AL61+AL68+AL75</f>
        <v>0</v>
      </c>
      <c r="AM40" s="142">
        <f>AM47+AM54+AM61+AM68+AM75</f>
        <v>0</v>
      </c>
      <c r="AN40" s="142" t="e">
        <f t="shared" ref="AN40:AN45" si="168">(AM40/AL40)*100</f>
        <v>#DIV/0!</v>
      </c>
      <c r="AO40" s="140">
        <f>AO47+AO54+AO61+AO68+AO75</f>
        <v>0</v>
      </c>
      <c r="AP40" s="142">
        <f>AP47+AP54+AP61+AP68+AP75</f>
        <v>0</v>
      </c>
      <c r="AQ40" s="142" t="e">
        <f t="shared" ref="AQ40:AQ45" si="169">(AP40/AO40)*100</f>
        <v>#DIV/0!</v>
      </c>
      <c r="AR40" s="16"/>
    </row>
    <row r="41" spans="1:44" ht="54" customHeight="1">
      <c r="A41" s="270"/>
      <c r="B41" s="483"/>
      <c r="C41" s="485"/>
      <c r="D41" s="14" t="s">
        <v>18</v>
      </c>
      <c r="E41" s="140">
        <f t="shared" ref="E41:E45" si="170">H41+K41+N41+Q41+T41+W41+Z41+AC41+AF41+AI41+AL41+AO41</f>
        <v>0</v>
      </c>
      <c r="F41" s="141">
        <f t="shared" ref="F41:F45" si="171">I41+L41+O41+R41+U41+X41+AA41+AD41+AG41+AJ41+AM41+AP41</f>
        <v>0</v>
      </c>
      <c r="G41" s="142" t="e">
        <f t="shared" si="157"/>
        <v>#DIV/0!</v>
      </c>
      <c r="H41" s="140">
        <f t="shared" ref="H41:I45" si="172">H48+H55+H62+H69+H76</f>
        <v>0</v>
      </c>
      <c r="I41" s="142">
        <f t="shared" si="172"/>
        <v>0</v>
      </c>
      <c r="J41" s="142" t="e">
        <f t="shared" si="158"/>
        <v>#DIV/0!</v>
      </c>
      <c r="K41" s="140">
        <f t="shared" ref="K41:L41" si="173">K48+K55+K62+K69+K76</f>
        <v>0</v>
      </c>
      <c r="L41" s="142">
        <f t="shared" si="173"/>
        <v>0</v>
      </c>
      <c r="M41" s="142" t="e">
        <f t="shared" si="159"/>
        <v>#DIV/0!</v>
      </c>
      <c r="N41" s="140">
        <f t="shared" ref="N41:O41" si="174">N48+N55+N62+N69+N76</f>
        <v>0</v>
      </c>
      <c r="O41" s="142">
        <f t="shared" si="174"/>
        <v>0</v>
      </c>
      <c r="P41" s="142" t="e">
        <f t="shared" si="160"/>
        <v>#DIV/0!</v>
      </c>
      <c r="Q41" s="140">
        <f t="shared" ref="Q41:R41" si="175">Q48+Q55+Q62+Q69+Q76</f>
        <v>0</v>
      </c>
      <c r="R41" s="142">
        <f t="shared" si="175"/>
        <v>0</v>
      </c>
      <c r="S41" s="142" t="e">
        <f t="shared" si="161"/>
        <v>#DIV/0!</v>
      </c>
      <c r="T41" s="140">
        <f t="shared" ref="T41:U41" si="176">T48+T55+T62+T69+T76</f>
        <v>0</v>
      </c>
      <c r="U41" s="142">
        <f t="shared" si="176"/>
        <v>0</v>
      </c>
      <c r="V41" s="142" t="e">
        <f t="shared" si="162"/>
        <v>#DIV/0!</v>
      </c>
      <c r="W41" s="140">
        <f t="shared" ref="W41:X41" si="177">W48+W55+W62+W69+W76</f>
        <v>0</v>
      </c>
      <c r="X41" s="142">
        <f t="shared" si="177"/>
        <v>0</v>
      </c>
      <c r="Y41" s="142" t="e">
        <f t="shared" si="163"/>
        <v>#DIV/0!</v>
      </c>
      <c r="Z41" s="140">
        <f t="shared" ref="Z41:AA41" si="178">Z48+Z55+Z62+Z69+Z76</f>
        <v>0</v>
      </c>
      <c r="AA41" s="142">
        <f t="shared" si="178"/>
        <v>0</v>
      </c>
      <c r="AB41" s="142" t="e">
        <f t="shared" si="164"/>
        <v>#DIV/0!</v>
      </c>
      <c r="AC41" s="140">
        <f t="shared" ref="AC41:AD41" si="179">AC48+AC55+AC62+AC69+AC76</f>
        <v>0</v>
      </c>
      <c r="AD41" s="142">
        <f t="shared" si="179"/>
        <v>0</v>
      </c>
      <c r="AE41" s="142" t="e">
        <f t="shared" si="165"/>
        <v>#DIV/0!</v>
      </c>
      <c r="AF41" s="140">
        <f t="shared" ref="AF41:AG41" si="180">AF48+AF55+AF62+AF69+AF76</f>
        <v>0</v>
      </c>
      <c r="AG41" s="142">
        <f t="shared" si="180"/>
        <v>0</v>
      </c>
      <c r="AH41" s="142" t="e">
        <f t="shared" si="166"/>
        <v>#DIV/0!</v>
      </c>
      <c r="AI41" s="140">
        <f t="shared" ref="AI41:AJ41" si="181">AI48+AI55+AI62+AI69+AI76</f>
        <v>0</v>
      </c>
      <c r="AJ41" s="142">
        <f t="shared" si="181"/>
        <v>0</v>
      </c>
      <c r="AK41" s="142" t="e">
        <f t="shared" si="167"/>
        <v>#DIV/0!</v>
      </c>
      <c r="AL41" s="140">
        <f t="shared" ref="AL41:AM41" si="182">AL48+AL55+AL62+AL69+AL76</f>
        <v>0</v>
      </c>
      <c r="AM41" s="142">
        <f t="shared" si="182"/>
        <v>0</v>
      </c>
      <c r="AN41" s="142" t="e">
        <f t="shared" si="168"/>
        <v>#DIV/0!</v>
      </c>
      <c r="AO41" s="140">
        <f t="shared" ref="AO41:AP41" si="183">AO48+AO55+AO62+AO69+AO76</f>
        <v>0</v>
      </c>
      <c r="AP41" s="142">
        <f t="shared" si="183"/>
        <v>0</v>
      </c>
      <c r="AQ41" s="142" t="e">
        <f t="shared" si="169"/>
        <v>#DIV/0!</v>
      </c>
      <c r="AR41" s="16"/>
    </row>
    <row r="42" spans="1:44" ht="39.75" customHeight="1">
      <c r="A42" s="270"/>
      <c r="B42" s="483"/>
      <c r="C42" s="485"/>
      <c r="D42" s="14" t="s">
        <v>27</v>
      </c>
      <c r="E42" s="140">
        <f>H42+K42+N42+Q42+T42+W42+Z42+AC42+AF42+AI42+AL42+AO42</f>
        <v>365</v>
      </c>
      <c r="F42" s="141">
        <f t="shared" si="171"/>
        <v>0</v>
      </c>
      <c r="G42" s="142">
        <f t="shared" si="157"/>
        <v>0</v>
      </c>
      <c r="H42" s="140">
        <f t="shared" si="172"/>
        <v>0</v>
      </c>
      <c r="I42" s="142">
        <f t="shared" si="172"/>
        <v>0</v>
      </c>
      <c r="J42" s="142" t="e">
        <f t="shared" si="158"/>
        <v>#DIV/0!</v>
      </c>
      <c r="K42" s="140">
        <f t="shared" ref="K42:L42" si="184">K49+K56+K63+K70+K77</f>
        <v>0</v>
      </c>
      <c r="L42" s="142">
        <f t="shared" si="184"/>
        <v>0</v>
      </c>
      <c r="M42" s="142" t="e">
        <f t="shared" si="159"/>
        <v>#DIV/0!</v>
      </c>
      <c r="N42" s="140">
        <f t="shared" ref="N42:O42" si="185">N49+N56+N63+N70+N77</f>
        <v>0</v>
      </c>
      <c r="O42" s="142">
        <f t="shared" si="185"/>
        <v>0</v>
      </c>
      <c r="P42" s="142" t="e">
        <f t="shared" si="160"/>
        <v>#DIV/0!</v>
      </c>
      <c r="Q42" s="140">
        <f t="shared" ref="Q42:R42" si="186">Q49+Q56+Q63+Q70+Q77</f>
        <v>0</v>
      </c>
      <c r="R42" s="142">
        <f t="shared" si="186"/>
        <v>0</v>
      </c>
      <c r="S42" s="142" t="e">
        <f t="shared" si="161"/>
        <v>#DIV/0!</v>
      </c>
      <c r="T42" s="140">
        <f t="shared" ref="T42:U42" si="187">T49+T56+T63+T70+T77</f>
        <v>0</v>
      </c>
      <c r="U42" s="142">
        <f t="shared" si="187"/>
        <v>0</v>
      </c>
      <c r="V42" s="142" t="e">
        <f t="shared" si="162"/>
        <v>#DIV/0!</v>
      </c>
      <c r="W42" s="140">
        <f t="shared" ref="W42:X42" si="188">W49+W56+W63+W70+W77</f>
        <v>0</v>
      </c>
      <c r="X42" s="142">
        <f t="shared" si="188"/>
        <v>0</v>
      </c>
      <c r="Y42" s="142" t="e">
        <f t="shared" si="163"/>
        <v>#DIV/0!</v>
      </c>
      <c r="Z42" s="140">
        <f t="shared" ref="Z42:AA42" si="189">Z49+Z56+Z63+Z70+Z77</f>
        <v>0</v>
      </c>
      <c r="AA42" s="142">
        <f t="shared" si="189"/>
        <v>0</v>
      </c>
      <c r="AB42" s="142" t="e">
        <f t="shared" si="164"/>
        <v>#DIV/0!</v>
      </c>
      <c r="AC42" s="140">
        <f t="shared" ref="AC42:AD42" si="190">AC49+AC56+AC63+AC70+AC77</f>
        <v>0</v>
      </c>
      <c r="AD42" s="142">
        <f t="shared" si="190"/>
        <v>0</v>
      </c>
      <c r="AE42" s="142" t="e">
        <f t="shared" si="165"/>
        <v>#DIV/0!</v>
      </c>
      <c r="AF42" s="140">
        <f t="shared" ref="AF42:AG42" si="191">AF49+AF56+AF63+AF70+AF77</f>
        <v>365</v>
      </c>
      <c r="AG42" s="142">
        <f t="shared" si="191"/>
        <v>0</v>
      </c>
      <c r="AH42" s="142">
        <f t="shared" si="166"/>
        <v>0</v>
      </c>
      <c r="AI42" s="140">
        <f t="shared" ref="AI42:AJ42" si="192">AI49+AI56+AI63+AI70+AI77</f>
        <v>0</v>
      </c>
      <c r="AJ42" s="142">
        <f t="shared" si="192"/>
        <v>0</v>
      </c>
      <c r="AK42" s="142" t="e">
        <f t="shared" si="167"/>
        <v>#DIV/0!</v>
      </c>
      <c r="AL42" s="140">
        <f t="shared" ref="AL42:AM42" si="193">AL49+AL56+AL63+AL70+AL77</f>
        <v>0</v>
      </c>
      <c r="AM42" s="142">
        <f t="shared" si="193"/>
        <v>0</v>
      </c>
      <c r="AN42" s="142" t="e">
        <f t="shared" si="168"/>
        <v>#DIV/0!</v>
      </c>
      <c r="AO42" s="140">
        <f t="shared" ref="AO42:AP42" si="194">AO49+AO56+AO63+AO70+AO77</f>
        <v>0</v>
      </c>
      <c r="AP42" s="142">
        <f t="shared" si="194"/>
        <v>0</v>
      </c>
      <c r="AQ42" s="142" t="e">
        <f t="shared" si="169"/>
        <v>#DIV/0!</v>
      </c>
      <c r="AR42" s="16"/>
    </row>
    <row r="43" spans="1:44" ht="88.5" customHeight="1">
      <c r="A43" s="270"/>
      <c r="B43" s="483"/>
      <c r="C43" s="485"/>
      <c r="D43" s="83" t="s">
        <v>450</v>
      </c>
      <c r="E43" s="140">
        <f t="shared" si="170"/>
        <v>0</v>
      </c>
      <c r="F43" s="141">
        <f t="shared" si="171"/>
        <v>0</v>
      </c>
      <c r="G43" s="142" t="e">
        <f t="shared" si="157"/>
        <v>#DIV/0!</v>
      </c>
      <c r="H43" s="140">
        <f t="shared" si="172"/>
        <v>0</v>
      </c>
      <c r="I43" s="142">
        <f t="shared" si="172"/>
        <v>0</v>
      </c>
      <c r="J43" s="142" t="e">
        <f t="shared" si="158"/>
        <v>#DIV/0!</v>
      </c>
      <c r="K43" s="140">
        <f t="shared" ref="K43:L43" si="195">K50+K57+K64+K71+K78</f>
        <v>0</v>
      </c>
      <c r="L43" s="142">
        <f t="shared" si="195"/>
        <v>0</v>
      </c>
      <c r="M43" s="142" t="e">
        <f t="shared" si="159"/>
        <v>#DIV/0!</v>
      </c>
      <c r="N43" s="140">
        <f t="shared" ref="N43:O43" si="196">N50+N57+N64+N71+N78</f>
        <v>0</v>
      </c>
      <c r="O43" s="142">
        <f t="shared" si="196"/>
        <v>0</v>
      </c>
      <c r="P43" s="142" t="e">
        <f t="shared" si="160"/>
        <v>#DIV/0!</v>
      </c>
      <c r="Q43" s="140">
        <f t="shared" ref="Q43:R43" si="197">Q50+Q57+Q64+Q71+Q78</f>
        <v>0</v>
      </c>
      <c r="R43" s="142">
        <f t="shared" si="197"/>
        <v>0</v>
      </c>
      <c r="S43" s="142" t="e">
        <f t="shared" si="161"/>
        <v>#DIV/0!</v>
      </c>
      <c r="T43" s="140">
        <f t="shared" ref="T43:U43" si="198">T50+T57+T64+T71+T78</f>
        <v>0</v>
      </c>
      <c r="U43" s="142">
        <f t="shared" si="198"/>
        <v>0</v>
      </c>
      <c r="V43" s="142" t="e">
        <f t="shared" si="162"/>
        <v>#DIV/0!</v>
      </c>
      <c r="W43" s="140">
        <f t="shared" ref="W43:X43" si="199">W50+W57+W64+W71+W78</f>
        <v>0</v>
      </c>
      <c r="X43" s="142">
        <f t="shared" si="199"/>
        <v>0</v>
      </c>
      <c r="Y43" s="142" t="e">
        <f t="shared" si="163"/>
        <v>#DIV/0!</v>
      </c>
      <c r="Z43" s="140">
        <f t="shared" ref="Z43:AA43" si="200">Z50+Z57+Z64+Z71+Z78</f>
        <v>0</v>
      </c>
      <c r="AA43" s="142">
        <f t="shared" si="200"/>
        <v>0</v>
      </c>
      <c r="AB43" s="142" t="e">
        <f t="shared" si="164"/>
        <v>#DIV/0!</v>
      </c>
      <c r="AC43" s="140">
        <f t="shared" ref="AC43:AD43" si="201">AC50+AC57+AC64+AC71+AC78</f>
        <v>0</v>
      </c>
      <c r="AD43" s="142">
        <f t="shared" si="201"/>
        <v>0</v>
      </c>
      <c r="AE43" s="142" t="e">
        <f t="shared" si="165"/>
        <v>#DIV/0!</v>
      </c>
      <c r="AF43" s="140">
        <f t="shared" ref="AF43:AG43" si="202">AF50+AF57+AF64+AF71+AF78</f>
        <v>0</v>
      </c>
      <c r="AG43" s="142">
        <f t="shared" si="202"/>
        <v>0</v>
      </c>
      <c r="AH43" s="142" t="e">
        <f t="shared" si="166"/>
        <v>#DIV/0!</v>
      </c>
      <c r="AI43" s="140">
        <f t="shared" ref="AI43:AJ43" si="203">AI50+AI57+AI64+AI71+AI78</f>
        <v>0</v>
      </c>
      <c r="AJ43" s="142">
        <f t="shared" si="203"/>
        <v>0</v>
      </c>
      <c r="AK43" s="142" t="e">
        <f t="shared" si="167"/>
        <v>#DIV/0!</v>
      </c>
      <c r="AL43" s="140">
        <f t="shared" ref="AL43:AM43" si="204">AL50+AL57+AL64+AL71+AL78</f>
        <v>0</v>
      </c>
      <c r="AM43" s="142">
        <f t="shared" si="204"/>
        <v>0</v>
      </c>
      <c r="AN43" s="142" t="e">
        <f t="shared" si="168"/>
        <v>#DIV/0!</v>
      </c>
      <c r="AO43" s="140">
        <f t="shared" ref="AO43:AP43" si="205">AO50+AO57+AO64+AO71+AO78</f>
        <v>0</v>
      </c>
      <c r="AP43" s="142">
        <f t="shared" si="205"/>
        <v>0</v>
      </c>
      <c r="AQ43" s="142" t="e">
        <f t="shared" si="169"/>
        <v>#DIV/0!</v>
      </c>
      <c r="AR43" s="16"/>
    </row>
    <row r="44" spans="1:44" ht="44.25" customHeight="1">
      <c r="A44" s="270"/>
      <c r="B44" s="483"/>
      <c r="C44" s="485"/>
      <c r="D44" s="14" t="s">
        <v>45</v>
      </c>
      <c r="E44" s="140">
        <f t="shared" si="170"/>
        <v>0</v>
      </c>
      <c r="F44" s="141">
        <f t="shared" si="171"/>
        <v>0</v>
      </c>
      <c r="G44" s="142" t="e">
        <f t="shared" si="157"/>
        <v>#DIV/0!</v>
      </c>
      <c r="H44" s="140">
        <f t="shared" si="172"/>
        <v>0</v>
      </c>
      <c r="I44" s="142">
        <f t="shared" si="172"/>
        <v>0</v>
      </c>
      <c r="J44" s="142" t="e">
        <f t="shared" si="158"/>
        <v>#DIV/0!</v>
      </c>
      <c r="K44" s="140">
        <f t="shared" ref="K44:L44" si="206">K51+K58+K65+K72+K79</f>
        <v>0</v>
      </c>
      <c r="L44" s="142">
        <f t="shared" si="206"/>
        <v>0</v>
      </c>
      <c r="M44" s="142" t="e">
        <f t="shared" si="159"/>
        <v>#DIV/0!</v>
      </c>
      <c r="N44" s="140">
        <f t="shared" ref="N44:O44" si="207">N51+N58+N65+N72+N79</f>
        <v>0</v>
      </c>
      <c r="O44" s="142">
        <f t="shared" si="207"/>
        <v>0</v>
      </c>
      <c r="P44" s="142" t="e">
        <f t="shared" si="160"/>
        <v>#DIV/0!</v>
      </c>
      <c r="Q44" s="140">
        <f t="shared" ref="Q44:R44" si="208">Q51+Q58+Q65+Q72+Q79</f>
        <v>0</v>
      </c>
      <c r="R44" s="142">
        <f t="shared" si="208"/>
        <v>0</v>
      </c>
      <c r="S44" s="142" t="e">
        <f t="shared" si="161"/>
        <v>#DIV/0!</v>
      </c>
      <c r="T44" s="140">
        <f t="shared" ref="T44:U44" si="209">T51+T58+T65+T72+T79</f>
        <v>0</v>
      </c>
      <c r="U44" s="142">
        <f t="shared" si="209"/>
        <v>0</v>
      </c>
      <c r="V44" s="142" t="e">
        <f t="shared" si="162"/>
        <v>#DIV/0!</v>
      </c>
      <c r="W44" s="140">
        <f t="shared" ref="W44:X44" si="210">W51+W58+W65+W72+W79</f>
        <v>0</v>
      </c>
      <c r="X44" s="142">
        <f t="shared" si="210"/>
        <v>0</v>
      </c>
      <c r="Y44" s="142" t="e">
        <f t="shared" si="163"/>
        <v>#DIV/0!</v>
      </c>
      <c r="Z44" s="140">
        <f t="shared" ref="Z44:AA44" si="211">Z51+Z58+Z65+Z72+Z79</f>
        <v>0</v>
      </c>
      <c r="AA44" s="142">
        <f t="shared" si="211"/>
        <v>0</v>
      </c>
      <c r="AB44" s="142" t="e">
        <f t="shared" si="164"/>
        <v>#DIV/0!</v>
      </c>
      <c r="AC44" s="140">
        <f t="shared" ref="AC44:AD44" si="212">AC51+AC58+AC65+AC72+AC79</f>
        <v>0</v>
      </c>
      <c r="AD44" s="142">
        <f t="shared" si="212"/>
        <v>0</v>
      </c>
      <c r="AE44" s="142" t="e">
        <f t="shared" si="165"/>
        <v>#DIV/0!</v>
      </c>
      <c r="AF44" s="140">
        <f t="shared" ref="AF44:AG44" si="213">AF51+AF58+AF65+AF72+AF79</f>
        <v>0</v>
      </c>
      <c r="AG44" s="142">
        <f t="shared" si="213"/>
        <v>0</v>
      </c>
      <c r="AH44" s="142" t="e">
        <f t="shared" si="166"/>
        <v>#DIV/0!</v>
      </c>
      <c r="AI44" s="140">
        <f t="shared" ref="AI44:AJ44" si="214">AI51+AI58+AI65+AI72+AI79</f>
        <v>0</v>
      </c>
      <c r="AJ44" s="142">
        <f t="shared" si="214"/>
        <v>0</v>
      </c>
      <c r="AK44" s="142" t="e">
        <f t="shared" si="167"/>
        <v>#DIV/0!</v>
      </c>
      <c r="AL44" s="140">
        <f t="shared" ref="AL44:AM44" si="215">AL51+AL58+AL65+AL72+AL79</f>
        <v>0</v>
      </c>
      <c r="AM44" s="142">
        <f t="shared" si="215"/>
        <v>0</v>
      </c>
      <c r="AN44" s="142" t="e">
        <f t="shared" si="168"/>
        <v>#DIV/0!</v>
      </c>
      <c r="AO44" s="140">
        <f t="shared" ref="AO44:AP44" si="216">AO51+AO58+AO65+AO72+AO79</f>
        <v>0</v>
      </c>
      <c r="AP44" s="142">
        <f t="shared" si="216"/>
        <v>0</v>
      </c>
      <c r="AQ44" s="142" t="e">
        <f t="shared" si="169"/>
        <v>#DIV/0!</v>
      </c>
      <c r="AR44" s="16"/>
    </row>
    <row r="45" spans="1:44" ht="65.25" customHeight="1">
      <c r="A45" s="270"/>
      <c r="B45" s="484"/>
      <c r="C45" s="485"/>
      <c r="D45" s="65" t="s">
        <v>35</v>
      </c>
      <c r="E45" s="140">
        <f t="shared" si="170"/>
        <v>0</v>
      </c>
      <c r="F45" s="141">
        <f t="shared" si="171"/>
        <v>0</v>
      </c>
      <c r="G45" s="142" t="e">
        <f t="shared" si="157"/>
        <v>#DIV/0!</v>
      </c>
      <c r="H45" s="140">
        <f t="shared" si="172"/>
        <v>0</v>
      </c>
      <c r="I45" s="142">
        <f t="shared" si="172"/>
        <v>0</v>
      </c>
      <c r="J45" s="142" t="e">
        <f t="shared" si="158"/>
        <v>#DIV/0!</v>
      </c>
      <c r="K45" s="140">
        <f t="shared" ref="K45:L45" si="217">K52+K59+K66+K73+K80</f>
        <v>0</v>
      </c>
      <c r="L45" s="142">
        <f t="shared" si="217"/>
        <v>0</v>
      </c>
      <c r="M45" s="142" t="e">
        <f t="shared" si="159"/>
        <v>#DIV/0!</v>
      </c>
      <c r="N45" s="140">
        <f t="shared" ref="N45:O45" si="218">N52+N59+N66+N73+N80</f>
        <v>0</v>
      </c>
      <c r="O45" s="142">
        <f t="shared" si="218"/>
        <v>0</v>
      </c>
      <c r="P45" s="142" t="e">
        <f t="shared" si="160"/>
        <v>#DIV/0!</v>
      </c>
      <c r="Q45" s="140">
        <f t="shared" ref="Q45:R45" si="219">Q52+Q59+Q66+Q73+Q80</f>
        <v>0</v>
      </c>
      <c r="R45" s="142">
        <f t="shared" si="219"/>
        <v>0</v>
      </c>
      <c r="S45" s="142" t="e">
        <f t="shared" si="161"/>
        <v>#DIV/0!</v>
      </c>
      <c r="T45" s="140">
        <f t="shared" ref="T45:U45" si="220">T52+T59+T66+T73+T80</f>
        <v>0</v>
      </c>
      <c r="U45" s="142">
        <f t="shared" si="220"/>
        <v>0</v>
      </c>
      <c r="V45" s="142" t="e">
        <f t="shared" si="162"/>
        <v>#DIV/0!</v>
      </c>
      <c r="W45" s="140">
        <f t="shared" ref="W45:X45" si="221">W52+W59+W66+W73+W80</f>
        <v>0</v>
      </c>
      <c r="X45" s="142">
        <f t="shared" si="221"/>
        <v>0</v>
      </c>
      <c r="Y45" s="142" t="e">
        <f t="shared" si="163"/>
        <v>#DIV/0!</v>
      </c>
      <c r="Z45" s="140">
        <f t="shared" ref="Z45:AA45" si="222">Z52+Z59+Z66+Z73+Z80</f>
        <v>0</v>
      </c>
      <c r="AA45" s="142">
        <f t="shared" si="222"/>
        <v>0</v>
      </c>
      <c r="AB45" s="142" t="e">
        <f t="shared" si="164"/>
        <v>#DIV/0!</v>
      </c>
      <c r="AC45" s="140">
        <f t="shared" ref="AC45:AD45" si="223">AC52+AC59+AC66+AC73+AC80</f>
        <v>0</v>
      </c>
      <c r="AD45" s="142">
        <f t="shared" si="223"/>
        <v>0</v>
      </c>
      <c r="AE45" s="142" t="e">
        <f t="shared" si="165"/>
        <v>#DIV/0!</v>
      </c>
      <c r="AF45" s="140">
        <f t="shared" ref="AF45:AG45" si="224">AF52+AF59+AF66+AF73+AF80</f>
        <v>0</v>
      </c>
      <c r="AG45" s="142">
        <f t="shared" si="224"/>
        <v>0</v>
      </c>
      <c r="AH45" s="142" t="e">
        <f t="shared" si="166"/>
        <v>#DIV/0!</v>
      </c>
      <c r="AI45" s="140">
        <f t="shared" ref="AI45:AJ45" si="225">AI52+AI59+AI66+AI73+AI80</f>
        <v>0</v>
      </c>
      <c r="AJ45" s="142">
        <f t="shared" si="225"/>
        <v>0</v>
      </c>
      <c r="AK45" s="142" t="e">
        <f t="shared" si="167"/>
        <v>#DIV/0!</v>
      </c>
      <c r="AL45" s="140">
        <f t="shared" ref="AL45:AM45" si="226">AL52+AL59+AL66+AL73+AL80</f>
        <v>0</v>
      </c>
      <c r="AM45" s="142">
        <f t="shared" si="226"/>
        <v>0</v>
      </c>
      <c r="AN45" s="142" t="e">
        <f t="shared" si="168"/>
        <v>#DIV/0!</v>
      </c>
      <c r="AO45" s="140">
        <f t="shared" ref="AO45:AP45" si="227">AO52+AO59+AO66+AO73+AO80</f>
        <v>0</v>
      </c>
      <c r="AP45" s="142">
        <f t="shared" si="227"/>
        <v>0</v>
      </c>
      <c r="AQ45" s="142" t="e">
        <f t="shared" si="169"/>
        <v>#DIV/0!</v>
      </c>
      <c r="AR45" s="16"/>
    </row>
    <row r="46" spans="1:44" ht="50.25" customHeight="1">
      <c r="A46" s="313" t="s">
        <v>46</v>
      </c>
      <c r="B46" s="455" t="s">
        <v>47</v>
      </c>
      <c r="C46" s="488" t="s">
        <v>314</v>
      </c>
      <c r="D46" s="15" t="s">
        <v>42</v>
      </c>
      <c r="E46" s="140">
        <f>SUM(E47:E52)</f>
        <v>220</v>
      </c>
      <c r="F46" s="139">
        <f>SUM(F47:F52)</f>
        <v>0</v>
      </c>
      <c r="G46" s="139">
        <f>(F46/E46)*100</f>
        <v>0</v>
      </c>
      <c r="H46" s="140">
        <f>SUM(H47:H52)</f>
        <v>0</v>
      </c>
      <c r="I46" s="139">
        <f>SUM(I47:I52)</f>
        <v>0</v>
      </c>
      <c r="J46" s="139" t="e">
        <f>(I46/H46)*100</f>
        <v>#DIV/0!</v>
      </c>
      <c r="K46" s="140">
        <f>SUM(K47:K52)</f>
        <v>0</v>
      </c>
      <c r="L46" s="139">
        <f>SUM(L47:L52)</f>
        <v>0</v>
      </c>
      <c r="M46" s="139" t="e">
        <f>(L46/K46)*100</f>
        <v>#DIV/0!</v>
      </c>
      <c r="N46" s="140">
        <f>SUM(N47:N52)</f>
        <v>0</v>
      </c>
      <c r="O46" s="139">
        <f>SUM(O47:O52)</f>
        <v>0</v>
      </c>
      <c r="P46" s="139" t="e">
        <f>(O46/N46)*100</f>
        <v>#DIV/0!</v>
      </c>
      <c r="Q46" s="140">
        <f>SUM(Q47:Q52)</f>
        <v>0</v>
      </c>
      <c r="R46" s="139">
        <f>SUM(R47:R52)</f>
        <v>0</v>
      </c>
      <c r="S46" s="139" t="e">
        <f>(R46/Q46)*100</f>
        <v>#DIV/0!</v>
      </c>
      <c r="T46" s="140">
        <f>SUM(T47:T52)</f>
        <v>0</v>
      </c>
      <c r="U46" s="139">
        <f>SUM(U47:U52)</f>
        <v>0</v>
      </c>
      <c r="V46" s="139" t="e">
        <f>(U46/T46)*100</f>
        <v>#DIV/0!</v>
      </c>
      <c r="W46" s="140">
        <f>SUM(W47:W52)</f>
        <v>0</v>
      </c>
      <c r="X46" s="139">
        <f>SUM(X47:X52)</f>
        <v>0</v>
      </c>
      <c r="Y46" s="139" t="e">
        <f>(X46/W46)*100</f>
        <v>#DIV/0!</v>
      </c>
      <c r="Z46" s="140">
        <f>SUM(Z47:Z52)</f>
        <v>0</v>
      </c>
      <c r="AA46" s="139">
        <f>SUM(AA47:AA52)</f>
        <v>0</v>
      </c>
      <c r="AB46" s="139" t="e">
        <f>(AA46/Z46)*100</f>
        <v>#DIV/0!</v>
      </c>
      <c r="AC46" s="140">
        <f>SUM(AC47:AC52)</f>
        <v>0</v>
      </c>
      <c r="AD46" s="139">
        <f>SUM(AD47:AD52)</f>
        <v>0</v>
      </c>
      <c r="AE46" s="139" t="e">
        <f>(AD46/AC46)*100</f>
        <v>#DIV/0!</v>
      </c>
      <c r="AF46" s="140">
        <f>SUM(AF47:AF52)</f>
        <v>220</v>
      </c>
      <c r="AG46" s="139">
        <f>SUM(AG47:AG52)</f>
        <v>0</v>
      </c>
      <c r="AH46" s="139">
        <f>(AG46/AF46)*100</f>
        <v>0</v>
      </c>
      <c r="AI46" s="140">
        <f>SUM(AI47:AI52)</f>
        <v>0</v>
      </c>
      <c r="AJ46" s="139">
        <f>SUM(AJ47:AJ52)</f>
        <v>0</v>
      </c>
      <c r="AK46" s="139" t="e">
        <f>(AJ46/AI46)*100</f>
        <v>#DIV/0!</v>
      </c>
      <c r="AL46" s="140">
        <f>SUM(AL47:AL52)</f>
        <v>0</v>
      </c>
      <c r="AM46" s="139">
        <f>SUM(AM47:AM52)</f>
        <v>0</v>
      </c>
      <c r="AN46" s="139" t="e">
        <f>(AM46/AL46)*100</f>
        <v>#DIV/0!</v>
      </c>
      <c r="AO46" s="140">
        <f>SUM(AO47:AO52)</f>
        <v>0</v>
      </c>
      <c r="AP46" s="139">
        <f>SUM(AP47:AP52)</f>
        <v>0</v>
      </c>
      <c r="AQ46" s="139" t="e">
        <f>(AP46/AO46)*100</f>
        <v>#DIV/0!</v>
      </c>
      <c r="AR46" s="27"/>
    </row>
    <row r="47" spans="1:44" ht="44.25" customHeight="1">
      <c r="A47" s="313"/>
      <c r="B47" s="456"/>
      <c r="C47" s="489"/>
      <c r="D47" s="15" t="s">
        <v>17</v>
      </c>
      <c r="E47" s="140">
        <f>H47+K47+N47+Q47+T47+W47+Z47+AC47+AF47+AI47+AL47+AO47</f>
        <v>0</v>
      </c>
      <c r="F47" s="141">
        <f>I47+L47+O47+R47+U47+X47+AA47+AD47+AG47+AJ47+AM47+AP47</f>
        <v>0</v>
      </c>
      <c r="G47" s="142" t="e">
        <f t="shared" ref="G47:G52" si="228">(F47/E47)*100</f>
        <v>#DIV/0!</v>
      </c>
      <c r="H47" s="140"/>
      <c r="I47" s="141"/>
      <c r="J47" s="142" t="e">
        <f t="shared" ref="J47:J52" si="229">(I47/H47)*100</f>
        <v>#DIV/0!</v>
      </c>
      <c r="K47" s="140"/>
      <c r="L47" s="141"/>
      <c r="M47" s="142" t="e">
        <f t="shared" ref="M47:M52" si="230">(L47/K47)*100</f>
        <v>#DIV/0!</v>
      </c>
      <c r="N47" s="140"/>
      <c r="O47" s="141"/>
      <c r="P47" s="142" t="e">
        <f t="shared" ref="P47:P52" si="231">(O47/N47)*100</f>
        <v>#DIV/0!</v>
      </c>
      <c r="Q47" s="140"/>
      <c r="R47" s="141"/>
      <c r="S47" s="142" t="e">
        <f t="shared" ref="S47:S52" si="232">(R47/Q47)*100</f>
        <v>#DIV/0!</v>
      </c>
      <c r="T47" s="140"/>
      <c r="U47" s="141"/>
      <c r="V47" s="142" t="e">
        <f t="shared" ref="V47:V52" si="233">(U47/T47)*100</f>
        <v>#DIV/0!</v>
      </c>
      <c r="W47" s="140"/>
      <c r="X47" s="141"/>
      <c r="Y47" s="142" t="e">
        <f t="shared" ref="Y47:Y52" si="234">(X47/W47)*100</f>
        <v>#DIV/0!</v>
      </c>
      <c r="Z47" s="140"/>
      <c r="AA47" s="141"/>
      <c r="AB47" s="142" t="e">
        <f t="shared" ref="AB47:AB52" si="235">(AA47/Z47)*100</f>
        <v>#DIV/0!</v>
      </c>
      <c r="AC47" s="140"/>
      <c r="AD47" s="141"/>
      <c r="AE47" s="142" t="e">
        <f t="shared" ref="AE47:AE52" si="236">(AD47/AC47)*100</f>
        <v>#DIV/0!</v>
      </c>
      <c r="AF47" s="140"/>
      <c r="AG47" s="141"/>
      <c r="AH47" s="142" t="e">
        <f t="shared" ref="AH47:AH52" si="237">(AG47/AF47)*100</f>
        <v>#DIV/0!</v>
      </c>
      <c r="AI47" s="140"/>
      <c r="AJ47" s="141"/>
      <c r="AK47" s="142" t="e">
        <f t="shared" ref="AK47:AK52" si="238">(AJ47/AI47)*100</f>
        <v>#DIV/0!</v>
      </c>
      <c r="AL47" s="140"/>
      <c r="AM47" s="141"/>
      <c r="AN47" s="142" t="e">
        <f t="shared" ref="AN47:AN52" si="239">(AM47/AL47)*100</f>
        <v>#DIV/0!</v>
      </c>
      <c r="AO47" s="140"/>
      <c r="AP47" s="141"/>
      <c r="AQ47" s="142" t="e">
        <f t="shared" ref="AQ47:AQ52" si="240">(AP47/AO47)*100</f>
        <v>#DIV/0!</v>
      </c>
      <c r="AR47" s="16"/>
    </row>
    <row r="48" spans="1:44" ht="51" customHeight="1">
      <c r="A48" s="313"/>
      <c r="B48" s="456"/>
      <c r="C48" s="489"/>
      <c r="D48" s="15" t="s">
        <v>18</v>
      </c>
      <c r="E48" s="140">
        <f t="shared" ref="E48:E52" si="241">H48+K48+N48+Q48+T48+W48+Z48+AC48+AF48+AI48+AL48+AO48</f>
        <v>0</v>
      </c>
      <c r="F48" s="141">
        <f t="shared" ref="F48:F52" si="242">I48+L48+O48+R48+U48+X48+AA48+AD48+AG48+AJ48+AM48+AP48</f>
        <v>0</v>
      </c>
      <c r="G48" s="142" t="e">
        <f t="shared" si="228"/>
        <v>#DIV/0!</v>
      </c>
      <c r="H48" s="140"/>
      <c r="I48" s="141"/>
      <c r="J48" s="142" t="e">
        <f t="shared" si="229"/>
        <v>#DIV/0!</v>
      </c>
      <c r="K48" s="140"/>
      <c r="L48" s="141"/>
      <c r="M48" s="142" t="e">
        <f t="shared" si="230"/>
        <v>#DIV/0!</v>
      </c>
      <c r="N48" s="140"/>
      <c r="O48" s="141"/>
      <c r="P48" s="142" t="e">
        <f t="shared" si="231"/>
        <v>#DIV/0!</v>
      </c>
      <c r="Q48" s="140"/>
      <c r="R48" s="141"/>
      <c r="S48" s="142" t="e">
        <f t="shared" si="232"/>
        <v>#DIV/0!</v>
      </c>
      <c r="T48" s="140"/>
      <c r="U48" s="141"/>
      <c r="V48" s="142" t="e">
        <f t="shared" si="233"/>
        <v>#DIV/0!</v>
      </c>
      <c r="W48" s="140"/>
      <c r="X48" s="141"/>
      <c r="Y48" s="142" t="e">
        <f t="shared" si="234"/>
        <v>#DIV/0!</v>
      </c>
      <c r="Z48" s="140"/>
      <c r="AA48" s="141"/>
      <c r="AB48" s="142" t="e">
        <f t="shared" si="235"/>
        <v>#DIV/0!</v>
      </c>
      <c r="AC48" s="140"/>
      <c r="AD48" s="141"/>
      <c r="AE48" s="142" t="e">
        <f t="shared" si="236"/>
        <v>#DIV/0!</v>
      </c>
      <c r="AF48" s="140"/>
      <c r="AG48" s="141"/>
      <c r="AH48" s="142" t="e">
        <f t="shared" si="237"/>
        <v>#DIV/0!</v>
      </c>
      <c r="AI48" s="140"/>
      <c r="AJ48" s="141"/>
      <c r="AK48" s="142" t="e">
        <f t="shared" si="238"/>
        <v>#DIV/0!</v>
      </c>
      <c r="AL48" s="140"/>
      <c r="AM48" s="141"/>
      <c r="AN48" s="142" t="e">
        <f t="shared" si="239"/>
        <v>#DIV/0!</v>
      </c>
      <c r="AO48" s="140"/>
      <c r="AP48" s="141"/>
      <c r="AQ48" s="142" t="e">
        <f t="shared" si="240"/>
        <v>#DIV/0!</v>
      </c>
      <c r="AR48" s="16"/>
    </row>
    <row r="49" spans="1:44" ht="33.75" customHeight="1">
      <c r="A49" s="313"/>
      <c r="B49" s="456"/>
      <c r="C49" s="489"/>
      <c r="D49" s="15" t="s">
        <v>27</v>
      </c>
      <c r="E49" s="140">
        <f t="shared" si="241"/>
        <v>220</v>
      </c>
      <c r="F49" s="141">
        <f t="shared" si="242"/>
        <v>0</v>
      </c>
      <c r="G49" s="142">
        <f t="shared" si="228"/>
        <v>0</v>
      </c>
      <c r="H49" s="140"/>
      <c r="I49" s="141"/>
      <c r="J49" s="142" t="e">
        <f t="shared" si="229"/>
        <v>#DIV/0!</v>
      </c>
      <c r="K49" s="140"/>
      <c r="L49" s="141"/>
      <c r="M49" s="142" t="e">
        <f t="shared" si="230"/>
        <v>#DIV/0!</v>
      </c>
      <c r="N49" s="140"/>
      <c r="O49" s="141"/>
      <c r="P49" s="142" t="e">
        <f t="shared" si="231"/>
        <v>#DIV/0!</v>
      </c>
      <c r="Q49" s="140"/>
      <c r="R49" s="141"/>
      <c r="S49" s="142" t="e">
        <f t="shared" si="232"/>
        <v>#DIV/0!</v>
      </c>
      <c r="T49" s="140"/>
      <c r="U49" s="141"/>
      <c r="V49" s="142" t="e">
        <f t="shared" si="233"/>
        <v>#DIV/0!</v>
      </c>
      <c r="W49" s="140"/>
      <c r="X49" s="141"/>
      <c r="Y49" s="142" t="e">
        <f t="shared" si="234"/>
        <v>#DIV/0!</v>
      </c>
      <c r="Z49" s="140"/>
      <c r="AA49" s="141"/>
      <c r="AB49" s="142" t="e">
        <f t="shared" si="235"/>
        <v>#DIV/0!</v>
      </c>
      <c r="AC49" s="140"/>
      <c r="AD49" s="141"/>
      <c r="AE49" s="142" t="e">
        <f t="shared" si="236"/>
        <v>#DIV/0!</v>
      </c>
      <c r="AF49" s="140">
        <v>220</v>
      </c>
      <c r="AG49" s="141"/>
      <c r="AH49" s="142">
        <f t="shared" si="237"/>
        <v>0</v>
      </c>
      <c r="AI49" s="140"/>
      <c r="AJ49" s="141"/>
      <c r="AK49" s="142" t="e">
        <f t="shared" si="238"/>
        <v>#DIV/0!</v>
      </c>
      <c r="AL49" s="140"/>
      <c r="AM49" s="141"/>
      <c r="AN49" s="142" t="e">
        <f t="shared" si="239"/>
        <v>#DIV/0!</v>
      </c>
      <c r="AO49" s="140"/>
      <c r="AP49" s="141"/>
      <c r="AQ49" s="142" t="e">
        <f t="shared" si="240"/>
        <v>#DIV/0!</v>
      </c>
      <c r="AR49" s="16"/>
    </row>
    <row r="50" spans="1:44" ht="84" customHeight="1">
      <c r="A50" s="313"/>
      <c r="B50" s="456"/>
      <c r="C50" s="489"/>
      <c r="D50" s="83" t="s">
        <v>450</v>
      </c>
      <c r="E50" s="140">
        <f t="shared" si="241"/>
        <v>0</v>
      </c>
      <c r="F50" s="141">
        <f t="shared" si="242"/>
        <v>0</v>
      </c>
      <c r="G50" s="142" t="e">
        <f t="shared" si="228"/>
        <v>#DIV/0!</v>
      </c>
      <c r="H50" s="140"/>
      <c r="I50" s="141"/>
      <c r="J50" s="142" t="e">
        <f t="shared" si="229"/>
        <v>#DIV/0!</v>
      </c>
      <c r="K50" s="140"/>
      <c r="L50" s="141"/>
      <c r="M50" s="142" t="e">
        <f t="shared" si="230"/>
        <v>#DIV/0!</v>
      </c>
      <c r="N50" s="140"/>
      <c r="O50" s="141"/>
      <c r="P50" s="142" t="e">
        <f t="shared" si="231"/>
        <v>#DIV/0!</v>
      </c>
      <c r="Q50" s="140"/>
      <c r="R50" s="141"/>
      <c r="S50" s="142" t="e">
        <f t="shared" si="232"/>
        <v>#DIV/0!</v>
      </c>
      <c r="T50" s="140"/>
      <c r="U50" s="141"/>
      <c r="V50" s="142" t="e">
        <f t="shared" si="233"/>
        <v>#DIV/0!</v>
      </c>
      <c r="W50" s="140"/>
      <c r="X50" s="141"/>
      <c r="Y50" s="142" t="e">
        <f t="shared" si="234"/>
        <v>#DIV/0!</v>
      </c>
      <c r="Z50" s="140"/>
      <c r="AA50" s="141"/>
      <c r="AB50" s="142" t="e">
        <f t="shared" si="235"/>
        <v>#DIV/0!</v>
      </c>
      <c r="AC50" s="140"/>
      <c r="AD50" s="141"/>
      <c r="AE50" s="142" t="e">
        <f t="shared" si="236"/>
        <v>#DIV/0!</v>
      </c>
      <c r="AF50" s="140"/>
      <c r="AG50" s="141"/>
      <c r="AH50" s="142" t="e">
        <f t="shared" si="237"/>
        <v>#DIV/0!</v>
      </c>
      <c r="AI50" s="140"/>
      <c r="AJ50" s="141"/>
      <c r="AK50" s="142" t="e">
        <f t="shared" si="238"/>
        <v>#DIV/0!</v>
      </c>
      <c r="AL50" s="140"/>
      <c r="AM50" s="141"/>
      <c r="AN50" s="142" t="e">
        <f t="shared" si="239"/>
        <v>#DIV/0!</v>
      </c>
      <c r="AO50" s="140"/>
      <c r="AP50" s="141"/>
      <c r="AQ50" s="142" t="e">
        <f t="shared" si="240"/>
        <v>#DIV/0!</v>
      </c>
      <c r="AR50" s="16"/>
    </row>
    <row r="51" spans="1:44" ht="15.75">
      <c r="A51" s="313"/>
      <c r="B51" s="456"/>
      <c r="C51" s="489"/>
      <c r="D51" s="15" t="s">
        <v>45</v>
      </c>
      <c r="E51" s="140">
        <f t="shared" si="241"/>
        <v>0</v>
      </c>
      <c r="F51" s="141">
        <f t="shared" si="242"/>
        <v>0</v>
      </c>
      <c r="G51" s="142" t="e">
        <f t="shared" si="228"/>
        <v>#DIV/0!</v>
      </c>
      <c r="H51" s="140"/>
      <c r="I51" s="141"/>
      <c r="J51" s="142" t="e">
        <f t="shared" si="229"/>
        <v>#DIV/0!</v>
      </c>
      <c r="K51" s="140"/>
      <c r="L51" s="141"/>
      <c r="M51" s="142" t="e">
        <f t="shared" si="230"/>
        <v>#DIV/0!</v>
      </c>
      <c r="N51" s="140"/>
      <c r="O51" s="141"/>
      <c r="P51" s="142" t="e">
        <f t="shared" si="231"/>
        <v>#DIV/0!</v>
      </c>
      <c r="Q51" s="140"/>
      <c r="R51" s="141"/>
      <c r="S51" s="142" t="e">
        <f t="shared" si="232"/>
        <v>#DIV/0!</v>
      </c>
      <c r="T51" s="140"/>
      <c r="U51" s="141"/>
      <c r="V51" s="142" t="e">
        <f t="shared" si="233"/>
        <v>#DIV/0!</v>
      </c>
      <c r="W51" s="140"/>
      <c r="X51" s="141"/>
      <c r="Y51" s="142" t="e">
        <f t="shared" si="234"/>
        <v>#DIV/0!</v>
      </c>
      <c r="Z51" s="140"/>
      <c r="AA51" s="141"/>
      <c r="AB51" s="142" t="e">
        <f t="shared" si="235"/>
        <v>#DIV/0!</v>
      </c>
      <c r="AC51" s="140"/>
      <c r="AD51" s="141"/>
      <c r="AE51" s="142" t="e">
        <f t="shared" si="236"/>
        <v>#DIV/0!</v>
      </c>
      <c r="AF51" s="140"/>
      <c r="AG51" s="141"/>
      <c r="AH51" s="142" t="e">
        <f t="shared" si="237"/>
        <v>#DIV/0!</v>
      </c>
      <c r="AI51" s="140"/>
      <c r="AJ51" s="141"/>
      <c r="AK51" s="142" t="e">
        <f t="shared" si="238"/>
        <v>#DIV/0!</v>
      </c>
      <c r="AL51" s="140"/>
      <c r="AM51" s="141"/>
      <c r="AN51" s="142" t="e">
        <f t="shared" si="239"/>
        <v>#DIV/0!</v>
      </c>
      <c r="AO51" s="140"/>
      <c r="AP51" s="141"/>
      <c r="AQ51" s="142" t="e">
        <f t="shared" si="240"/>
        <v>#DIV/0!</v>
      </c>
      <c r="AR51" s="16"/>
    </row>
    <row r="52" spans="1:44" ht="52.5" customHeight="1">
      <c r="A52" s="313"/>
      <c r="B52" s="457"/>
      <c r="C52" s="490"/>
      <c r="D52" s="15" t="s">
        <v>35</v>
      </c>
      <c r="E52" s="140">
        <f t="shared" si="241"/>
        <v>0</v>
      </c>
      <c r="F52" s="141">
        <f t="shared" si="242"/>
        <v>0</v>
      </c>
      <c r="G52" s="142" t="e">
        <f t="shared" si="228"/>
        <v>#DIV/0!</v>
      </c>
      <c r="H52" s="140"/>
      <c r="I52" s="141"/>
      <c r="J52" s="142" t="e">
        <f t="shared" si="229"/>
        <v>#DIV/0!</v>
      </c>
      <c r="K52" s="140"/>
      <c r="L52" s="141"/>
      <c r="M52" s="142" t="e">
        <f t="shared" si="230"/>
        <v>#DIV/0!</v>
      </c>
      <c r="N52" s="140"/>
      <c r="O52" s="141"/>
      <c r="P52" s="142" t="e">
        <f t="shared" si="231"/>
        <v>#DIV/0!</v>
      </c>
      <c r="Q52" s="140"/>
      <c r="R52" s="141"/>
      <c r="S52" s="142" t="e">
        <f t="shared" si="232"/>
        <v>#DIV/0!</v>
      </c>
      <c r="T52" s="140"/>
      <c r="U52" s="141"/>
      <c r="V52" s="142" t="e">
        <f t="shared" si="233"/>
        <v>#DIV/0!</v>
      </c>
      <c r="W52" s="140"/>
      <c r="X52" s="141"/>
      <c r="Y52" s="142" t="e">
        <f t="shared" si="234"/>
        <v>#DIV/0!</v>
      </c>
      <c r="Z52" s="140"/>
      <c r="AA52" s="141"/>
      <c r="AB52" s="142" t="e">
        <f t="shared" si="235"/>
        <v>#DIV/0!</v>
      </c>
      <c r="AC52" s="140"/>
      <c r="AD52" s="141"/>
      <c r="AE52" s="142" t="e">
        <f t="shared" si="236"/>
        <v>#DIV/0!</v>
      </c>
      <c r="AF52" s="140"/>
      <c r="AG52" s="141"/>
      <c r="AH52" s="142" t="e">
        <f t="shared" si="237"/>
        <v>#DIV/0!</v>
      </c>
      <c r="AI52" s="140"/>
      <c r="AJ52" s="141"/>
      <c r="AK52" s="142" t="e">
        <f t="shared" si="238"/>
        <v>#DIV/0!</v>
      </c>
      <c r="AL52" s="140"/>
      <c r="AM52" s="141"/>
      <c r="AN52" s="142" t="e">
        <f t="shared" si="239"/>
        <v>#DIV/0!</v>
      </c>
      <c r="AO52" s="140"/>
      <c r="AP52" s="141"/>
      <c r="AQ52" s="142" t="e">
        <f t="shared" si="240"/>
        <v>#DIV/0!</v>
      </c>
      <c r="AR52" s="16"/>
    </row>
    <row r="53" spans="1:44" ht="41.25" customHeight="1">
      <c r="A53" s="313" t="s">
        <v>48</v>
      </c>
      <c r="B53" s="239" t="s">
        <v>49</v>
      </c>
      <c r="C53" s="444" t="s">
        <v>314</v>
      </c>
      <c r="D53" s="15" t="s">
        <v>42</v>
      </c>
      <c r="E53" s="140">
        <f>SUM(E54:E59)</f>
        <v>90</v>
      </c>
      <c r="F53" s="139">
        <f>SUM(F54:F59)</f>
        <v>0</v>
      </c>
      <c r="G53" s="139">
        <f>(F53/E53)*100</f>
        <v>0</v>
      </c>
      <c r="H53" s="140">
        <f>SUM(H54:H59)</f>
        <v>0</v>
      </c>
      <c r="I53" s="139">
        <f>SUM(I54:I59)</f>
        <v>0</v>
      </c>
      <c r="J53" s="139" t="e">
        <f>(I53/H53)*100</f>
        <v>#DIV/0!</v>
      </c>
      <c r="K53" s="140">
        <f>SUM(K54:K59)</f>
        <v>0</v>
      </c>
      <c r="L53" s="139">
        <f>SUM(L54:L59)</f>
        <v>0</v>
      </c>
      <c r="M53" s="139" t="e">
        <f>(L53/K53)*100</f>
        <v>#DIV/0!</v>
      </c>
      <c r="N53" s="140">
        <f>SUM(N54:N59)</f>
        <v>0</v>
      </c>
      <c r="O53" s="139">
        <f>SUM(O54:O59)</f>
        <v>0</v>
      </c>
      <c r="P53" s="139" t="e">
        <f>(O53/N53)*100</f>
        <v>#DIV/0!</v>
      </c>
      <c r="Q53" s="140">
        <f>SUM(Q54:Q59)</f>
        <v>0</v>
      </c>
      <c r="R53" s="139">
        <f>SUM(R54:R59)</f>
        <v>0</v>
      </c>
      <c r="S53" s="139" t="e">
        <f>(R53/Q53)*100</f>
        <v>#DIV/0!</v>
      </c>
      <c r="T53" s="140">
        <f>SUM(T54:T59)</f>
        <v>0</v>
      </c>
      <c r="U53" s="139">
        <f>SUM(U54:U59)</f>
        <v>0</v>
      </c>
      <c r="V53" s="139" t="e">
        <f>(U53/T53)*100</f>
        <v>#DIV/0!</v>
      </c>
      <c r="W53" s="140">
        <f>SUM(W54:W59)</f>
        <v>0</v>
      </c>
      <c r="X53" s="139">
        <f>SUM(X54:X59)</f>
        <v>0</v>
      </c>
      <c r="Y53" s="139" t="e">
        <f>(X53/W53)*100</f>
        <v>#DIV/0!</v>
      </c>
      <c r="Z53" s="140">
        <f>SUM(Z54:Z59)</f>
        <v>0</v>
      </c>
      <c r="AA53" s="139">
        <f>SUM(AA54:AA59)</f>
        <v>0</v>
      </c>
      <c r="AB53" s="139" t="e">
        <f>(AA53/Z53)*100</f>
        <v>#DIV/0!</v>
      </c>
      <c r="AC53" s="140">
        <f>SUM(AC54:AC59)</f>
        <v>0</v>
      </c>
      <c r="AD53" s="139">
        <f>SUM(AD54:AD59)</f>
        <v>0</v>
      </c>
      <c r="AE53" s="139" t="e">
        <f>(AD53/AC53)*100</f>
        <v>#DIV/0!</v>
      </c>
      <c r="AF53" s="140">
        <f>SUM(AF54:AF59)</f>
        <v>90</v>
      </c>
      <c r="AG53" s="139">
        <f>SUM(AG54:AG59)</f>
        <v>0</v>
      </c>
      <c r="AH53" s="139">
        <f>(AG53/AF53)*100</f>
        <v>0</v>
      </c>
      <c r="AI53" s="140">
        <f>SUM(AI54:AI59)</f>
        <v>0</v>
      </c>
      <c r="AJ53" s="139">
        <f>SUM(AJ54:AJ59)</f>
        <v>0</v>
      </c>
      <c r="AK53" s="139" t="e">
        <f>(AJ53/AI53)*100</f>
        <v>#DIV/0!</v>
      </c>
      <c r="AL53" s="140">
        <f>SUM(AL54:AL59)</f>
        <v>0</v>
      </c>
      <c r="AM53" s="139">
        <f>SUM(AM54:AM59)</f>
        <v>0</v>
      </c>
      <c r="AN53" s="139" t="e">
        <f>(AM53/AL53)*100</f>
        <v>#DIV/0!</v>
      </c>
      <c r="AO53" s="140">
        <f>SUM(AO54:AO59)</f>
        <v>0</v>
      </c>
      <c r="AP53" s="139">
        <f>SUM(AP54:AP59)</f>
        <v>0</v>
      </c>
      <c r="AQ53" s="139" t="e">
        <f>(AP53/AO53)*100</f>
        <v>#DIV/0!</v>
      </c>
      <c r="AR53" s="16"/>
    </row>
    <row r="54" spans="1:44" ht="44.25" customHeight="1">
      <c r="A54" s="313"/>
      <c r="B54" s="491"/>
      <c r="C54" s="444"/>
      <c r="D54" s="15" t="s">
        <v>17</v>
      </c>
      <c r="E54" s="140">
        <f>H54+K54+N54+Q54+T54+W54+Z54+AC54+AF54+AI54+AL54+AO54</f>
        <v>0</v>
      </c>
      <c r="F54" s="141">
        <f>I54+L54+O54+R54+U54+X54+AA54+AD54+AG54+AJ54+AM54+AP54</f>
        <v>0</v>
      </c>
      <c r="G54" s="142" t="e">
        <f t="shared" ref="G54:G59" si="243">(F54/E54)*100</f>
        <v>#DIV/0!</v>
      </c>
      <c r="H54" s="140"/>
      <c r="I54" s="141"/>
      <c r="J54" s="142" t="e">
        <f t="shared" ref="J54:J59" si="244">(I54/H54)*100</f>
        <v>#DIV/0!</v>
      </c>
      <c r="K54" s="140"/>
      <c r="L54" s="141"/>
      <c r="M54" s="142" t="e">
        <f t="shared" ref="M54:M59" si="245">(L54/K54)*100</f>
        <v>#DIV/0!</v>
      </c>
      <c r="N54" s="140"/>
      <c r="O54" s="141"/>
      <c r="P54" s="142" t="e">
        <f t="shared" ref="P54:P59" si="246">(O54/N54)*100</f>
        <v>#DIV/0!</v>
      </c>
      <c r="Q54" s="140"/>
      <c r="R54" s="141"/>
      <c r="S54" s="142" t="e">
        <f t="shared" ref="S54:S59" si="247">(R54/Q54)*100</f>
        <v>#DIV/0!</v>
      </c>
      <c r="T54" s="140"/>
      <c r="U54" s="141"/>
      <c r="V54" s="142" t="e">
        <f t="shared" ref="V54:V59" si="248">(U54/T54)*100</f>
        <v>#DIV/0!</v>
      </c>
      <c r="W54" s="140"/>
      <c r="X54" s="141"/>
      <c r="Y54" s="142" t="e">
        <f t="shared" ref="Y54:Y59" si="249">(X54/W54)*100</f>
        <v>#DIV/0!</v>
      </c>
      <c r="Z54" s="140"/>
      <c r="AA54" s="141"/>
      <c r="AB54" s="142" t="e">
        <f t="shared" ref="AB54:AB59" si="250">(AA54/Z54)*100</f>
        <v>#DIV/0!</v>
      </c>
      <c r="AC54" s="140"/>
      <c r="AD54" s="141"/>
      <c r="AE54" s="142" t="e">
        <f t="shared" ref="AE54:AE59" si="251">(AD54/AC54)*100</f>
        <v>#DIV/0!</v>
      </c>
      <c r="AF54" s="140"/>
      <c r="AG54" s="141"/>
      <c r="AH54" s="142" t="e">
        <f t="shared" ref="AH54:AH59" si="252">(AG54/AF54)*100</f>
        <v>#DIV/0!</v>
      </c>
      <c r="AI54" s="140"/>
      <c r="AJ54" s="141"/>
      <c r="AK54" s="142" t="e">
        <f t="shared" ref="AK54:AK59" si="253">(AJ54/AI54)*100</f>
        <v>#DIV/0!</v>
      </c>
      <c r="AL54" s="140"/>
      <c r="AM54" s="141"/>
      <c r="AN54" s="142" t="e">
        <f t="shared" ref="AN54:AN59" si="254">(AM54/AL54)*100</f>
        <v>#DIV/0!</v>
      </c>
      <c r="AO54" s="140"/>
      <c r="AP54" s="141"/>
      <c r="AQ54" s="142" t="e">
        <f t="shared" ref="AQ54:AQ59" si="255">(AP54/AO54)*100</f>
        <v>#DIV/0!</v>
      </c>
      <c r="AR54" s="16"/>
    </row>
    <row r="55" spans="1:44" ht="47.25" customHeight="1">
      <c r="A55" s="313"/>
      <c r="B55" s="491"/>
      <c r="C55" s="444"/>
      <c r="D55" s="15" t="s">
        <v>18</v>
      </c>
      <c r="E55" s="140">
        <f t="shared" ref="E55:E59" si="256">H55+K55+N55+Q55+T55+W55+Z55+AC55+AF55+AI55+AL55+AO55</f>
        <v>0</v>
      </c>
      <c r="F55" s="141">
        <f t="shared" ref="F55:F59" si="257">I55+L55+O55+R55+U55+X55+AA55+AD55+AG55+AJ55+AM55+AP55</f>
        <v>0</v>
      </c>
      <c r="G55" s="142" t="e">
        <f t="shared" si="243"/>
        <v>#DIV/0!</v>
      </c>
      <c r="H55" s="140"/>
      <c r="I55" s="141"/>
      <c r="J55" s="142" t="e">
        <f t="shared" si="244"/>
        <v>#DIV/0!</v>
      </c>
      <c r="K55" s="140"/>
      <c r="L55" s="141"/>
      <c r="M55" s="142" t="e">
        <f t="shared" si="245"/>
        <v>#DIV/0!</v>
      </c>
      <c r="N55" s="140"/>
      <c r="O55" s="141"/>
      <c r="P55" s="142" t="e">
        <f t="shared" si="246"/>
        <v>#DIV/0!</v>
      </c>
      <c r="Q55" s="140"/>
      <c r="R55" s="141"/>
      <c r="S55" s="142" t="e">
        <f t="shared" si="247"/>
        <v>#DIV/0!</v>
      </c>
      <c r="T55" s="140"/>
      <c r="U55" s="141"/>
      <c r="V55" s="142" t="e">
        <f t="shared" si="248"/>
        <v>#DIV/0!</v>
      </c>
      <c r="W55" s="140"/>
      <c r="X55" s="141"/>
      <c r="Y55" s="142" t="e">
        <f t="shared" si="249"/>
        <v>#DIV/0!</v>
      </c>
      <c r="Z55" s="140"/>
      <c r="AA55" s="141"/>
      <c r="AB55" s="142" t="e">
        <f t="shared" si="250"/>
        <v>#DIV/0!</v>
      </c>
      <c r="AC55" s="140"/>
      <c r="AD55" s="141"/>
      <c r="AE55" s="142" t="e">
        <f t="shared" si="251"/>
        <v>#DIV/0!</v>
      </c>
      <c r="AF55" s="140"/>
      <c r="AG55" s="141"/>
      <c r="AH55" s="142" t="e">
        <f t="shared" si="252"/>
        <v>#DIV/0!</v>
      </c>
      <c r="AI55" s="140"/>
      <c r="AJ55" s="141"/>
      <c r="AK55" s="142" t="e">
        <f t="shared" si="253"/>
        <v>#DIV/0!</v>
      </c>
      <c r="AL55" s="140"/>
      <c r="AM55" s="141"/>
      <c r="AN55" s="142" t="e">
        <f t="shared" si="254"/>
        <v>#DIV/0!</v>
      </c>
      <c r="AO55" s="140"/>
      <c r="AP55" s="141"/>
      <c r="AQ55" s="142" t="e">
        <f t="shared" si="255"/>
        <v>#DIV/0!</v>
      </c>
      <c r="AR55" s="16"/>
    </row>
    <row r="56" spans="1:44" ht="44.25" customHeight="1">
      <c r="A56" s="313"/>
      <c r="B56" s="491"/>
      <c r="C56" s="444"/>
      <c r="D56" s="15" t="s">
        <v>27</v>
      </c>
      <c r="E56" s="140">
        <f t="shared" si="256"/>
        <v>90</v>
      </c>
      <c r="F56" s="141">
        <f t="shared" si="257"/>
        <v>0</v>
      </c>
      <c r="G56" s="142">
        <f t="shared" si="243"/>
        <v>0</v>
      </c>
      <c r="H56" s="140"/>
      <c r="I56" s="141"/>
      <c r="J56" s="142" t="e">
        <f t="shared" si="244"/>
        <v>#DIV/0!</v>
      </c>
      <c r="K56" s="140"/>
      <c r="L56" s="141"/>
      <c r="M56" s="142" t="e">
        <f t="shared" si="245"/>
        <v>#DIV/0!</v>
      </c>
      <c r="N56" s="140"/>
      <c r="O56" s="141"/>
      <c r="P56" s="142" t="e">
        <f t="shared" si="246"/>
        <v>#DIV/0!</v>
      </c>
      <c r="Q56" s="140"/>
      <c r="R56" s="141"/>
      <c r="S56" s="142" t="e">
        <f t="shared" si="247"/>
        <v>#DIV/0!</v>
      </c>
      <c r="T56" s="140"/>
      <c r="U56" s="141"/>
      <c r="V56" s="142" t="e">
        <f t="shared" si="248"/>
        <v>#DIV/0!</v>
      </c>
      <c r="W56" s="140"/>
      <c r="X56" s="141"/>
      <c r="Y56" s="142" t="e">
        <f t="shared" si="249"/>
        <v>#DIV/0!</v>
      </c>
      <c r="Z56" s="140"/>
      <c r="AA56" s="141"/>
      <c r="AB56" s="142" t="e">
        <f t="shared" si="250"/>
        <v>#DIV/0!</v>
      </c>
      <c r="AC56" s="140"/>
      <c r="AD56" s="141"/>
      <c r="AE56" s="142" t="e">
        <f t="shared" si="251"/>
        <v>#DIV/0!</v>
      </c>
      <c r="AF56" s="140">
        <v>90</v>
      </c>
      <c r="AG56" s="141"/>
      <c r="AH56" s="142">
        <f t="shared" si="252"/>
        <v>0</v>
      </c>
      <c r="AI56" s="140"/>
      <c r="AJ56" s="141"/>
      <c r="AK56" s="142" t="e">
        <f t="shared" si="253"/>
        <v>#DIV/0!</v>
      </c>
      <c r="AL56" s="140"/>
      <c r="AM56" s="141"/>
      <c r="AN56" s="142" t="e">
        <f t="shared" si="254"/>
        <v>#DIV/0!</v>
      </c>
      <c r="AO56" s="140"/>
      <c r="AP56" s="141"/>
      <c r="AQ56" s="142" t="e">
        <f t="shared" si="255"/>
        <v>#DIV/0!</v>
      </c>
      <c r="AR56" s="16"/>
    </row>
    <row r="57" spans="1:44" ht="74.25" customHeight="1">
      <c r="A57" s="313"/>
      <c r="B57" s="491"/>
      <c r="C57" s="444"/>
      <c r="D57" s="86" t="s">
        <v>450</v>
      </c>
      <c r="E57" s="140">
        <f t="shared" si="256"/>
        <v>0</v>
      </c>
      <c r="F57" s="141">
        <f t="shared" si="257"/>
        <v>0</v>
      </c>
      <c r="G57" s="142" t="e">
        <f t="shared" si="243"/>
        <v>#DIV/0!</v>
      </c>
      <c r="H57" s="140"/>
      <c r="I57" s="141"/>
      <c r="J57" s="142" t="e">
        <f t="shared" si="244"/>
        <v>#DIV/0!</v>
      </c>
      <c r="K57" s="140"/>
      <c r="L57" s="141"/>
      <c r="M57" s="142" t="e">
        <f t="shared" si="245"/>
        <v>#DIV/0!</v>
      </c>
      <c r="N57" s="140"/>
      <c r="O57" s="141"/>
      <c r="P57" s="142" t="e">
        <f t="shared" si="246"/>
        <v>#DIV/0!</v>
      </c>
      <c r="Q57" s="140"/>
      <c r="R57" s="141"/>
      <c r="S57" s="142" t="e">
        <f t="shared" si="247"/>
        <v>#DIV/0!</v>
      </c>
      <c r="T57" s="140"/>
      <c r="U57" s="141"/>
      <c r="V57" s="142" t="e">
        <f t="shared" si="248"/>
        <v>#DIV/0!</v>
      </c>
      <c r="W57" s="140"/>
      <c r="X57" s="141"/>
      <c r="Y57" s="142" t="e">
        <f t="shared" si="249"/>
        <v>#DIV/0!</v>
      </c>
      <c r="Z57" s="140"/>
      <c r="AA57" s="141"/>
      <c r="AB57" s="142" t="e">
        <f t="shared" si="250"/>
        <v>#DIV/0!</v>
      </c>
      <c r="AC57" s="140"/>
      <c r="AD57" s="141"/>
      <c r="AE57" s="142" t="e">
        <f t="shared" si="251"/>
        <v>#DIV/0!</v>
      </c>
      <c r="AF57" s="140"/>
      <c r="AG57" s="141"/>
      <c r="AH57" s="142" t="e">
        <f t="shared" si="252"/>
        <v>#DIV/0!</v>
      </c>
      <c r="AI57" s="140"/>
      <c r="AJ57" s="141"/>
      <c r="AK57" s="142" t="e">
        <f t="shared" si="253"/>
        <v>#DIV/0!</v>
      </c>
      <c r="AL57" s="140"/>
      <c r="AM57" s="141"/>
      <c r="AN57" s="142" t="e">
        <f t="shared" si="254"/>
        <v>#DIV/0!</v>
      </c>
      <c r="AO57" s="140"/>
      <c r="AP57" s="141"/>
      <c r="AQ57" s="142" t="e">
        <f t="shared" si="255"/>
        <v>#DIV/0!</v>
      </c>
      <c r="AR57" s="16"/>
    </row>
    <row r="58" spans="1:44" ht="22.5" customHeight="1">
      <c r="A58" s="313"/>
      <c r="B58" s="491"/>
      <c r="C58" s="444"/>
      <c r="D58" s="15" t="s">
        <v>45</v>
      </c>
      <c r="E58" s="140">
        <f t="shared" si="256"/>
        <v>0</v>
      </c>
      <c r="F58" s="141">
        <f t="shared" si="257"/>
        <v>0</v>
      </c>
      <c r="G58" s="142" t="e">
        <f t="shared" si="243"/>
        <v>#DIV/0!</v>
      </c>
      <c r="H58" s="140"/>
      <c r="I58" s="141"/>
      <c r="J58" s="142" t="e">
        <f t="shared" si="244"/>
        <v>#DIV/0!</v>
      </c>
      <c r="K58" s="140"/>
      <c r="L58" s="141"/>
      <c r="M58" s="142" t="e">
        <f t="shared" si="245"/>
        <v>#DIV/0!</v>
      </c>
      <c r="N58" s="140"/>
      <c r="O58" s="141"/>
      <c r="P58" s="142" t="e">
        <f t="shared" si="246"/>
        <v>#DIV/0!</v>
      </c>
      <c r="Q58" s="140"/>
      <c r="R58" s="141"/>
      <c r="S58" s="142" t="e">
        <f t="shared" si="247"/>
        <v>#DIV/0!</v>
      </c>
      <c r="T58" s="140"/>
      <c r="U58" s="141"/>
      <c r="V58" s="142" t="e">
        <f t="shared" si="248"/>
        <v>#DIV/0!</v>
      </c>
      <c r="W58" s="140"/>
      <c r="X58" s="141"/>
      <c r="Y58" s="142" t="e">
        <f t="shared" si="249"/>
        <v>#DIV/0!</v>
      </c>
      <c r="Z58" s="140"/>
      <c r="AA58" s="141"/>
      <c r="AB58" s="142" t="e">
        <f t="shared" si="250"/>
        <v>#DIV/0!</v>
      </c>
      <c r="AC58" s="140"/>
      <c r="AD58" s="141"/>
      <c r="AE58" s="142" t="e">
        <f t="shared" si="251"/>
        <v>#DIV/0!</v>
      </c>
      <c r="AF58" s="140"/>
      <c r="AG58" s="141"/>
      <c r="AH58" s="142" t="e">
        <f t="shared" si="252"/>
        <v>#DIV/0!</v>
      </c>
      <c r="AI58" s="140"/>
      <c r="AJ58" s="141"/>
      <c r="AK58" s="142" t="e">
        <f t="shared" si="253"/>
        <v>#DIV/0!</v>
      </c>
      <c r="AL58" s="140"/>
      <c r="AM58" s="141"/>
      <c r="AN58" s="142" t="e">
        <f t="shared" si="254"/>
        <v>#DIV/0!</v>
      </c>
      <c r="AO58" s="140"/>
      <c r="AP58" s="141"/>
      <c r="AQ58" s="142" t="e">
        <f t="shared" si="255"/>
        <v>#DIV/0!</v>
      </c>
      <c r="AR58" s="16"/>
    </row>
    <row r="59" spans="1:44" ht="45">
      <c r="A59" s="313"/>
      <c r="B59" s="492"/>
      <c r="C59" s="444"/>
      <c r="D59" s="15" t="s">
        <v>35</v>
      </c>
      <c r="E59" s="140">
        <f t="shared" si="256"/>
        <v>0</v>
      </c>
      <c r="F59" s="141">
        <f t="shared" si="257"/>
        <v>0</v>
      </c>
      <c r="G59" s="142" t="e">
        <f t="shared" si="243"/>
        <v>#DIV/0!</v>
      </c>
      <c r="H59" s="140"/>
      <c r="I59" s="141"/>
      <c r="J59" s="142" t="e">
        <f t="shared" si="244"/>
        <v>#DIV/0!</v>
      </c>
      <c r="K59" s="140"/>
      <c r="L59" s="141"/>
      <c r="M59" s="142" t="e">
        <f t="shared" si="245"/>
        <v>#DIV/0!</v>
      </c>
      <c r="N59" s="140"/>
      <c r="O59" s="141"/>
      <c r="P59" s="142" t="e">
        <f t="shared" si="246"/>
        <v>#DIV/0!</v>
      </c>
      <c r="Q59" s="140"/>
      <c r="R59" s="141"/>
      <c r="S59" s="142" t="e">
        <f t="shared" si="247"/>
        <v>#DIV/0!</v>
      </c>
      <c r="T59" s="140"/>
      <c r="U59" s="141"/>
      <c r="V59" s="142" t="e">
        <f t="shared" si="248"/>
        <v>#DIV/0!</v>
      </c>
      <c r="W59" s="140"/>
      <c r="X59" s="141"/>
      <c r="Y59" s="142" t="e">
        <f t="shared" si="249"/>
        <v>#DIV/0!</v>
      </c>
      <c r="Z59" s="140"/>
      <c r="AA59" s="141"/>
      <c r="AB59" s="142" t="e">
        <f t="shared" si="250"/>
        <v>#DIV/0!</v>
      </c>
      <c r="AC59" s="140"/>
      <c r="AD59" s="141"/>
      <c r="AE59" s="142" t="e">
        <f t="shared" si="251"/>
        <v>#DIV/0!</v>
      </c>
      <c r="AF59" s="140"/>
      <c r="AG59" s="141"/>
      <c r="AH59" s="142" t="e">
        <f t="shared" si="252"/>
        <v>#DIV/0!</v>
      </c>
      <c r="AI59" s="140"/>
      <c r="AJ59" s="141"/>
      <c r="AK59" s="142" t="e">
        <f t="shared" si="253"/>
        <v>#DIV/0!</v>
      </c>
      <c r="AL59" s="140"/>
      <c r="AM59" s="141"/>
      <c r="AN59" s="142" t="e">
        <f t="shared" si="254"/>
        <v>#DIV/0!</v>
      </c>
      <c r="AO59" s="140"/>
      <c r="AP59" s="141"/>
      <c r="AQ59" s="142" t="e">
        <f t="shared" si="255"/>
        <v>#DIV/0!</v>
      </c>
      <c r="AR59" s="16"/>
    </row>
    <row r="60" spans="1:44" ht="41.25" customHeight="1">
      <c r="A60" s="313" t="s">
        <v>50</v>
      </c>
      <c r="B60" s="239" t="s">
        <v>51</v>
      </c>
      <c r="C60" s="444" t="s">
        <v>314</v>
      </c>
      <c r="D60" s="15" t="s">
        <v>42</v>
      </c>
      <c r="E60" s="140">
        <f>SUM(E61:E66)</f>
        <v>40</v>
      </c>
      <c r="F60" s="139">
        <f>SUM(F61:F66)</f>
        <v>0</v>
      </c>
      <c r="G60" s="139">
        <f>(F60/E60)*100</f>
        <v>0</v>
      </c>
      <c r="H60" s="140">
        <f>SUM(H61:H66)</f>
        <v>0</v>
      </c>
      <c r="I60" s="139">
        <f>SUM(I61:I66)</f>
        <v>0</v>
      </c>
      <c r="J60" s="139" t="e">
        <f>(I60/H60)*100</f>
        <v>#DIV/0!</v>
      </c>
      <c r="K60" s="140">
        <f>SUM(K61:K66)</f>
        <v>0</v>
      </c>
      <c r="L60" s="139">
        <f>SUM(L61:L66)</f>
        <v>0</v>
      </c>
      <c r="M60" s="139" t="e">
        <f>(L60/K60)*100</f>
        <v>#DIV/0!</v>
      </c>
      <c r="N60" s="140">
        <f>SUM(N61:N66)</f>
        <v>0</v>
      </c>
      <c r="O60" s="139">
        <f>SUM(O61:O66)</f>
        <v>0</v>
      </c>
      <c r="P60" s="139" t="e">
        <f>(O60/N60)*100</f>
        <v>#DIV/0!</v>
      </c>
      <c r="Q60" s="140">
        <f>SUM(Q61:Q66)</f>
        <v>0</v>
      </c>
      <c r="R60" s="139">
        <f>SUM(R61:R66)</f>
        <v>0</v>
      </c>
      <c r="S60" s="139" t="e">
        <f>(R60/Q60)*100</f>
        <v>#DIV/0!</v>
      </c>
      <c r="T60" s="140">
        <f>SUM(T61:T66)</f>
        <v>0</v>
      </c>
      <c r="U60" s="139">
        <f>SUM(U61:U66)</f>
        <v>0</v>
      </c>
      <c r="V60" s="139" t="e">
        <f>(U60/T60)*100</f>
        <v>#DIV/0!</v>
      </c>
      <c r="W60" s="140">
        <f>SUM(W61:W66)</f>
        <v>0</v>
      </c>
      <c r="X60" s="139">
        <f>SUM(X61:X66)</f>
        <v>0</v>
      </c>
      <c r="Y60" s="139" t="e">
        <f>(X60/W60)*100</f>
        <v>#DIV/0!</v>
      </c>
      <c r="Z60" s="140">
        <f>SUM(Z61:Z66)</f>
        <v>0</v>
      </c>
      <c r="AA60" s="139">
        <f>SUM(AA61:AA66)</f>
        <v>0</v>
      </c>
      <c r="AB60" s="139" t="e">
        <f>(AA60/Z60)*100</f>
        <v>#DIV/0!</v>
      </c>
      <c r="AC60" s="140">
        <f>SUM(AC61:AC66)</f>
        <v>0</v>
      </c>
      <c r="AD60" s="139">
        <f>SUM(AD61:AD66)</f>
        <v>0</v>
      </c>
      <c r="AE60" s="139" t="e">
        <f>(AD60/AC60)*100</f>
        <v>#DIV/0!</v>
      </c>
      <c r="AF60" s="140">
        <f>SUM(AF61:AF66)</f>
        <v>40</v>
      </c>
      <c r="AG60" s="139">
        <f>SUM(AG61:AG66)</f>
        <v>0</v>
      </c>
      <c r="AH60" s="139">
        <f>(AG60/AF60)*100</f>
        <v>0</v>
      </c>
      <c r="AI60" s="140">
        <f>SUM(AI61:AI66)</f>
        <v>0</v>
      </c>
      <c r="AJ60" s="139">
        <f>SUM(AJ61:AJ66)</f>
        <v>0</v>
      </c>
      <c r="AK60" s="139" t="e">
        <f>(AJ60/AI60)*100</f>
        <v>#DIV/0!</v>
      </c>
      <c r="AL60" s="140">
        <f>SUM(AL61:AL66)</f>
        <v>0</v>
      </c>
      <c r="AM60" s="139">
        <f>SUM(AM61:AM66)</f>
        <v>0</v>
      </c>
      <c r="AN60" s="139" t="e">
        <f>(AM60/AL60)*100</f>
        <v>#DIV/0!</v>
      </c>
      <c r="AO60" s="140">
        <f>SUM(AO61:AO66)</f>
        <v>0</v>
      </c>
      <c r="AP60" s="139">
        <f>SUM(AP61:AP66)</f>
        <v>0</v>
      </c>
      <c r="AQ60" s="139" t="e">
        <f>(AP60/AO60)*100</f>
        <v>#DIV/0!</v>
      </c>
      <c r="AR60" s="16"/>
    </row>
    <row r="61" spans="1:44" ht="44.25" customHeight="1">
      <c r="A61" s="313"/>
      <c r="B61" s="491"/>
      <c r="C61" s="444"/>
      <c r="D61" s="15" t="s">
        <v>17</v>
      </c>
      <c r="E61" s="140">
        <f>H61+K61+N61+Q61+T61+W61+Z61+AC61+AF61+AI61+AL61+AO61</f>
        <v>0</v>
      </c>
      <c r="F61" s="141">
        <f>I61+L61+O61+R61+U61+X61+AA61+AD61+AG61+AJ61+AM61+AP61</f>
        <v>0</v>
      </c>
      <c r="G61" s="142" t="e">
        <f t="shared" ref="G61:G66" si="258">(F61/E61)*100</f>
        <v>#DIV/0!</v>
      </c>
      <c r="H61" s="140"/>
      <c r="I61" s="141"/>
      <c r="J61" s="142" t="e">
        <f t="shared" ref="J61:J66" si="259">(I61/H61)*100</f>
        <v>#DIV/0!</v>
      </c>
      <c r="K61" s="140"/>
      <c r="L61" s="141"/>
      <c r="M61" s="142" t="e">
        <f t="shared" ref="M61:M66" si="260">(L61/K61)*100</f>
        <v>#DIV/0!</v>
      </c>
      <c r="N61" s="140"/>
      <c r="O61" s="141"/>
      <c r="P61" s="142" t="e">
        <f t="shared" ref="P61:P66" si="261">(O61/N61)*100</f>
        <v>#DIV/0!</v>
      </c>
      <c r="Q61" s="140"/>
      <c r="R61" s="141"/>
      <c r="S61" s="142" t="e">
        <f t="shared" ref="S61:S66" si="262">(R61/Q61)*100</f>
        <v>#DIV/0!</v>
      </c>
      <c r="T61" s="140"/>
      <c r="U61" s="141"/>
      <c r="V61" s="142" t="e">
        <f t="shared" ref="V61:V66" si="263">(U61/T61)*100</f>
        <v>#DIV/0!</v>
      </c>
      <c r="W61" s="140"/>
      <c r="X61" s="141"/>
      <c r="Y61" s="142" t="e">
        <f t="shared" ref="Y61:Y66" si="264">(X61/W61)*100</f>
        <v>#DIV/0!</v>
      </c>
      <c r="Z61" s="140"/>
      <c r="AA61" s="141"/>
      <c r="AB61" s="142" t="e">
        <f t="shared" ref="AB61:AB66" si="265">(AA61/Z61)*100</f>
        <v>#DIV/0!</v>
      </c>
      <c r="AC61" s="140"/>
      <c r="AD61" s="141"/>
      <c r="AE61" s="142" t="e">
        <f t="shared" ref="AE61:AE66" si="266">(AD61/AC61)*100</f>
        <v>#DIV/0!</v>
      </c>
      <c r="AF61" s="140"/>
      <c r="AG61" s="141"/>
      <c r="AH61" s="142" t="e">
        <f t="shared" ref="AH61:AH66" si="267">(AG61/AF61)*100</f>
        <v>#DIV/0!</v>
      </c>
      <c r="AI61" s="140"/>
      <c r="AJ61" s="141"/>
      <c r="AK61" s="142" t="e">
        <f t="shared" ref="AK61:AK66" si="268">(AJ61/AI61)*100</f>
        <v>#DIV/0!</v>
      </c>
      <c r="AL61" s="140"/>
      <c r="AM61" s="141"/>
      <c r="AN61" s="142" t="e">
        <f t="shared" ref="AN61:AN66" si="269">(AM61/AL61)*100</f>
        <v>#DIV/0!</v>
      </c>
      <c r="AO61" s="140"/>
      <c r="AP61" s="141"/>
      <c r="AQ61" s="142" t="e">
        <f t="shared" ref="AQ61:AQ66" si="270">(AP61/AO61)*100</f>
        <v>#DIV/0!</v>
      </c>
      <c r="AR61" s="16"/>
    </row>
    <row r="62" spans="1:44" ht="46.5" customHeight="1">
      <c r="A62" s="313"/>
      <c r="B62" s="491"/>
      <c r="C62" s="444"/>
      <c r="D62" s="15" t="s">
        <v>18</v>
      </c>
      <c r="E62" s="140">
        <f t="shared" ref="E62:E66" si="271">H62+K62+N62+Q62+T62+W62+Z62+AC62+AF62+AI62+AL62+AO62</f>
        <v>0</v>
      </c>
      <c r="F62" s="141">
        <f t="shared" ref="F62:F66" si="272">I62+L62+O62+R62+U62+X62+AA62+AD62+AG62+AJ62+AM62+AP62</f>
        <v>0</v>
      </c>
      <c r="G62" s="142" t="e">
        <f t="shared" si="258"/>
        <v>#DIV/0!</v>
      </c>
      <c r="H62" s="140"/>
      <c r="I62" s="141"/>
      <c r="J62" s="142" t="e">
        <f t="shared" si="259"/>
        <v>#DIV/0!</v>
      </c>
      <c r="K62" s="140"/>
      <c r="L62" s="141"/>
      <c r="M62" s="142" t="e">
        <f t="shared" si="260"/>
        <v>#DIV/0!</v>
      </c>
      <c r="N62" s="140"/>
      <c r="O62" s="141"/>
      <c r="P62" s="142" t="e">
        <f t="shared" si="261"/>
        <v>#DIV/0!</v>
      </c>
      <c r="Q62" s="140"/>
      <c r="R62" s="141"/>
      <c r="S62" s="142" t="e">
        <f t="shared" si="262"/>
        <v>#DIV/0!</v>
      </c>
      <c r="T62" s="140"/>
      <c r="U62" s="141"/>
      <c r="V62" s="142" t="e">
        <f t="shared" si="263"/>
        <v>#DIV/0!</v>
      </c>
      <c r="W62" s="140"/>
      <c r="X62" s="141"/>
      <c r="Y62" s="142" t="e">
        <f t="shared" si="264"/>
        <v>#DIV/0!</v>
      </c>
      <c r="Z62" s="140"/>
      <c r="AA62" s="141"/>
      <c r="AB62" s="142" t="e">
        <f t="shared" si="265"/>
        <v>#DIV/0!</v>
      </c>
      <c r="AC62" s="140"/>
      <c r="AD62" s="141"/>
      <c r="AE62" s="142" t="e">
        <f t="shared" si="266"/>
        <v>#DIV/0!</v>
      </c>
      <c r="AF62" s="140"/>
      <c r="AG62" s="141"/>
      <c r="AH62" s="142" t="e">
        <f t="shared" si="267"/>
        <v>#DIV/0!</v>
      </c>
      <c r="AI62" s="140"/>
      <c r="AJ62" s="141"/>
      <c r="AK62" s="142" t="e">
        <f t="shared" si="268"/>
        <v>#DIV/0!</v>
      </c>
      <c r="AL62" s="140"/>
      <c r="AM62" s="141"/>
      <c r="AN62" s="142" t="e">
        <f t="shared" si="269"/>
        <v>#DIV/0!</v>
      </c>
      <c r="AO62" s="140"/>
      <c r="AP62" s="141"/>
      <c r="AQ62" s="142" t="e">
        <f t="shared" si="270"/>
        <v>#DIV/0!</v>
      </c>
      <c r="AR62" s="16"/>
    </row>
    <row r="63" spans="1:44" ht="44.25" customHeight="1">
      <c r="A63" s="313"/>
      <c r="B63" s="491"/>
      <c r="C63" s="444"/>
      <c r="D63" s="15" t="s">
        <v>27</v>
      </c>
      <c r="E63" s="140">
        <f t="shared" si="271"/>
        <v>40</v>
      </c>
      <c r="F63" s="141">
        <f t="shared" si="272"/>
        <v>0</v>
      </c>
      <c r="G63" s="142">
        <f t="shared" si="258"/>
        <v>0</v>
      </c>
      <c r="H63" s="140"/>
      <c r="I63" s="141"/>
      <c r="J63" s="142" t="e">
        <f t="shared" si="259"/>
        <v>#DIV/0!</v>
      </c>
      <c r="K63" s="140"/>
      <c r="L63" s="141"/>
      <c r="M63" s="142" t="e">
        <f t="shared" si="260"/>
        <v>#DIV/0!</v>
      </c>
      <c r="N63" s="140"/>
      <c r="O63" s="141"/>
      <c r="P63" s="142" t="e">
        <f t="shared" si="261"/>
        <v>#DIV/0!</v>
      </c>
      <c r="Q63" s="140"/>
      <c r="R63" s="141"/>
      <c r="S63" s="142" t="e">
        <f t="shared" si="262"/>
        <v>#DIV/0!</v>
      </c>
      <c r="T63" s="140"/>
      <c r="U63" s="141"/>
      <c r="V63" s="142" t="e">
        <f t="shared" si="263"/>
        <v>#DIV/0!</v>
      </c>
      <c r="W63" s="140"/>
      <c r="X63" s="141"/>
      <c r="Y63" s="142" t="e">
        <f t="shared" si="264"/>
        <v>#DIV/0!</v>
      </c>
      <c r="Z63" s="140"/>
      <c r="AA63" s="141"/>
      <c r="AB63" s="142" t="e">
        <f t="shared" si="265"/>
        <v>#DIV/0!</v>
      </c>
      <c r="AC63" s="140"/>
      <c r="AD63" s="141"/>
      <c r="AE63" s="142" t="e">
        <f t="shared" si="266"/>
        <v>#DIV/0!</v>
      </c>
      <c r="AF63" s="140">
        <v>40</v>
      </c>
      <c r="AG63" s="141"/>
      <c r="AH63" s="142">
        <f t="shared" si="267"/>
        <v>0</v>
      </c>
      <c r="AI63" s="140"/>
      <c r="AJ63" s="141"/>
      <c r="AK63" s="142" t="e">
        <f t="shared" si="268"/>
        <v>#DIV/0!</v>
      </c>
      <c r="AL63" s="140"/>
      <c r="AM63" s="141"/>
      <c r="AN63" s="142" t="e">
        <f t="shared" si="269"/>
        <v>#DIV/0!</v>
      </c>
      <c r="AO63" s="140"/>
      <c r="AP63" s="141"/>
      <c r="AQ63" s="142" t="e">
        <f t="shared" si="270"/>
        <v>#DIV/0!</v>
      </c>
      <c r="AR63" s="16"/>
    </row>
    <row r="64" spans="1:44" ht="87.75" customHeight="1">
      <c r="A64" s="313"/>
      <c r="B64" s="491"/>
      <c r="C64" s="444"/>
      <c r="D64" s="86" t="s">
        <v>450</v>
      </c>
      <c r="E64" s="140">
        <f t="shared" si="271"/>
        <v>0</v>
      </c>
      <c r="F64" s="141">
        <f t="shared" si="272"/>
        <v>0</v>
      </c>
      <c r="G64" s="142" t="e">
        <f t="shared" si="258"/>
        <v>#DIV/0!</v>
      </c>
      <c r="H64" s="140"/>
      <c r="I64" s="141"/>
      <c r="J64" s="142" t="e">
        <f t="shared" si="259"/>
        <v>#DIV/0!</v>
      </c>
      <c r="K64" s="140"/>
      <c r="L64" s="141"/>
      <c r="M64" s="142" t="e">
        <f t="shared" si="260"/>
        <v>#DIV/0!</v>
      </c>
      <c r="N64" s="140"/>
      <c r="O64" s="141"/>
      <c r="P64" s="142" t="e">
        <f t="shared" si="261"/>
        <v>#DIV/0!</v>
      </c>
      <c r="Q64" s="140"/>
      <c r="R64" s="141"/>
      <c r="S64" s="142" t="e">
        <f t="shared" si="262"/>
        <v>#DIV/0!</v>
      </c>
      <c r="T64" s="140"/>
      <c r="U64" s="141"/>
      <c r="V64" s="142" t="e">
        <f t="shared" si="263"/>
        <v>#DIV/0!</v>
      </c>
      <c r="W64" s="140"/>
      <c r="X64" s="141"/>
      <c r="Y64" s="142" t="e">
        <f t="shared" si="264"/>
        <v>#DIV/0!</v>
      </c>
      <c r="Z64" s="140"/>
      <c r="AA64" s="141"/>
      <c r="AB64" s="142" t="e">
        <f t="shared" si="265"/>
        <v>#DIV/0!</v>
      </c>
      <c r="AC64" s="140"/>
      <c r="AD64" s="141"/>
      <c r="AE64" s="142" t="e">
        <f t="shared" si="266"/>
        <v>#DIV/0!</v>
      </c>
      <c r="AF64" s="140"/>
      <c r="AG64" s="141"/>
      <c r="AH64" s="142" t="e">
        <f t="shared" si="267"/>
        <v>#DIV/0!</v>
      </c>
      <c r="AI64" s="140"/>
      <c r="AJ64" s="141"/>
      <c r="AK64" s="142" t="e">
        <f t="shared" si="268"/>
        <v>#DIV/0!</v>
      </c>
      <c r="AL64" s="140"/>
      <c r="AM64" s="141"/>
      <c r="AN64" s="142" t="e">
        <f t="shared" si="269"/>
        <v>#DIV/0!</v>
      </c>
      <c r="AO64" s="140"/>
      <c r="AP64" s="141"/>
      <c r="AQ64" s="142" t="e">
        <f t="shared" si="270"/>
        <v>#DIV/0!</v>
      </c>
      <c r="AR64" s="16"/>
    </row>
    <row r="65" spans="1:44" ht="15.75">
      <c r="A65" s="313"/>
      <c r="B65" s="491"/>
      <c r="C65" s="444"/>
      <c r="D65" s="15" t="s">
        <v>45</v>
      </c>
      <c r="E65" s="140">
        <f t="shared" si="271"/>
        <v>0</v>
      </c>
      <c r="F65" s="141">
        <f t="shared" si="272"/>
        <v>0</v>
      </c>
      <c r="G65" s="142" t="e">
        <f t="shared" si="258"/>
        <v>#DIV/0!</v>
      </c>
      <c r="H65" s="140"/>
      <c r="I65" s="141"/>
      <c r="J65" s="142" t="e">
        <f t="shared" si="259"/>
        <v>#DIV/0!</v>
      </c>
      <c r="K65" s="140"/>
      <c r="L65" s="141"/>
      <c r="M65" s="142" t="e">
        <f t="shared" si="260"/>
        <v>#DIV/0!</v>
      </c>
      <c r="N65" s="140"/>
      <c r="O65" s="141"/>
      <c r="P65" s="142" t="e">
        <f t="shared" si="261"/>
        <v>#DIV/0!</v>
      </c>
      <c r="Q65" s="140"/>
      <c r="R65" s="141"/>
      <c r="S65" s="142" t="e">
        <f t="shared" si="262"/>
        <v>#DIV/0!</v>
      </c>
      <c r="T65" s="140"/>
      <c r="U65" s="141"/>
      <c r="V65" s="142" t="e">
        <f t="shared" si="263"/>
        <v>#DIV/0!</v>
      </c>
      <c r="W65" s="140"/>
      <c r="X65" s="141"/>
      <c r="Y65" s="142" t="e">
        <f t="shared" si="264"/>
        <v>#DIV/0!</v>
      </c>
      <c r="Z65" s="140"/>
      <c r="AA65" s="141"/>
      <c r="AB65" s="142" t="e">
        <f t="shared" si="265"/>
        <v>#DIV/0!</v>
      </c>
      <c r="AC65" s="140"/>
      <c r="AD65" s="141"/>
      <c r="AE65" s="142" t="e">
        <f t="shared" si="266"/>
        <v>#DIV/0!</v>
      </c>
      <c r="AF65" s="140"/>
      <c r="AG65" s="141"/>
      <c r="AH65" s="142" t="e">
        <f t="shared" si="267"/>
        <v>#DIV/0!</v>
      </c>
      <c r="AI65" s="140"/>
      <c r="AJ65" s="141"/>
      <c r="AK65" s="142" t="e">
        <f t="shared" si="268"/>
        <v>#DIV/0!</v>
      </c>
      <c r="AL65" s="140"/>
      <c r="AM65" s="141"/>
      <c r="AN65" s="142" t="e">
        <f t="shared" si="269"/>
        <v>#DIV/0!</v>
      </c>
      <c r="AO65" s="140"/>
      <c r="AP65" s="141"/>
      <c r="AQ65" s="142" t="e">
        <f t="shared" si="270"/>
        <v>#DIV/0!</v>
      </c>
      <c r="AR65" s="16"/>
    </row>
    <row r="66" spans="1:44" ht="60.75" customHeight="1">
      <c r="A66" s="313"/>
      <c r="B66" s="492"/>
      <c r="C66" s="444"/>
      <c r="D66" s="15" t="s">
        <v>35</v>
      </c>
      <c r="E66" s="140">
        <f t="shared" si="271"/>
        <v>0</v>
      </c>
      <c r="F66" s="141">
        <f t="shared" si="272"/>
        <v>0</v>
      </c>
      <c r="G66" s="142" t="e">
        <f t="shared" si="258"/>
        <v>#DIV/0!</v>
      </c>
      <c r="H66" s="140"/>
      <c r="I66" s="141"/>
      <c r="J66" s="142" t="e">
        <f t="shared" si="259"/>
        <v>#DIV/0!</v>
      </c>
      <c r="K66" s="140"/>
      <c r="L66" s="141"/>
      <c r="M66" s="142" t="e">
        <f t="shared" si="260"/>
        <v>#DIV/0!</v>
      </c>
      <c r="N66" s="140"/>
      <c r="O66" s="141"/>
      <c r="P66" s="142" t="e">
        <f t="shared" si="261"/>
        <v>#DIV/0!</v>
      </c>
      <c r="Q66" s="140"/>
      <c r="R66" s="141"/>
      <c r="S66" s="142" t="e">
        <f t="shared" si="262"/>
        <v>#DIV/0!</v>
      </c>
      <c r="T66" s="140"/>
      <c r="U66" s="141"/>
      <c r="V66" s="142" t="e">
        <f t="shared" si="263"/>
        <v>#DIV/0!</v>
      </c>
      <c r="W66" s="140"/>
      <c r="X66" s="141"/>
      <c r="Y66" s="142" t="e">
        <f t="shared" si="264"/>
        <v>#DIV/0!</v>
      </c>
      <c r="Z66" s="140"/>
      <c r="AA66" s="141"/>
      <c r="AB66" s="142" t="e">
        <f t="shared" si="265"/>
        <v>#DIV/0!</v>
      </c>
      <c r="AC66" s="140"/>
      <c r="AD66" s="141"/>
      <c r="AE66" s="142" t="e">
        <f t="shared" si="266"/>
        <v>#DIV/0!</v>
      </c>
      <c r="AF66" s="140"/>
      <c r="AG66" s="141"/>
      <c r="AH66" s="142" t="e">
        <f t="shared" si="267"/>
        <v>#DIV/0!</v>
      </c>
      <c r="AI66" s="140"/>
      <c r="AJ66" s="141"/>
      <c r="AK66" s="142" t="e">
        <f t="shared" si="268"/>
        <v>#DIV/0!</v>
      </c>
      <c r="AL66" s="140"/>
      <c r="AM66" s="141"/>
      <c r="AN66" s="142" t="e">
        <f t="shared" si="269"/>
        <v>#DIV/0!</v>
      </c>
      <c r="AO66" s="140"/>
      <c r="AP66" s="141"/>
      <c r="AQ66" s="142" t="e">
        <f t="shared" si="270"/>
        <v>#DIV/0!</v>
      </c>
      <c r="AR66" s="16"/>
    </row>
    <row r="67" spans="1:44" ht="33" customHeight="1">
      <c r="A67" s="219" t="s">
        <v>52</v>
      </c>
      <c r="B67" s="481" t="s">
        <v>53</v>
      </c>
      <c r="C67" s="220" t="s">
        <v>315</v>
      </c>
      <c r="D67" s="77" t="s">
        <v>42</v>
      </c>
      <c r="E67" s="140">
        <f>SUM(E68:E73)</f>
        <v>0</v>
      </c>
      <c r="F67" s="139">
        <f>SUM(F68:F73)</f>
        <v>0</v>
      </c>
      <c r="G67" s="139" t="e">
        <f>(F67/E67)*100</f>
        <v>#DIV/0!</v>
      </c>
      <c r="H67" s="140">
        <f>SUM(H68:H73)</f>
        <v>0</v>
      </c>
      <c r="I67" s="139">
        <f>SUM(I68:I73)</f>
        <v>0</v>
      </c>
      <c r="J67" s="139" t="e">
        <f>(I67/H67)*100</f>
        <v>#DIV/0!</v>
      </c>
      <c r="K67" s="140">
        <f>SUM(K68:K73)</f>
        <v>0</v>
      </c>
      <c r="L67" s="139">
        <f>SUM(L68:L73)</f>
        <v>0</v>
      </c>
      <c r="M67" s="139" t="e">
        <f>(L67/K67)*100</f>
        <v>#DIV/0!</v>
      </c>
      <c r="N67" s="140">
        <f>SUM(N68:N73)</f>
        <v>0</v>
      </c>
      <c r="O67" s="139">
        <f>SUM(O68:O73)</f>
        <v>0</v>
      </c>
      <c r="P67" s="139" t="e">
        <f>(O67/N67)*100</f>
        <v>#DIV/0!</v>
      </c>
      <c r="Q67" s="140">
        <f>SUM(Q68:Q73)</f>
        <v>0</v>
      </c>
      <c r="R67" s="139">
        <f>SUM(R68:R73)</f>
        <v>0</v>
      </c>
      <c r="S67" s="139" t="e">
        <f>(R67/Q67)*100</f>
        <v>#DIV/0!</v>
      </c>
      <c r="T67" s="140">
        <f>SUM(T68:T73)</f>
        <v>0</v>
      </c>
      <c r="U67" s="139">
        <f>SUM(U68:U73)</f>
        <v>0</v>
      </c>
      <c r="V67" s="139" t="e">
        <f>(U67/T67)*100</f>
        <v>#DIV/0!</v>
      </c>
      <c r="W67" s="140">
        <f>SUM(W68:W73)</f>
        <v>0</v>
      </c>
      <c r="X67" s="139">
        <f>SUM(X68:X73)</f>
        <v>0</v>
      </c>
      <c r="Y67" s="139" t="e">
        <f>(X67/W67)*100</f>
        <v>#DIV/0!</v>
      </c>
      <c r="Z67" s="140">
        <f>SUM(Z68:Z73)</f>
        <v>0</v>
      </c>
      <c r="AA67" s="139">
        <f>SUM(AA68:AA73)</f>
        <v>0</v>
      </c>
      <c r="AB67" s="139" t="e">
        <f>(AA67/Z67)*100</f>
        <v>#DIV/0!</v>
      </c>
      <c r="AC67" s="140">
        <f>SUM(AC68:AC73)</f>
        <v>0</v>
      </c>
      <c r="AD67" s="139">
        <f>SUM(AD68:AD73)</f>
        <v>0</v>
      </c>
      <c r="AE67" s="139" t="e">
        <f>(AD67/AC67)*100</f>
        <v>#DIV/0!</v>
      </c>
      <c r="AF67" s="140">
        <f>SUM(AF68:AF73)</f>
        <v>0</v>
      </c>
      <c r="AG67" s="139">
        <f>SUM(AG68:AG73)</f>
        <v>0</v>
      </c>
      <c r="AH67" s="139" t="e">
        <f>(AG67/AF67)*100</f>
        <v>#DIV/0!</v>
      </c>
      <c r="AI67" s="140">
        <f>SUM(AI68:AI73)</f>
        <v>0</v>
      </c>
      <c r="AJ67" s="139">
        <f>SUM(AJ68:AJ73)</f>
        <v>0</v>
      </c>
      <c r="AK67" s="139" t="e">
        <f>(AJ67/AI67)*100</f>
        <v>#DIV/0!</v>
      </c>
      <c r="AL67" s="140">
        <f>SUM(AL68:AL73)</f>
        <v>0</v>
      </c>
      <c r="AM67" s="139">
        <f>SUM(AM68:AM73)</f>
        <v>0</v>
      </c>
      <c r="AN67" s="139" t="e">
        <f>(AM67/AL67)*100</f>
        <v>#DIV/0!</v>
      </c>
      <c r="AO67" s="140">
        <f>SUM(AO68:AO73)</f>
        <v>0</v>
      </c>
      <c r="AP67" s="139">
        <f>SUM(AP68:AP73)</f>
        <v>0</v>
      </c>
      <c r="AQ67" s="139" t="e">
        <f>(AP67/AO67)*100</f>
        <v>#DIV/0!</v>
      </c>
      <c r="AR67" s="16"/>
    </row>
    <row r="68" spans="1:44" ht="30.75" customHeight="1">
      <c r="A68" s="219"/>
      <c r="B68" s="481"/>
      <c r="C68" s="220"/>
      <c r="D68" s="67" t="s">
        <v>17</v>
      </c>
      <c r="E68" s="140">
        <f>H68+K68+N68+Q68+T68+W68+Z68+AC68+AF68+AI68+AL68+AO68</f>
        <v>0</v>
      </c>
      <c r="F68" s="141">
        <f>I68+L68+O68+R68+U68+X68+AA68+AD68+AG68+AJ68+AM68+AP68</f>
        <v>0</v>
      </c>
      <c r="G68" s="142" t="e">
        <f t="shared" ref="G68:G73" si="273">(F68/E68)*100</f>
        <v>#DIV/0!</v>
      </c>
      <c r="H68" s="140"/>
      <c r="I68" s="141"/>
      <c r="J68" s="142" t="e">
        <f t="shared" ref="J68:J73" si="274">(I68/H68)*100</f>
        <v>#DIV/0!</v>
      </c>
      <c r="K68" s="140"/>
      <c r="L68" s="141"/>
      <c r="M68" s="142" t="e">
        <f t="shared" ref="M68:M73" si="275">(L68/K68)*100</f>
        <v>#DIV/0!</v>
      </c>
      <c r="N68" s="140"/>
      <c r="O68" s="141"/>
      <c r="P68" s="142" t="e">
        <f t="shared" ref="P68:P73" si="276">(O68/N68)*100</f>
        <v>#DIV/0!</v>
      </c>
      <c r="Q68" s="140"/>
      <c r="R68" s="141"/>
      <c r="S68" s="142" t="e">
        <f t="shared" ref="S68:S73" si="277">(R68/Q68)*100</f>
        <v>#DIV/0!</v>
      </c>
      <c r="T68" s="140"/>
      <c r="U68" s="141"/>
      <c r="V68" s="142" t="e">
        <f t="shared" ref="V68:V73" si="278">(U68/T68)*100</f>
        <v>#DIV/0!</v>
      </c>
      <c r="W68" s="140"/>
      <c r="X68" s="141"/>
      <c r="Y68" s="142" t="e">
        <f t="shared" ref="Y68:Y73" si="279">(X68/W68)*100</f>
        <v>#DIV/0!</v>
      </c>
      <c r="Z68" s="140"/>
      <c r="AA68" s="141"/>
      <c r="AB68" s="142" t="e">
        <f t="shared" ref="AB68:AB73" si="280">(AA68/Z68)*100</f>
        <v>#DIV/0!</v>
      </c>
      <c r="AC68" s="140"/>
      <c r="AD68" s="141"/>
      <c r="AE68" s="142" t="e">
        <f t="shared" ref="AE68:AE73" si="281">(AD68/AC68)*100</f>
        <v>#DIV/0!</v>
      </c>
      <c r="AF68" s="140"/>
      <c r="AG68" s="141"/>
      <c r="AH68" s="142" t="e">
        <f t="shared" ref="AH68:AH73" si="282">(AG68/AF68)*100</f>
        <v>#DIV/0!</v>
      </c>
      <c r="AI68" s="140"/>
      <c r="AJ68" s="141"/>
      <c r="AK68" s="142" t="e">
        <f t="shared" ref="AK68:AK73" si="283">(AJ68/AI68)*100</f>
        <v>#DIV/0!</v>
      </c>
      <c r="AL68" s="140"/>
      <c r="AM68" s="141"/>
      <c r="AN68" s="142" t="e">
        <f t="shared" ref="AN68:AN73" si="284">(AM68/AL68)*100</f>
        <v>#DIV/0!</v>
      </c>
      <c r="AO68" s="140"/>
      <c r="AP68" s="141"/>
      <c r="AQ68" s="142" t="e">
        <f t="shared" ref="AQ68:AQ73" si="285">(AP68/AO68)*100</f>
        <v>#DIV/0!</v>
      </c>
      <c r="AR68" s="16"/>
    </row>
    <row r="69" spans="1:44" ht="54" customHeight="1">
      <c r="A69" s="219"/>
      <c r="B69" s="481"/>
      <c r="C69" s="220"/>
      <c r="D69" s="67" t="s">
        <v>18</v>
      </c>
      <c r="E69" s="140">
        <f t="shared" ref="E69:E73" si="286">H69+K69+N69+Q69+T69+W69+Z69+AC69+AF69+AI69+AL69+AO69</f>
        <v>0</v>
      </c>
      <c r="F69" s="141">
        <f t="shared" ref="F69:F73" si="287">I69+L69+O69+R69+U69+X69+AA69+AD69+AG69+AJ69+AM69+AP69</f>
        <v>0</v>
      </c>
      <c r="G69" s="142" t="e">
        <f t="shared" si="273"/>
        <v>#DIV/0!</v>
      </c>
      <c r="H69" s="140"/>
      <c r="I69" s="141"/>
      <c r="J69" s="142" t="e">
        <f t="shared" si="274"/>
        <v>#DIV/0!</v>
      </c>
      <c r="K69" s="140"/>
      <c r="L69" s="141"/>
      <c r="M69" s="142" t="e">
        <f t="shared" si="275"/>
        <v>#DIV/0!</v>
      </c>
      <c r="N69" s="140"/>
      <c r="O69" s="141"/>
      <c r="P69" s="142" t="e">
        <f t="shared" si="276"/>
        <v>#DIV/0!</v>
      </c>
      <c r="Q69" s="140"/>
      <c r="R69" s="141"/>
      <c r="S69" s="142" t="e">
        <f t="shared" si="277"/>
        <v>#DIV/0!</v>
      </c>
      <c r="T69" s="140"/>
      <c r="U69" s="141"/>
      <c r="V69" s="142" t="e">
        <f t="shared" si="278"/>
        <v>#DIV/0!</v>
      </c>
      <c r="W69" s="140"/>
      <c r="X69" s="141"/>
      <c r="Y69" s="142" t="e">
        <f t="shared" si="279"/>
        <v>#DIV/0!</v>
      </c>
      <c r="Z69" s="140"/>
      <c r="AA69" s="141"/>
      <c r="AB69" s="142" t="e">
        <f t="shared" si="280"/>
        <v>#DIV/0!</v>
      </c>
      <c r="AC69" s="140"/>
      <c r="AD69" s="141"/>
      <c r="AE69" s="142" t="e">
        <f t="shared" si="281"/>
        <v>#DIV/0!</v>
      </c>
      <c r="AF69" s="140"/>
      <c r="AG69" s="141"/>
      <c r="AH69" s="142" t="e">
        <f t="shared" si="282"/>
        <v>#DIV/0!</v>
      </c>
      <c r="AI69" s="140"/>
      <c r="AJ69" s="141"/>
      <c r="AK69" s="142" t="e">
        <f t="shared" si="283"/>
        <v>#DIV/0!</v>
      </c>
      <c r="AL69" s="140"/>
      <c r="AM69" s="141"/>
      <c r="AN69" s="142" t="e">
        <f t="shared" si="284"/>
        <v>#DIV/0!</v>
      </c>
      <c r="AO69" s="140"/>
      <c r="AP69" s="141"/>
      <c r="AQ69" s="142" t="e">
        <f t="shared" si="285"/>
        <v>#DIV/0!</v>
      </c>
      <c r="AR69" s="16"/>
    </row>
    <row r="70" spans="1:44" ht="33.75" customHeight="1">
      <c r="A70" s="219"/>
      <c r="B70" s="481"/>
      <c r="C70" s="220"/>
      <c r="D70" s="67" t="s">
        <v>27</v>
      </c>
      <c r="E70" s="140">
        <f t="shared" si="286"/>
        <v>0</v>
      </c>
      <c r="F70" s="141">
        <f t="shared" si="287"/>
        <v>0</v>
      </c>
      <c r="G70" s="142" t="e">
        <f t="shared" si="273"/>
        <v>#DIV/0!</v>
      </c>
      <c r="H70" s="140"/>
      <c r="I70" s="141"/>
      <c r="J70" s="142" t="e">
        <f t="shared" si="274"/>
        <v>#DIV/0!</v>
      </c>
      <c r="K70" s="140"/>
      <c r="L70" s="141"/>
      <c r="M70" s="142" t="e">
        <f t="shared" si="275"/>
        <v>#DIV/0!</v>
      </c>
      <c r="N70" s="140"/>
      <c r="O70" s="141"/>
      <c r="P70" s="142" t="e">
        <f t="shared" si="276"/>
        <v>#DIV/0!</v>
      </c>
      <c r="Q70" s="140"/>
      <c r="R70" s="141"/>
      <c r="S70" s="142" t="e">
        <f t="shared" si="277"/>
        <v>#DIV/0!</v>
      </c>
      <c r="T70" s="140"/>
      <c r="U70" s="141"/>
      <c r="V70" s="142" t="e">
        <f t="shared" si="278"/>
        <v>#DIV/0!</v>
      </c>
      <c r="W70" s="140"/>
      <c r="X70" s="141"/>
      <c r="Y70" s="142" t="e">
        <f t="shared" si="279"/>
        <v>#DIV/0!</v>
      </c>
      <c r="Z70" s="140"/>
      <c r="AA70" s="141"/>
      <c r="AB70" s="142" t="e">
        <f t="shared" si="280"/>
        <v>#DIV/0!</v>
      </c>
      <c r="AC70" s="140"/>
      <c r="AD70" s="141"/>
      <c r="AE70" s="142" t="e">
        <f t="shared" si="281"/>
        <v>#DIV/0!</v>
      </c>
      <c r="AF70" s="140"/>
      <c r="AG70" s="141"/>
      <c r="AH70" s="142" t="e">
        <f t="shared" si="282"/>
        <v>#DIV/0!</v>
      </c>
      <c r="AI70" s="140"/>
      <c r="AJ70" s="141"/>
      <c r="AK70" s="142" t="e">
        <f t="shared" si="283"/>
        <v>#DIV/0!</v>
      </c>
      <c r="AL70" s="140"/>
      <c r="AM70" s="141"/>
      <c r="AN70" s="142" t="e">
        <f t="shared" si="284"/>
        <v>#DIV/0!</v>
      </c>
      <c r="AO70" s="140"/>
      <c r="AP70" s="141"/>
      <c r="AQ70" s="142" t="e">
        <f t="shared" si="285"/>
        <v>#DIV/0!</v>
      </c>
      <c r="AR70" s="16"/>
    </row>
    <row r="71" spans="1:44" ht="87.75" customHeight="1">
      <c r="A71" s="219"/>
      <c r="B71" s="481"/>
      <c r="C71" s="220"/>
      <c r="D71" s="86" t="s">
        <v>450</v>
      </c>
      <c r="E71" s="140">
        <f t="shared" si="286"/>
        <v>0</v>
      </c>
      <c r="F71" s="141">
        <f t="shared" si="287"/>
        <v>0</v>
      </c>
      <c r="G71" s="142" t="e">
        <f t="shared" si="273"/>
        <v>#DIV/0!</v>
      </c>
      <c r="H71" s="140"/>
      <c r="I71" s="141"/>
      <c r="J71" s="142" t="e">
        <f t="shared" si="274"/>
        <v>#DIV/0!</v>
      </c>
      <c r="K71" s="140"/>
      <c r="L71" s="141"/>
      <c r="M71" s="142" t="e">
        <f t="shared" si="275"/>
        <v>#DIV/0!</v>
      </c>
      <c r="N71" s="140"/>
      <c r="O71" s="141"/>
      <c r="P71" s="142" t="e">
        <f t="shared" si="276"/>
        <v>#DIV/0!</v>
      </c>
      <c r="Q71" s="140"/>
      <c r="R71" s="141"/>
      <c r="S71" s="142" t="e">
        <f t="shared" si="277"/>
        <v>#DIV/0!</v>
      </c>
      <c r="T71" s="140"/>
      <c r="U71" s="141"/>
      <c r="V71" s="142" t="e">
        <f t="shared" si="278"/>
        <v>#DIV/0!</v>
      </c>
      <c r="W71" s="140"/>
      <c r="X71" s="141"/>
      <c r="Y71" s="142" t="e">
        <f t="shared" si="279"/>
        <v>#DIV/0!</v>
      </c>
      <c r="Z71" s="140"/>
      <c r="AA71" s="141"/>
      <c r="AB71" s="142" t="e">
        <f t="shared" si="280"/>
        <v>#DIV/0!</v>
      </c>
      <c r="AC71" s="140"/>
      <c r="AD71" s="141"/>
      <c r="AE71" s="142" t="e">
        <f t="shared" si="281"/>
        <v>#DIV/0!</v>
      </c>
      <c r="AF71" s="140"/>
      <c r="AG71" s="141"/>
      <c r="AH71" s="142" t="e">
        <f t="shared" si="282"/>
        <v>#DIV/0!</v>
      </c>
      <c r="AI71" s="140"/>
      <c r="AJ71" s="141"/>
      <c r="AK71" s="142" t="e">
        <f t="shared" si="283"/>
        <v>#DIV/0!</v>
      </c>
      <c r="AL71" s="140"/>
      <c r="AM71" s="141"/>
      <c r="AN71" s="142" t="e">
        <f t="shared" si="284"/>
        <v>#DIV/0!</v>
      </c>
      <c r="AO71" s="140"/>
      <c r="AP71" s="141"/>
      <c r="AQ71" s="142" t="e">
        <f t="shared" si="285"/>
        <v>#DIV/0!</v>
      </c>
      <c r="AR71" s="16"/>
    </row>
    <row r="72" spans="1:44" ht="15.75">
      <c r="A72" s="219"/>
      <c r="B72" s="481"/>
      <c r="C72" s="220"/>
      <c r="D72" s="67" t="s">
        <v>45</v>
      </c>
      <c r="E72" s="140">
        <f t="shared" si="286"/>
        <v>0</v>
      </c>
      <c r="F72" s="141">
        <f t="shared" si="287"/>
        <v>0</v>
      </c>
      <c r="G72" s="142" t="e">
        <f t="shared" si="273"/>
        <v>#DIV/0!</v>
      </c>
      <c r="H72" s="140"/>
      <c r="I72" s="141"/>
      <c r="J72" s="142" t="e">
        <f t="shared" si="274"/>
        <v>#DIV/0!</v>
      </c>
      <c r="K72" s="140"/>
      <c r="L72" s="141"/>
      <c r="M72" s="142" t="e">
        <f t="shared" si="275"/>
        <v>#DIV/0!</v>
      </c>
      <c r="N72" s="140"/>
      <c r="O72" s="141"/>
      <c r="P72" s="142" t="e">
        <f t="shared" si="276"/>
        <v>#DIV/0!</v>
      </c>
      <c r="Q72" s="140"/>
      <c r="R72" s="141"/>
      <c r="S72" s="142" t="e">
        <f t="shared" si="277"/>
        <v>#DIV/0!</v>
      </c>
      <c r="T72" s="140"/>
      <c r="U72" s="141"/>
      <c r="V72" s="142" t="e">
        <f t="shared" si="278"/>
        <v>#DIV/0!</v>
      </c>
      <c r="W72" s="140"/>
      <c r="X72" s="141"/>
      <c r="Y72" s="142" t="e">
        <f t="shared" si="279"/>
        <v>#DIV/0!</v>
      </c>
      <c r="Z72" s="140"/>
      <c r="AA72" s="141"/>
      <c r="AB72" s="142" t="e">
        <f t="shared" si="280"/>
        <v>#DIV/0!</v>
      </c>
      <c r="AC72" s="140"/>
      <c r="AD72" s="141"/>
      <c r="AE72" s="142" t="e">
        <f t="shared" si="281"/>
        <v>#DIV/0!</v>
      </c>
      <c r="AF72" s="140"/>
      <c r="AG72" s="141"/>
      <c r="AH72" s="142" t="e">
        <f t="shared" si="282"/>
        <v>#DIV/0!</v>
      </c>
      <c r="AI72" s="140"/>
      <c r="AJ72" s="141"/>
      <c r="AK72" s="142" t="e">
        <f t="shared" si="283"/>
        <v>#DIV/0!</v>
      </c>
      <c r="AL72" s="140"/>
      <c r="AM72" s="141"/>
      <c r="AN72" s="142" t="e">
        <f t="shared" si="284"/>
        <v>#DIV/0!</v>
      </c>
      <c r="AO72" s="140"/>
      <c r="AP72" s="141"/>
      <c r="AQ72" s="142" t="e">
        <f t="shared" si="285"/>
        <v>#DIV/0!</v>
      </c>
      <c r="AR72" s="16"/>
    </row>
    <row r="73" spans="1:44" ht="45">
      <c r="A73" s="219"/>
      <c r="B73" s="481"/>
      <c r="C73" s="220"/>
      <c r="D73" s="67" t="s">
        <v>35</v>
      </c>
      <c r="E73" s="140">
        <f t="shared" si="286"/>
        <v>0</v>
      </c>
      <c r="F73" s="141">
        <f t="shared" si="287"/>
        <v>0</v>
      </c>
      <c r="G73" s="142" t="e">
        <f t="shared" si="273"/>
        <v>#DIV/0!</v>
      </c>
      <c r="H73" s="140"/>
      <c r="I73" s="141"/>
      <c r="J73" s="142" t="e">
        <f t="shared" si="274"/>
        <v>#DIV/0!</v>
      </c>
      <c r="K73" s="140"/>
      <c r="L73" s="141"/>
      <c r="M73" s="142" t="e">
        <f t="shared" si="275"/>
        <v>#DIV/0!</v>
      </c>
      <c r="N73" s="140"/>
      <c r="O73" s="141"/>
      <c r="P73" s="142" t="e">
        <f t="shared" si="276"/>
        <v>#DIV/0!</v>
      </c>
      <c r="Q73" s="140"/>
      <c r="R73" s="141"/>
      <c r="S73" s="142" t="e">
        <f t="shared" si="277"/>
        <v>#DIV/0!</v>
      </c>
      <c r="T73" s="140"/>
      <c r="U73" s="141"/>
      <c r="V73" s="142" t="e">
        <f t="shared" si="278"/>
        <v>#DIV/0!</v>
      </c>
      <c r="W73" s="140"/>
      <c r="X73" s="141"/>
      <c r="Y73" s="142" t="e">
        <f t="shared" si="279"/>
        <v>#DIV/0!</v>
      </c>
      <c r="Z73" s="140"/>
      <c r="AA73" s="141"/>
      <c r="AB73" s="142" t="e">
        <f t="shared" si="280"/>
        <v>#DIV/0!</v>
      </c>
      <c r="AC73" s="140"/>
      <c r="AD73" s="141"/>
      <c r="AE73" s="142" t="e">
        <f t="shared" si="281"/>
        <v>#DIV/0!</v>
      </c>
      <c r="AF73" s="140"/>
      <c r="AG73" s="141"/>
      <c r="AH73" s="142" t="e">
        <f t="shared" si="282"/>
        <v>#DIV/0!</v>
      </c>
      <c r="AI73" s="140"/>
      <c r="AJ73" s="141"/>
      <c r="AK73" s="142" t="e">
        <f t="shared" si="283"/>
        <v>#DIV/0!</v>
      </c>
      <c r="AL73" s="140"/>
      <c r="AM73" s="141"/>
      <c r="AN73" s="142" t="e">
        <f t="shared" si="284"/>
        <v>#DIV/0!</v>
      </c>
      <c r="AO73" s="140"/>
      <c r="AP73" s="141"/>
      <c r="AQ73" s="142" t="e">
        <f t="shared" si="285"/>
        <v>#DIV/0!</v>
      </c>
      <c r="AR73" s="16"/>
    </row>
    <row r="74" spans="1:44" ht="31.5" customHeight="1">
      <c r="A74" s="238" t="s">
        <v>54</v>
      </c>
      <c r="B74" s="188" t="s">
        <v>359</v>
      </c>
      <c r="C74" s="444" t="s">
        <v>316</v>
      </c>
      <c r="D74" s="15" t="s">
        <v>42</v>
      </c>
      <c r="E74" s="140">
        <f>SUM(E75:E80)</f>
        <v>15</v>
      </c>
      <c r="F74" s="139">
        <f>SUM(F75:F80)</f>
        <v>0</v>
      </c>
      <c r="G74" s="139">
        <f>(F74/E74)*100</f>
        <v>0</v>
      </c>
      <c r="H74" s="140">
        <f>SUM(H75:H80)</f>
        <v>0</v>
      </c>
      <c r="I74" s="139">
        <f>SUM(I75:I80)</f>
        <v>0</v>
      </c>
      <c r="J74" s="139" t="e">
        <f>(I74/H74)*100</f>
        <v>#DIV/0!</v>
      </c>
      <c r="K74" s="140">
        <f>SUM(K75:K80)</f>
        <v>0</v>
      </c>
      <c r="L74" s="139">
        <f>SUM(L75:L80)</f>
        <v>0</v>
      </c>
      <c r="M74" s="139" t="e">
        <f>(L74/K74)*100</f>
        <v>#DIV/0!</v>
      </c>
      <c r="N74" s="140">
        <f>SUM(N75:N80)</f>
        <v>0</v>
      </c>
      <c r="O74" s="139">
        <f>SUM(O75:O80)</f>
        <v>0</v>
      </c>
      <c r="P74" s="139" t="e">
        <f>(O74/N74)*100</f>
        <v>#DIV/0!</v>
      </c>
      <c r="Q74" s="140">
        <f>SUM(Q75:Q80)</f>
        <v>0</v>
      </c>
      <c r="R74" s="139">
        <f>SUM(R75:R80)</f>
        <v>0</v>
      </c>
      <c r="S74" s="139" t="e">
        <f>(R74/Q74)*100</f>
        <v>#DIV/0!</v>
      </c>
      <c r="T74" s="140">
        <f>SUM(T75:T80)</f>
        <v>0</v>
      </c>
      <c r="U74" s="139">
        <f>SUM(U75:U80)</f>
        <v>0</v>
      </c>
      <c r="V74" s="139" t="e">
        <f>(U74/T74)*100</f>
        <v>#DIV/0!</v>
      </c>
      <c r="W74" s="140">
        <f>SUM(W75:W80)</f>
        <v>0</v>
      </c>
      <c r="X74" s="139">
        <f>SUM(X75:X80)</f>
        <v>0</v>
      </c>
      <c r="Y74" s="139" t="e">
        <f>(X74/W74)*100</f>
        <v>#DIV/0!</v>
      </c>
      <c r="Z74" s="140">
        <f>SUM(Z75:Z80)</f>
        <v>0</v>
      </c>
      <c r="AA74" s="139">
        <f>SUM(AA75:AA80)</f>
        <v>0</v>
      </c>
      <c r="AB74" s="139" t="e">
        <f>(AA74/Z74)*100</f>
        <v>#DIV/0!</v>
      </c>
      <c r="AC74" s="140">
        <f>SUM(AC75:AC80)</f>
        <v>0</v>
      </c>
      <c r="AD74" s="139">
        <f>SUM(AD75:AD80)</f>
        <v>0</v>
      </c>
      <c r="AE74" s="139" t="e">
        <f>(AD74/AC74)*100</f>
        <v>#DIV/0!</v>
      </c>
      <c r="AF74" s="140">
        <f>SUM(AF75:AF80)</f>
        <v>15</v>
      </c>
      <c r="AG74" s="139">
        <f>SUM(AG75:AG80)</f>
        <v>0</v>
      </c>
      <c r="AH74" s="139">
        <f>(AG74/AF74)*100</f>
        <v>0</v>
      </c>
      <c r="AI74" s="140">
        <f>SUM(AI75:AI80)</f>
        <v>0</v>
      </c>
      <c r="AJ74" s="139">
        <f>SUM(AJ75:AJ80)</f>
        <v>0</v>
      </c>
      <c r="AK74" s="139" t="e">
        <f>(AJ74/AI74)*100</f>
        <v>#DIV/0!</v>
      </c>
      <c r="AL74" s="140">
        <f>SUM(AL75:AL80)</f>
        <v>0</v>
      </c>
      <c r="AM74" s="139">
        <f>SUM(AM75:AM80)</f>
        <v>0</v>
      </c>
      <c r="AN74" s="139" t="e">
        <f>(AM74/AL74)*100</f>
        <v>#DIV/0!</v>
      </c>
      <c r="AO74" s="140">
        <f>SUM(AO75:AO80)</f>
        <v>0</v>
      </c>
      <c r="AP74" s="139">
        <f>SUM(AP75:AP80)</f>
        <v>0</v>
      </c>
      <c r="AQ74" s="139" t="e">
        <f>(AP74/AO74)*100</f>
        <v>#DIV/0!</v>
      </c>
      <c r="AR74" s="16"/>
    </row>
    <row r="75" spans="1:44" ht="30">
      <c r="A75" s="238"/>
      <c r="B75" s="188"/>
      <c r="C75" s="444"/>
      <c r="D75" s="15" t="s">
        <v>17</v>
      </c>
      <c r="E75" s="140">
        <f>H75+K75+N75+Q75+T75+W75+Z75+AC75+AF75+AI75+AL75+AO75</f>
        <v>0</v>
      </c>
      <c r="F75" s="141">
        <f>I75+L75+O75+R75+U75+X75+AA75+AD75+AG75+AJ75+AM75+AP75</f>
        <v>0</v>
      </c>
      <c r="G75" s="142" t="e">
        <f t="shared" ref="G75:G80" si="288">(F75/E75)*100</f>
        <v>#DIV/0!</v>
      </c>
      <c r="H75" s="140"/>
      <c r="I75" s="141"/>
      <c r="J75" s="142" t="e">
        <f t="shared" ref="J75:J80" si="289">(I75/H75)*100</f>
        <v>#DIV/0!</v>
      </c>
      <c r="K75" s="140"/>
      <c r="L75" s="141"/>
      <c r="M75" s="142" t="e">
        <f t="shared" ref="M75:M80" si="290">(L75/K75)*100</f>
        <v>#DIV/0!</v>
      </c>
      <c r="N75" s="140"/>
      <c r="O75" s="141"/>
      <c r="P75" s="142" t="e">
        <f t="shared" ref="P75:P80" si="291">(O75/N75)*100</f>
        <v>#DIV/0!</v>
      </c>
      <c r="Q75" s="140"/>
      <c r="R75" s="141"/>
      <c r="S75" s="142" t="e">
        <f t="shared" ref="S75:S80" si="292">(R75/Q75)*100</f>
        <v>#DIV/0!</v>
      </c>
      <c r="T75" s="140"/>
      <c r="U75" s="141"/>
      <c r="V75" s="142" t="e">
        <f t="shared" ref="V75:V80" si="293">(U75/T75)*100</f>
        <v>#DIV/0!</v>
      </c>
      <c r="W75" s="140"/>
      <c r="X75" s="141"/>
      <c r="Y75" s="142" t="e">
        <f t="shared" ref="Y75:Y80" si="294">(X75/W75)*100</f>
        <v>#DIV/0!</v>
      </c>
      <c r="Z75" s="140"/>
      <c r="AA75" s="141"/>
      <c r="AB75" s="142" t="e">
        <f t="shared" ref="AB75:AB80" si="295">(AA75/Z75)*100</f>
        <v>#DIV/0!</v>
      </c>
      <c r="AC75" s="140"/>
      <c r="AD75" s="141"/>
      <c r="AE75" s="142" t="e">
        <f t="shared" ref="AE75:AE80" si="296">(AD75/AC75)*100</f>
        <v>#DIV/0!</v>
      </c>
      <c r="AF75" s="140"/>
      <c r="AG75" s="141"/>
      <c r="AH75" s="142" t="e">
        <f t="shared" ref="AH75:AH80" si="297">(AG75/AF75)*100</f>
        <v>#DIV/0!</v>
      </c>
      <c r="AI75" s="140"/>
      <c r="AJ75" s="141"/>
      <c r="AK75" s="142" t="e">
        <f t="shared" ref="AK75:AK80" si="298">(AJ75/AI75)*100</f>
        <v>#DIV/0!</v>
      </c>
      <c r="AL75" s="140"/>
      <c r="AM75" s="141"/>
      <c r="AN75" s="142" t="e">
        <f t="shared" ref="AN75:AN80" si="299">(AM75/AL75)*100</f>
        <v>#DIV/0!</v>
      </c>
      <c r="AO75" s="140"/>
      <c r="AP75" s="141"/>
      <c r="AQ75" s="142" t="e">
        <f t="shared" ref="AQ75:AQ80" si="300">(AP75/AO75)*100</f>
        <v>#DIV/0!</v>
      </c>
      <c r="AR75" s="16"/>
    </row>
    <row r="76" spans="1:44" ht="46.5" customHeight="1">
      <c r="A76" s="238"/>
      <c r="B76" s="188"/>
      <c r="C76" s="444"/>
      <c r="D76" s="15" t="s">
        <v>18</v>
      </c>
      <c r="E76" s="140">
        <f t="shared" ref="E76:E80" si="301">H76+K76+N76+Q76+T76+W76+Z76+AC76+AF76+AI76+AL76+AO76</f>
        <v>0</v>
      </c>
      <c r="F76" s="141">
        <f t="shared" ref="F76:F80" si="302">I76+L76+O76+R76+U76+X76+AA76+AD76+AG76+AJ76+AM76+AP76</f>
        <v>0</v>
      </c>
      <c r="G76" s="142" t="e">
        <f t="shared" si="288"/>
        <v>#DIV/0!</v>
      </c>
      <c r="H76" s="140"/>
      <c r="I76" s="141"/>
      <c r="J76" s="142" t="e">
        <f t="shared" si="289"/>
        <v>#DIV/0!</v>
      </c>
      <c r="K76" s="140"/>
      <c r="L76" s="141"/>
      <c r="M76" s="142" t="e">
        <f t="shared" si="290"/>
        <v>#DIV/0!</v>
      </c>
      <c r="N76" s="140"/>
      <c r="O76" s="141"/>
      <c r="P76" s="142" t="e">
        <f t="shared" si="291"/>
        <v>#DIV/0!</v>
      </c>
      <c r="Q76" s="140"/>
      <c r="R76" s="141"/>
      <c r="S76" s="142" t="e">
        <f t="shared" si="292"/>
        <v>#DIV/0!</v>
      </c>
      <c r="T76" s="140"/>
      <c r="U76" s="141"/>
      <c r="V76" s="142" t="e">
        <f t="shared" si="293"/>
        <v>#DIV/0!</v>
      </c>
      <c r="W76" s="140"/>
      <c r="X76" s="141"/>
      <c r="Y76" s="142" t="e">
        <f t="shared" si="294"/>
        <v>#DIV/0!</v>
      </c>
      <c r="Z76" s="140"/>
      <c r="AA76" s="141"/>
      <c r="AB76" s="142" t="e">
        <f t="shared" si="295"/>
        <v>#DIV/0!</v>
      </c>
      <c r="AC76" s="140"/>
      <c r="AD76" s="141"/>
      <c r="AE76" s="142" t="e">
        <f t="shared" si="296"/>
        <v>#DIV/0!</v>
      </c>
      <c r="AF76" s="140"/>
      <c r="AG76" s="141"/>
      <c r="AH76" s="142" t="e">
        <f t="shared" si="297"/>
        <v>#DIV/0!</v>
      </c>
      <c r="AI76" s="140"/>
      <c r="AJ76" s="141"/>
      <c r="AK76" s="142" t="e">
        <f t="shared" si="298"/>
        <v>#DIV/0!</v>
      </c>
      <c r="AL76" s="140"/>
      <c r="AM76" s="141"/>
      <c r="AN76" s="142" t="e">
        <f t="shared" si="299"/>
        <v>#DIV/0!</v>
      </c>
      <c r="AO76" s="140"/>
      <c r="AP76" s="141"/>
      <c r="AQ76" s="142" t="e">
        <f t="shared" si="300"/>
        <v>#DIV/0!</v>
      </c>
      <c r="AR76" s="16"/>
    </row>
    <row r="77" spans="1:44" ht="35.25" customHeight="1">
      <c r="A77" s="238"/>
      <c r="B77" s="188"/>
      <c r="C77" s="444"/>
      <c r="D77" s="15" t="s">
        <v>27</v>
      </c>
      <c r="E77" s="140">
        <f t="shared" si="301"/>
        <v>15</v>
      </c>
      <c r="F77" s="141">
        <f t="shared" si="302"/>
        <v>0</v>
      </c>
      <c r="G77" s="142">
        <f t="shared" si="288"/>
        <v>0</v>
      </c>
      <c r="H77" s="140"/>
      <c r="I77" s="141"/>
      <c r="J77" s="142" t="e">
        <f t="shared" si="289"/>
        <v>#DIV/0!</v>
      </c>
      <c r="K77" s="140"/>
      <c r="L77" s="141"/>
      <c r="M77" s="142" t="e">
        <f t="shared" si="290"/>
        <v>#DIV/0!</v>
      </c>
      <c r="N77" s="140"/>
      <c r="O77" s="141"/>
      <c r="P77" s="142" t="e">
        <f t="shared" si="291"/>
        <v>#DIV/0!</v>
      </c>
      <c r="Q77" s="140"/>
      <c r="R77" s="141"/>
      <c r="S77" s="142" t="e">
        <f t="shared" si="292"/>
        <v>#DIV/0!</v>
      </c>
      <c r="T77" s="140"/>
      <c r="U77" s="141"/>
      <c r="V77" s="142" t="e">
        <f t="shared" si="293"/>
        <v>#DIV/0!</v>
      </c>
      <c r="W77" s="140"/>
      <c r="X77" s="141"/>
      <c r="Y77" s="142" t="e">
        <f t="shared" si="294"/>
        <v>#DIV/0!</v>
      </c>
      <c r="Z77" s="140"/>
      <c r="AA77" s="141"/>
      <c r="AB77" s="142" t="e">
        <f t="shared" si="295"/>
        <v>#DIV/0!</v>
      </c>
      <c r="AC77" s="140"/>
      <c r="AD77" s="141"/>
      <c r="AE77" s="142" t="e">
        <f t="shared" si="296"/>
        <v>#DIV/0!</v>
      </c>
      <c r="AF77" s="140">
        <v>15</v>
      </c>
      <c r="AG77" s="141"/>
      <c r="AH77" s="142">
        <f t="shared" si="297"/>
        <v>0</v>
      </c>
      <c r="AI77" s="140"/>
      <c r="AJ77" s="141"/>
      <c r="AK77" s="142" t="e">
        <f t="shared" si="298"/>
        <v>#DIV/0!</v>
      </c>
      <c r="AL77" s="140"/>
      <c r="AM77" s="141"/>
      <c r="AN77" s="142" t="e">
        <f t="shared" si="299"/>
        <v>#DIV/0!</v>
      </c>
      <c r="AO77" s="140"/>
      <c r="AP77" s="141"/>
      <c r="AQ77" s="142" t="e">
        <f t="shared" si="300"/>
        <v>#DIV/0!</v>
      </c>
      <c r="AR77" s="16"/>
    </row>
    <row r="78" spans="1:44" ht="89.25" customHeight="1">
      <c r="A78" s="238"/>
      <c r="B78" s="188"/>
      <c r="C78" s="444"/>
      <c r="D78" s="86" t="s">
        <v>450</v>
      </c>
      <c r="E78" s="140">
        <f t="shared" si="301"/>
        <v>0</v>
      </c>
      <c r="F78" s="141">
        <f t="shared" si="302"/>
        <v>0</v>
      </c>
      <c r="G78" s="142" t="e">
        <f t="shared" si="288"/>
        <v>#DIV/0!</v>
      </c>
      <c r="H78" s="140"/>
      <c r="I78" s="141"/>
      <c r="J78" s="142" t="e">
        <f t="shared" si="289"/>
        <v>#DIV/0!</v>
      </c>
      <c r="K78" s="140"/>
      <c r="L78" s="141"/>
      <c r="M78" s="142" t="e">
        <f t="shared" si="290"/>
        <v>#DIV/0!</v>
      </c>
      <c r="N78" s="140"/>
      <c r="O78" s="141"/>
      <c r="P78" s="142" t="e">
        <f t="shared" si="291"/>
        <v>#DIV/0!</v>
      </c>
      <c r="Q78" s="140"/>
      <c r="R78" s="141"/>
      <c r="S78" s="142" t="e">
        <f t="shared" si="292"/>
        <v>#DIV/0!</v>
      </c>
      <c r="T78" s="140"/>
      <c r="U78" s="141"/>
      <c r="V78" s="142" t="e">
        <f t="shared" si="293"/>
        <v>#DIV/0!</v>
      </c>
      <c r="W78" s="140"/>
      <c r="X78" s="141"/>
      <c r="Y78" s="142" t="e">
        <f t="shared" si="294"/>
        <v>#DIV/0!</v>
      </c>
      <c r="Z78" s="140"/>
      <c r="AA78" s="141"/>
      <c r="AB78" s="142" t="e">
        <f t="shared" si="295"/>
        <v>#DIV/0!</v>
      </c>
      <c r="AC78" s="140"/>
      <c r="AD78" s="141"/>
      <c r="AE78" s="142" t="e">
        <f t="shared" si="296"/>
        <v>#DIV/0!</v>
      </c>
      <c r="AF78" s="140"/>
      <c r="AG78" s="141"/>
      <c r="AH78" s="142" t="e">
        <f t="shared" si="297"/>
        <v>#DIV/0!</v>
      </c>
      <c r="AI78" s="140"/>
      <c r="AJ78" s="141"/>
      <c r="AK78" s="142" t="e">
        <f t="shared" si="298"/>
        <v>#DIV/0!</v>
      </c>
      <c r="AL78" s="140"/>
      <c r="AM78" s="141"/>
      <c r="AN78" s="142" t="e">
        <f t="shared" si="299"/>
        <v>#DIV/0!</v>
      </c>
      <c r="AO78" s="140"/>
      <c r="AP78" s="141"/>
      <c r="AQ78" s="142" t="e">
        <f t="shared" si="300"/>
        <v>#DIV/0!</v>
      </c>
      <c r="AR78" s="16"/>
    </row>
    <row r="79" spans="1:44" ht="15.75">
      <c r="A79" s="238"/>
      <c r="B79" s="188"/>
      <c r="C79" s="444"/>
      <c r="D79" s="15" t="s">
        <v>45</v>
      </c>
      <c r="E79" s="140">
        <f t="shared" si="301"/>
        <v>0</v>
      </c>
      <c r="F79" s="141">
        <f t="shared" si="302"/>
        <v>0</v>
      </c>
      <c r="G79" s="142" t="e">
        <f t="shared" si="288"/>
        <v>#DIV/0!</v>
      </c>
      <c r="H79" s="140"/>
      <c r="I79" s="141"/>
      <c r="J79" s="142" t="e">
        <f t="shared" si="289"/>
        <v>#DIV/0!</v>
      </c>
      <c r="K79" s="140"/>
      <c r="L79" s="141"/>
      <c r="M79" s="142" t="e">
        <f t="shared" si="290"/>
        <v>#DIV/0!</v>
      </c>
      <c r="N79" s="140"/>
      <c r="O79" s="141"/>
      <c r="P79" s="142" t="e">
        <f t="shared" si="291"/>
        <v>#DIV/0!</v>
      </c>
      <c r="Q79" s="140"/>
      <c r="R79" s="141"/>
      <c r="S79" s="142" t="e">
        <f t="shared" si="292"/>
        <v>#DIV/0!</v>
      </c>
      <c r="T79" s="140"/>
      <c r="U79" s="141"/>
      <c r="V79" s="142" t="e">
        <f t="shared" si="293"/>
        <v>#DIV/0!</v>
      </c>
      <c r="W79" s="140"/>
      <c r="X79" s="141"/>
      <c r="Y79" s="142" t="e">
        <f t="shared" si="294"/>
        <v>#DIV/0!</v>
      </c>
      <c r="Z79" s="140"/>
      <c r="AA79" s="141"/>
      <c r="AB79" s="142" t="e">
        <f t="shared" si="295"/>
        <v>#DIV/0!</v>
      </c>
      <c r="AC79" s="140"/>
      <c r="AD79" s="141"/>
      <c r="AE79" s="142" t="e">
        <f t="shared" si="296"/>
        <v>#DIV/0!</v>
      </c>
      <c r="AF79" s="140"/>
      <c r="AG79" s="141"/>
      <c r="AH79" s="142" t="e">
        <f t="shared" si="297"/>
        <v>#DIV/0!</v>
      </c>
      <c r="AI79" s="140"/>
      <c r="AJ79" s="141"/>
      <c r="AK79" s="142" t="e">
        <f t="shared" si="298"/>
        <v>#DIV/0!</v>
      </c>
      <c r="AL79" s="140"/>
      <c r="AM79" s="141"/>
      <c r="AN79" s="142" t="e">
        <f t="shared" si="299"/>
        <v>#DIV/0!</v>
      </c>
      <c r="AO79" s="140"/>
      <c r="AP79" s="141"/>
      <c r="AQ79" s="142" t="e">
        <f t="shared" si="300"/>
        <v>#DIV/0!</v>
      </c>
      <c r="AR79" s="16"/>
    </row>
    <row r="80" spans="1:44" ht="45">
      <c r="A80" s="238"/>
      <c r="B80" s="188"/>
      <c r="C80" s="444"/>
      <c r="D80" s="15" t="s">
        <v>35</v>
      </c>
      <c r="E80" s="140">
        <f t="shared" si="301"/>
        <v>0</v>
      </c>
      <c r="F80" s="141">
        <f t="shared" si="302"/>
        <v>0</v>
      </c>
      <c r="G80" s="142" t="e">
        <f t="shared" si="288"/>
        <v>#DIV/0!</v>
      </c>
      <c r="H80" s="140"/>
      <c r="I80" s="141"/>
      <c r="J80" s="142" t="e">
        <f t="shared" si="289"/>
        <v>#DIV/0!</v>
      </c>
      <c r="K80" s="140"/>
      <c r="L80" s="141"/>
      <c r="M80" s="142" t="e">
        <f t="shared" si="290"/>
        <v>#DIV/0!</v>
      </c>
      <c r="N80" s="140"/>
      <c r="O80" s="141"/>
      <c r="P80" s="142" t="e">
        <f t="shared" si="291"/>
        <v>#DIV/0!</v>
      </c>
      <c r="Q80" s="140"/>
      <c r="R80" s="141"/>
      <c r="S80" s="142" t="e">
        <f t="shared" si="292"/>
        <v>#DIV/0!</v>
      </c>
      <c r="T80" s="140"/>
      <c r="U80" s="141"/>
      <c r="V80" s="142" t="e">
        <f t="shared" si="293"/>
        <v>#DIV/0!</v>
      </c>
      <c r="W80" s="140"/>
      <c r="X80" s="141"/>
      <c r="Y80" s="142" t="e">
        <f t="shared" si="294"/>
        <v>#DIV/0!</v>
      </c>
      <c r="Z80" s="140"/>
      <c r="AA80" s="141"/>
      <c r="AB80" s="142" t="e">
        <f t="shared" si="295"/>
        <v>#DIV/0!</v>
      </c>
      <c r="AC80" s="140"/>
      <c r="AD80" s="141"/>
      <c r="AE80" s="142" t="e">
        <f t="shared" si="296"/>
        <v>#DIV/0!</v>
      </c>
      <c r="AF80" s="140"/>
      <c r="AG80" s="141"/>
      <c r="AH80" s="142" t="e">
        <f t="shared" si="297"/>
        <v>#DIV/0!</v>
      </c>
      <c r="AI80" s="140"/>
      <c r="AJ80" s="141"/>
      <c r="AK80" s="142" t="e">
        <f t="shared" si="298"/>
        <v>#DIV/0!</v>
      </c>
      <c r="AL80" s="140"/>
      <c r="AM80" s="141"/>
      <c r="AN80" s="142" t="e">
        <f t="shared" si="299"/>
        <v>#DIV/0!</v>
      </c>
      <c r="AO80" s="140"/>
      <c r="AP80" s="141"/>
      <c r="AQ80" s="142" t="e">
        <f t="shared" si="300"/>
        <v>#DIV/0!</v>
      </c>
      <c r="AR80" s="16"/>
    </row>
    <row r="81" spans="1:44" ht="30" customHeight="1">
      <c r="A81" s="238" t="s">
        <v>19</v>
      </c>
      <c r="B81" s="188" t="s">
        <v>55</v>
      </c>
      <c r="C81" s="218" t="s">
        <v>314</v>
      </c>
      <c r="D81" s="14" t="s">
        <v>42</v>
      </c>
      <c r="E81" s="140">
        <f>SUM(E82:E87)</f>
        <v>1175</v>
      </c>
      <c r="F81" s="139">
        <f>SUM(F82:F87)</f>
        <v>0</v>
      </c>
      <c r="G81" s="139">
        <f>(F81/E81)*100</f>
        <v>0</v>
      </c>
      <c r="H81" s="140">
        <f>SUM(H82:H87)</f>
        <v>0</v>
      </c>
      <c r="I81" s="139">
        <f>SUM(I82:I87)</f>
        <v>0</v>
      </c>
      <c r="J81" s="139" t="e">
        <f>(I81/H81)*100</f>
        <v>#DIV/0!</v>
      </c>
      <c r="K81" s="140">
        <f>SUM(K82:K87)</f>
        <v>14.4</v>
      </c>
      <c r="L81" s="139">
        <f>SUM(L82:L87)</f>
        <v>0</v>
      </c>
      <c r="M81" s="139">
        <f>(L81/K81)*100</f>
        <v>0</v>
      </c>
      <c r="N81" s="140">
        <f>SUM(N82:N87)</f>
        <v>0</v>
      </c>
      <c r="O81" s="139">
        <f>SUM(O82:O87)</f>
        <v>0</v>
      </c>
      <c r="P81" s="139" t="e">
        <f>(O81/N81)*100</f>
        <v>#DIV/0!</v>
      </c>
      <c r="Q81" s="140">
        <f>SUM(Q82:Q87)</f>
        <v>0</v>
      </c>
      <c r="R81" s="139">
        <f>SUM(R82:R87)</f>
        <v>0</v>
      </c>
      <c r="S81" s="139" t="e">
        <f>(R81/Q81)*100</f>
        <v>#DIV/0!</v>
      </c>
      <c r="T81" s="140">
        <f>SUM(T82:T87)</f>
        <v>145.6</v>
      </c>
      <c r="U81" s="139">
        <f>SUM(U82:U87)</f>
        <v>0</v>
      </c>
      <c r="V81" s="139">
        <f>(U81/T81)*100</f>
        <v>0</v>
      </c>
      <c r="W81" s="140">
        <f>SUM(W82:W87)</f>
        <v>980</v>
      </c>
      <c r="X81" s="139">
        <f>SUM(X82:X87)</f>
        <v>0</v>
      </c>
      <c r="Y81" s="139">
        <f>(X81/W81)*100</f>
        <v>0</v>
      </c>
      <c r="Z81" s="140">
        <f>SUM(Z82:Z87)</f>
        <v>0</v>
      </c>
      <c r="AA81" s="139">
        <f>SUM(AA82:AA87)</f>
        <v>0</v>
      </c>
      <c r="AB81" s="139" t="e">
        <f>(AA81/Z81)*100</f>
        <v>#DIV/0!</v>
      </c>
      <c r="AC81" s="140">
        <f>SUM(AC82:AC87)</f>
        <v>0</v>
      </c>
      <c r="AD81" s="139">
        <f>SUM(AD82:AD87)</f>
        <v>0</v>
      </c>
      <c r="AE81" s="139" t="e">
        <f>(AD81/AC81)*100</f>
        <v>#DIV/0!</v>
      </c>
      <c r="AF81" s="140">
        <f>SUM(AF82:AF87)</f>
        <v>35</v>
      </c>
      <c r="AG81" s="139">
        <f>SUM(AG82:AG87)</f>
        <v>0</v>
      </c>
      <c r="AH81" s="139">
        <f>(AG81/AF81)*100</f>
        <v>0</v>
      </c>
      <c r="AI81" s="140">
        <f>SUM(AI82:AI87)</f>
        <v>0</v>
      </c>
      <c r="AJ81" s="139">
        <f>SUM(AJ82:AJ87)</f>
        <v>0</v>
      </c>
      <c r="AK81" s="139" t="e">
        <f>(AJ81/AI81)*100</f>
        <v>#DIV/0!</v>
      </c>
      <c r="AL81" s="140">
        <f>SUM(AL82:AL87)</f>
        <v>0</v>
      </c>
      <c r="AM81" s="139">
        <f>SUM(AM82:AM87)</f>
        <v>0</v>
      </c>
      <c r="AN81" s="139" t="e">
        <f>(AM81/AL81)*100</f>
        <v>#DIV/0!</v>
      </c>
      <c r="AO81" s="140">
        <f>SUM(AO82:AO87)</f>
        <v>0</v>
      </c>
      <c r="AP81" s="139">
        <f>SUM(AP82:AP87)</f>
        <v>0</v>
      </c>
      <c r="AQ81" s="139" t="e">
        <f>(AP81/AO81)*100</f>
        <v>#DIV/0!</v>
      </c>
      <c r="AR81" s="16"/>
    </row>
    <row r="82" spans="1:44" ht="30">
      <c r="A82" s="238"/>
      <c r="B82" s="188"/>
      <c r="C82" s="218"/>
      <c r="D82" s="14" t="s">
        <v>17</v>
      </c>
      <c r="E82" s="140">
        <f>H82+K82+N82+Q82+T82+W82+Z82+AC82+AF82+AI82+AL82+AO82</f>
        <v>0</v>
      </c>
      <c r="F82" s="141">
        <f>I82+L82+O82+R82+U82+X82+AA82+AD82+AG82+AJ82+AM82+AP82</f>
        <v>0</v>
      </c>
      <c r="G82" s="142" t="e">
        <f t="shared" ref="G82:G87" si="303">(F82/E82)*100</f>
        <v>#DIV/0!</v>
      </c>
      <c r="H82" s="140">
        <f>H89+H96+H103+H110+H117+H124+H131+H138+H145+H152+H159+H166</f>
        <v>0</v>
      </c>
      <c r="I82" s="142">
        <f>I89+I96+I103+I110+I117+I124+I131+I138+I145+I152+I159+I166</f>
        <v>0</v>
      </c>
      <c r="J82" s="142" t="e">
        <f t="shared" ref="J82:J87" si="304">(I82/H82)*100</f>
        <v>#DIV/0!</v>
      </c>
      <c r="K82" s="140">
        <f>K89+K96+K103+K110+K117+K124+K131+K138+K145+K152+K159+K166</f>
        <v>0</v>
      </c>
      <c r="L82" s="142">
        <f>L89+L96+L103+L110+L117+L124+L131+L138+L145+L152+L159+L166</f>
        <v>0</v>
      </c>
      <c r="M82" s="142" t="e">
        <f t="shared" ref="M82:M87" si="305">(L82/K82)*100</f>
        <v>#DIV/0!</v>
      </c>
      <c r="N82" s="140">
        <f>N89+N96+N103+N110+N117+N124+N131+N138+N145+N152+N159+N166</f>
        <v>0</v>
      </c>
      <c r="O82" s="142">
        <f>O89+O96+O103+O110+O117+O124+O131+O138+O145+O152+O159+O166</f>
        <v>0</v>
      </c>
      <c r="P82" s="142" t="e">
        <f t="shared" ref="P82:P87" si="306">(O82/N82)*100</f>
        <v>#DIV/0!</v>
      </c>
      <c r="Q82" s="140">
        <f>Q89+Q96+Q103+Q110+Q117+Q124+Q131+Q138+Q145+Q152+Q159+Q166</f>
        <v>0</v>
      </c>
      <c r="R82" s="142">
        <f>R89+R96+R103+R110+R117+R124+R131+R138+R145+R152+R159+R166</f>
        <v>0</v>
      </c>
      <c r="S82" s="142" t="e">
        <f t="shared" ref="S82:S87" si="307">(R82/Q82)*100</f>
        <v>#DIV/0!</v>
      </c>
      <c r="T82" s="140">
        <f>T89+T96+T103+T110+T117+T124+T131+T138+T145+T152+T159+T166</f>
        <v>0</v>
      </c>
      <c r="U82" s="142">
        <f>U89+U96+U103+U110+U117+U124+U131+U138+U145+U152+U159+U166</f>
        <v>0</v>
      </c>
      <c r="V82" s="142" t="e">
        <f t="shared" ref="V82:V87" si="308">(U82/T82)*100</f>
        <v>#DIV/0!</v>
      </c>
      <c r="W82" s="140">
        <f>W89+W96+W103+W110+W117+W124+W131+W138+W145+W152+W159+W166</f>
        <v>0</v>
      </c>
      <c r="X82" s="142">
        <f>X89+X96+X103+X110+X117+X124+X131+X138+X145+X152+X159+X166</f>
        <v>0</v>
      </c>
      <c r="Y82" s="142" t="e">
        <f t="shared" ref="Y82:Y87" si="309">(X82/W82)*100</f>
        <v>#DIV/0!</v>
      </c>
      <c r="Z82" s="140">
        <f>Z89+Z96+Z103+Z110+Z117+Z124+Z131+Z138+Z145+Z152+Z159+Z166</f>
        <v>0</v>
      </c>
      <c r="AA82" s="142">
        <f>AA89+AA96+AA103+AA110+AA117+AA124+AA131+AA138+AA145+AA152+AA159+AA166</f>
        <v>0</v>
      </c>
      <c r="AB82" s="142" t="e">
        <f t="shared" ref="AB82:AB87" si="310">(AA82/Z82)*100</f>
        <v>#DIV/0!</v>
      </c>
      <c r="AC82" s="140">
        <f>AC89+AC96+AC103+AC110+AC117+AC124+AC131+AC138+AC145+AC152+AC159+AC166</f>
        <v>0</v>
      </c>
      <c r="AD82" s="142">
        <f>AD89+AD96+AD103+AD110+AD117+AD124+AD131+AD138+AD145+AD152+AD159+AD166</f>
        <v>0</v>
      </c>
      <c r="AE82" s="142" t="e">
        <f t="shared" ref="AE82:AE87" si="311">(AD82/AC82)*100</f>
        <v>#DIV/0!</v>
      </c>
      <c r="AF82" s="140">
        <f>AF89+AF96+AF103+AF110+AF117+AF124+AF131+AF138+AF145+AF152+AF159+AF166</f>
        <v>0</v>
      </c>
      <c r="AG82" s="142">
        <f>AG89+AG96+AG103+AG110+AG117+AG124+AG131+AG138+AG145+AG152+AG159+AG166</f>
        <v>0</v>
      </c>
      <c r="AH82" s="142" t="e">
        <f t="shared" ref="AH82:AH87" si="312">(AG82/AF82)*100</f>
        <v>#DIV/0!</v>
      </c>
      <c r="AI82" s="140">
        <f>AI89+AI96+AI103+AI110+AI117+AI124+AI131+AI138+AI145+AI152+AI159+AI166</f>
        <v>0</v>
      </c>
      <c r="AJ82" s="142">
        <f>AJ89+AJ96+AJ103+AJ110+AJ117+AJ124+AJ131+AJ138+AJ145+AJ152+AJ159+AJ166</f>
        <v>0</v>
      </c>
      <c r="AK82" s="142" t="e">
        <f t="shared" ref="AK82:AK87" si="313">(AJ82/AI82)*100</f>
        <v>#DIV/0!</v>
      </c>
      <c r="AL82" s="140">
        <f>AL89+AL96+AL103+AL110+AL117+AL124+AL131+AL138+AL145+AL152+AL159+AL166</f>
        <v>0</v>
      </c>
      <c r="AM82" s="142">
        <f>AM89+AM96+AM103+AM110+AM117+AM124+AM131+AM138+AM145+AM152+AM159+AM166</f>
        <v>0</v>
      </c>
      <c r="AN82" s="142" t="e">
        <f t="shared" ref="AN82:AN87" si="314">(AM82/AL82)*100</f>
        <v>#DIV/0!</v>
      </c>
      <c r="AO82" s="140">
        <f>AO89+AO96+AO103+AO110+AO117+AO124+AO131+AO138+AO145+AO152+AO159+AO166</f>
        <v>0</v>
      </c>
      <c r="AP82" s="142">
        <f>AP89+AP96+AP103+AP110+AP117+AP124+AP131+AP138+AP145+AP152+AP159+AP166</f>
        <v>0</v>
      </c>
      <c r="AQ82" s="142" t="e">
        <f t="shared" ref="AQ82:AQ87" si="315">(AP82/AO82)*100</f>
        <v>#DIV/0!</v>
      </c>
      <c r="AR82" s="16"/>
    </row>
    <row r="83" spans="1:44" ht="52.5" customHeight="1">
      <c r="A83" s="238"/>
      <c r="B83" s="188"/>
      <c r="C83" s="218"/>
      <c r="D83" s="14" t="s">
        <v>18</v>
      </c>
      <c r="E83" s="140">
        <f t="shared" ref="E83:E87" si="316">H83+K83+N83+Q83+T83+W83+Z83+AC83+AF83+AI83+AL83+AO83</f>
        <v>0</v>
      </c>
      <c r="F83" s="141">
        <f t="shared" ref="F83:F87" si="317">I83+L83+O83+R83+U83+X83+AA83+AD83+AG83+AJ83+AM83+AP83</f>
        <v>0</v>
      </c>
      <c r="G83" s="142" t="e">
        <f t="shared" si="303"/>
        <v>#DIV/0!</v>
      </c>
      <c r="H83" s="140">
        <f t="shared" ref="H83:I87" si="318">H90+H97+H104+H111+H118+H125+H132+H139+H146+H153+H160+H167</f>
        <v>0</v>
      </c>
      <c r="I83" s="142">
        <f t="shared" si="318"/>
        <v>0</v>
      </c>
      <c r="J83" s="142" t="e">
        <f t="shared" si="304"/>
        <v>#DIV/0!</v>
      </c>
      <c r="K83" s="140">
        <f t="shared" ref="K83:L83" si="319">K90+K97+K104+K111+K118+K125+K132+K139+K146+K153+K160+K167</f>
        <v>0</v>
      </c>
      <c r="L83" s="142">
        <f t="shared" si="319"/>
        <v>0</v>
      </c>
      <c r="M83" s="142" t="e">
        <f t="shared" si="305"/>
        <v>#DIV/0!</v>
      </c>
      <c r="N83" s="140">
        <f t="shared" ref="N83:O83" si="320">N90+N97+N104+N111+N118+N125+N132+N139+N146+N153+N160+N167</f>
        <v>0</v>
      </c>
      <c r="O83" s="142">
        <f t="shared" si="320"/>
        <v>0</v>
      </c>
      <c r="P83" s="142" t="e">
        <f t="shared" si="306"/>
        <v>#DIV/0!</v>
      </c>
      <c r="Q83" s="140">
        <f t="shared" ref="Q83:R83" si="321">Q90+Q97+Q104+Q111+Q118+Q125+Q132+Q139+Q146+Q153+Q160+Q167</f>
        <v>0</v>
      </c>
      <c r="R83" s="142">
        <f t="shared" si="321"/>
        <v>0</v>
      </c>
      <c r="S83" s="142" t="e">
        <f t="shared" si="307"/>
        <v>#DIV/0!</v>
      </c>
      <c r="T83" s="140">
        <f t="shared" ref="T83:U83" si="322">T90+T97+T104+T111+T118+T125+T132+T139+T146+T153+T160+T167</f>
        <v>0</v>
      </c>
      <c r="U83" s="142">
        <f t="shared" si="322"/>
        <v>0</v>
      </c>
      <c r="V83" s="142" t="e">
        <f t="shared" si="308"/>
        <v>#DIV/0!</v>
      </c>
      <c r="W83" s="140">
        <f t="shared" ref="W83:X83" si="323">W90+W97+W104+W111+W118+W125+W132+W139+W146+W153+W160+W167</f>
        <v>0</v>
      </c>
      <c r="X83" s="142">
        <f t="shared" si="323"/>
        <v>0</v>
      </c>
      <c r="Y83" s="142" t="e">
        <f t="shared" si="309"/>
        <v>#DIV/0!</v>
      </c>
      <c r="Z83" s="140">
        <f t="shared" ref="Z83:AA83" si="324">Z90+Z97+Z104+Z111+Z118+Z125+Z132+Z139+Z146+Z153+Z160+Z167</f>
        <v>0</v>
      </c>
      <c r="AA83" s="142">
        <f t="shared" si="324"/>
        <v>0</v>
      </c>
      <c r="AB83" s="142" t="e">
        <f t="shared" si="310"/>
        <v>#DIV/0!</v>
      </c>
      <c r="AC83" s="140">
        <f t="shared" ref="AC83:AD83" si="325">AC90+AC97+AC104+AC111+AC118+AC125+AC132+AC139+AC146+AC153+AC160+AC167</f>
        <v>0</v>
      </c>
      <c r="AD83" s="142">
        <f t="shared" si="325"/>
        <v>0</v>
      </c>
      <c r="AE83" s="142" t="e">
        <f t="shared" si="311"/>
        <v>#DIV/0!</v>
      </c>
      <c r="AF83" s="140">
        <f t="shared" ref="AF83:AG83" si="326">AF90+AF97+AF104+AF111+AF118+AF125+AF132+AF139+AF146+AF153+AF160+AF167</f>
        <v>0</v>
      </c>
      <c r="AG83" s="142">
        <f t="shared" si="326"/>
        <v>0</v>
      </c>
      <c r="AH83" s="142" t="e">
        <f t="shared" si="312"/>
        <v>#DIV/0!</v>
      </c>
      <c r="AI83" s="140">
        <f t="shared" ref="AI83:AJ83" si="327">AI90+AI97+AI104+AI111+AI118+AI125+AI132+AI139+AI146+AI153+AI160+AI167</f>
        <v>0</v>
      </c>
      <c r="AJ83" s="142">
        <f t="shared" si="327"/>
        <v>0</v>
      </c>
      <c r="AK83" s="142" t="e">
        <f t="shared" si="313"/>
        <v>#DIV/0!</v>
      </c>
      <c r="AL83" s="140">
        <f t="shared" ref="AL83:AM83" si="328">AL90+AL97+AL104+AL111+AL118+AL125+AL132+AL139+AL146+AL153+AL160+AL167</f>
        <v>0</v>
      </c>
      <c r="AM83" s="142">
        <f t="shared" si="328"/>
        <v>0</v>
      </c>
      <c r="AN83" s="142" t="e">
        <f t="shared" si="314"/>
        <v>#DIV/0!</v>
      </c>
      <c r="AO83" s="140">
        <f t="shared" ref="AO83:AP83" si="329">AO90+AO97+AO104+AO111+AO118+AO125+AO132+AO139+AO146+AO153+AO160+AO167</f>
        <v>0</v>
      </c>
      <c r="AP83" s="142">
        <f t="shared" si="329"/>
        <v>0</v>
      </c>
      <c r="AQ83" s="142" t="e">
        <f t="shared" si="315"/>
        <v>#DIV/0!</v>
      </c>
      <c r="AR83" s="16"/>
    </row>
    <row r="84" spans="1:44" ht="32.25" customHeight="1">
      <c r="A84" s="238"/>
      <c r="B84" s="188"/>
      <c r="C84" s="218"/>
      <c r="D84" s="14" t="s">
        <v>27</v>
      </c>
      <c r="E84" s="140">
        <f t="shared" si="316"/>
        <v>1175</v>
      </c>
      <c r="F84" s="141">
        <f t="shared" si="317"/>
        <v>0</v>
      </c>
      <c r="G84" s="142">
        <f t="shared" si="303"/>
        <v>0</v>
      </c>
      <c r="H84" s="140">
        <f t="shared" si="318"/>
        <v>0</v>
      </c>
      <c r="I84" s="142">
        <f t="shared" si="318"/>
        <v>0</v>
      </c>
      <c r="J84" s="142" t="e">
        <f t="shared" si="304"/>
        <v>#DIV/0!</v>
      </c>
      <c r="K84" s="140">
        <f t="shared" ref="K84:L84" si="330">K91+K98+K105+K112+K119+K126+K133+K140+K147+K154+K161+K168</f>
        <v>14.4</v>
      </c>
      <c r="L84" s="142">
        <f t="shared" si="330"/>
        <v>0</v>
      </c>
      <c r="M84" s="142">
        <f t="shared" si="305"/>
        <v>0</v>
      </c>
      <c r="N84" s="140">
        <f t="shared" ref="N84:O84" si="331">N91+N98+N105+N112+N119+N126+N133+N140+N147+N154+N161+N168</f>
        <v>0</v>
      </c>
      <c r="O84" s="142">
        <f t="shared" si="331"/>
        <v>0</v>
      </c>
      <c r="P84" s="142" t="e">
        <f t="shared" si="306"/>
        <v>#DIV/0!</v>
      </c>
      <c r="Q84" s="140">
        <f t="shared" ref="Q84:R84" si="332">Q91+Q98+Q105+Q112+Q119+Q126+Q133+Q140+Q147+Q154+Q161+Q168</f>
        <v>0</v>
      </c>
      <c r="R84" s="142">
        <f t="shared" si="332"/>
        <v>0</v>
      </c>
      <c r="S84" s="142" t="e">
        <f t="shared" si="307"/>
        <v>#DIV/0!</v>
      </c>
      <c r="T84" s="140">
        <f t="shared" ref="T84:U84" si="333">T91+T98+T105+T112+T119+T126+T133+T140+T147+T154+T161+T168</f>
        <v>145.6</v>
      </c>
      <c r="U84" s="142">
        <f t="shared" si="333"/>
        <v>0</v>
      </c>
      <c r="V84" s="142">
        <f t="shared" si="308"/>
        <v>0</v>
      </c>
      <c r="W84" s="140">
        <f t="shared" ref="W84:X84" si="334">W91+W98+W105+W112+W119+W126+W133+W140+W147+W154+W161+W168</f>
        <v>980</v>
      </c>
      <c r="X84" s="142">
        <f t="shared" si="334"/>
        <v>0</v>
      </c>
      <c r="Y84" s="142">
        <f t="shared" si="309"/>
        <v>0</v>
      </c>
      <c r="Z84" s="140">
        <f t="shared" ref="Z84:AA84" si="335">Z91+Z98+Z105+Z112+Z119+Z126+Z133+Z140+Z147+Z154+Z161+Z168</f>
        <v>0</v>
      </c>
      <c r="AA84" s="142">
        <f t="shared" si="335"/>
        <v>0</v>
      </c>
      <c r="AB84" s="142" t="e">
        <f t="shared" si="310"/>
        <v>#DIV/0!</v>
      </c>
      <c r="AC84" s="140">
        <f t="shared" ref="AC84:AD84" si="336">AC91+AC98+AC105+AC112+AC119+AC126+AC133+AC140+AC147+AC154+AC161+AC168</f>
        <v>0</v>
      </c>
      <c r="AD84" s="142">
        <f t="shared" si="336"/>
        <v>0</v>
      </c>
      <c r="AE84" s="142" t="e">
        <f t="shared" si="311"/>
        <v>#DIV/0!</v>
      </c>
      <c r="AF84" s="140">
        <f t="shared" ref="AF84:AG84" si="337">AF91+AF98+AF105+AF112+AF119+AF126+AF133+AF140+AF147+AF154+AF161+AF168</f>
        <v>35</v>
      </c>
      <c r="AG84" s="142">
        <f t="shared" si="337"/>
        <v>0</v>
      </c>
      <c r="AH84" s="142">
        <f t="shared" si="312"/>
        <v>0</v>
      </c>
      <c r="AI84" s="140">
        <f t="shared" ref="AI84:AJ84" si="338">AI91+AI98+AI105+AI112+AI119+AI126+AI133+AI140+AI147+AI154+AI161+AI168</f>
        <v>0</v>
      </c>
      <c r="AJ84" s="142">
        <f t="shared" si="338"/>
        <v>0</v>
      </c>
      <c r="AK84" s="142" t="e">
        <f t="shared" si="313"/>
        <v>#DIV/0!</v>
      </c>
      <c r="AL84" s="140">
        <f t="shared" ref="AL84:AM84" si="339">AL91+AL98+AL105+AL112+AL119+AL126+AL133+AL140+AL147+AL154+AL161+AL168</f>
        <v>0</v>
      </c>
      <c r="AM84" s="142">
        <f t="shared" si="339"/>
        <v>0</v>
      </c>
      <c r="AN84" s="142" t="e">
        <f t="shared" si="314"/>
        <v>#DIV/0!</v>
      </c>
      <c r="AO84" s="140">
        <f t="shared" ref="AO84:AP84" si="340">AO91+AO98+AO105+AO112+AO119+AO126+AO133+AO140+AO147+AO154+AO161+AO168</f>
        <v>0</v>
      </c>
      <c r="AP84" s="142">
        <f t="shared" si="340"/>
        <v>0</v>
      </c>
      <c r="AQ84" s="142" t="e">
        <f t="shared" si="315"/>
        <v>#DIV/0!</v>
      </c>
      <c r="AR84" s="16"/>
    </row>
    <row r="85" spans="1:44" ht="79.5" customHeight="1">
      <c r="A85" s="238"/>
      <c r="B85" s="188"/>
      <c r="C85" s="218"/>
      <c r="D85" s="86" t="s">
        <v>450</v>
      </c>
      <c r="E85" s="140">
        <f t="shared" si="316"/>
        <v>0</v>
      </c>
      <c r="F85" s="141">
        <f t="shared" si="317"/>
        <v>0</v>
      </c>
      <c r="G85" s="142" t="e">
        <f t="shared" si="303"/>
        <v>#DIV/0!</v>
      </c>
      <c r="H85" s="140">
        <f t="shared" si="318"/>
        <v>0</v>
      </c>
      <c r="I85" s="142">
        <f t="shared" si="318"/>
        <v>0</v>
      </c>
      <c r="J85" s="142" t="e">
        <f t="shared" si="304"/>
        <v>#DIV/0!</v>
      </c>
      <c r="K85" s="140">
        <f t="shared" ref="K85:L85" si="341">K92+K99+K106+K113+K120+K127+K134+K141+K148+K155+K162+K169</f>
        <v>0</v>
      </c>
      <c r="L85" s="142">
        <f t="shared" si="341"/>
        <v>0</v>
      </c>
      <c r="M85" s="142" t="e">
        <f t="shared" si="305"/>
        <v>#DIV/0!</v>
      </c>
      <c r="N85" s="140">
        <f t="shared" ref="N85:O85" si="342">N92+N99+N106+N113+N120+N127+N134+N141+N148+N155+N162+N169</f>
        <v>0</v>
      </c>
      <c r="O85" s="142">
        <f t="shared" si="342"/>
        <v>0</v>
      </c>
      <c r="P85" s="142" t="e">
        <f t="shared" si="306"/>
        <v>#DIV/0!</v>
      </c>
      <c r="Q85" s="140">
        <f t="shared" ref="Q85:R85" si="343">Q92+Q99+Q106+Q113+Q120+Q127+Q134+Q141+Q148+Q155+Q162+Q169</f>
        <v>0</v>
      </c>
      <c r="R85" s="142">
        <f t="shared" si="343"/>
        <v>0</v>
      </c>
      <c r="S85" s="142" t="e">
        <f t="shared" si="307"/>
        <v>#DIV/0!</v>
      </c>
      <c r="T85" s="140">
        <f t="shared" ref="T85:U85" si="344">T92+T99+T106+T113+T120+T127+T134+T141+T148+T155+T162+T169</f>
        <v>0</v>
      </c>
      <c r="U85" s="142">
        <f t="shared" si="344"/>
        <v>0</v>
      </c>
      <c r="V85" s="142" t="e">
        <f t="shared" si="308"/>
        <v>#DIV/0!</v>
      </c>
      <c r="W85" s="140">
        <f t="shared" ref="W85:X85" si="345">W92+W99+W106+W113+W120+W127+W134+W141+W148+W155+W162+W169</f>
        <v>0</v>
      </c>
      <c r="X85" s="142">
        <f t="shared" si="345"/>
        <v>0</v>
      </c>
      <c r="Y85" s="142" t="e">
        <f t="shared" si="309"/>
        <v>#DIV/0!</v>
      </c>
      <c r="Z85" s="140">
        <f t="shared" ref="Z85:AA85" si="346">Z92+Z99+Z106+Z113+Z120+Z127+Z134+Z141+Z148+Z155+Z162+Z169</f>
        <v>0</v>
      </c>
      <c r="AA85" s="142">
        <f t="shared" si="346"/>
        <v>0</v>
      </c>
      <c r="AB85" s="142" t="e">
        <f t="shared" si="310"/>
        <v>#DIV/0!</v>
      </c>
      <c r="AC85" s="140">
        <f t="shared" ref="AC85:AD85" si="347">AC92+AC99+AC106+AC113+AC120+AC127+AC134+AC141+AC148+AC155+AC162+AC169</f>
        <v>0</v>
      </c>
      <c r="AD85" s="142">
        <f t="shared" si="347"/>
        <v>0</v>
      </c>
      <c r="AE85" s="142" t="e">
        <f t="shared" si="311"/>
        <v>#DIV/0!</v>
      </c>
      <c r="AF85" s="140">
        <f t="shared" ref="AF85:AG85" si="348">AF92+AF99+AF106+AF113+AF120+AF127+AF134+AF141+AF148+AF155+AF162+AF169</f>
        <v>0</v>
      </c>
      <c r="AG85" s="142">
        <f t="shared" si="348"/>
        <v>0</v>
      </c>
      <c r="AH85" s="142" t="e">
        <f t="shared" si="312"/>
        <v>#DIV/0!</v>
      </c>
      <c r="AI85" s="140">
        <f t="shared" ref="AI85:AJ85" si="349">AI92+AI99+AI106+AI113+AI120+AI127+AI134+AI141+AI148+AI155+AI162+AI169</f>
        <v>0</v>
      </c>
      <c r="AJ85" s="142">
        <f t="shared" si="349"/>
        <v>0</v>
      </c>
      <c r="AK85" s="142" t="e">
        <f t="shared" si="313"/>
        <v>#DIV/0!</v>
      </c>
      <c r="AL85" s="140">
        <f t="shared" ref="AL85:AM85" si="350">AL92+AL99+AL106+AL113+AL120+AL127+AL134+AL141+AL148+AL155+AL162+AL169</f>
        <v>0</v>
      </c>
      <c r="AM85" s="142">
        <f t="shared" si="350"/>
        <v>0</v>
      </c>
      <c r="AN85" s="142" t="e">
        <f t="shared" si="314"/>
        <v>#DIV/0!</v>
      </c>
      <c r="AO85" s="140">
        <f t="shared" ref="AO85:AP85" si="351">AO92+AO99+AO106+AO113+AO120+AO127+AO134+AO141+AO148+AO155+AO162+AO169</f>
        <v>0</v>
      </c>
      <c r="AP85" s="142">
        <f t="shared" si="351"/>
        <v>0</v>
      </c>
      <c r="AQ85" s="142" t="e">
        <f t="shared" si="315"/>
        <v>#DIV/0!</v>
      </c>
      <c r="AR85" s="16"/>
    </row>
    <row r="86" spans="1:44" ht="15.75">
      <c r="A86" s="238"/>
      <c r="B86" s="188"/>
      <c r="C86" s="218"/>
      <c r="D86" s="14" t="s">
        <v>45</v>
      </c>
      <c r="E86" s="140">
        <f t="shared" si="316"/>
        <v>0</v>
      </c>
      <c r="F86" s="141">
        <f t="shared" si="317"/>
        <v>0</v>
      </c>
      <c r="G86" s="142" t="e">
        <f t="shared" si="303"/>
        <v>#DIV/0!</v>
      </c>
      <c r="H86" s="140">
        <f t="shared" si="318"/>
        <v>0</v>
      </c>
      <c r="I86" s="142">
        <f t="shared" si="318"/>
        <v>0</v>
      </c>
      <c r="J86" s="142" t="e">
        <f t="shared" si="304"/>
        <v>#DIV/0!</v>
      </c>
      <c r="K86" s="140">
        <f t="shared" ref="K86:L86" si="352">K93+K100+K107+K114+K121+K128+K135+K142+K149+K156+K163+K170</f>
        <v>0</v>
      </c>
      <c r="L86" s="142">
        <f t="shared" si="352"/>
        <v>0</v>
      </c>
      <c r="M86" s="142" t="e">
        <f t="shared" si="305"/>
        <v>#DIV/0!</v>
      </c>
      <c r="N86" s="140">
        <f t="shared" ref="N86:O86" si="353">N93+N100+N107+N114+N121+N128+N135+N142+N149+N156+N163+N170</f>
        <v>0</v>
      </c>
      <c r="O86" s="142">
        <f t="shared" si="353"/>
        <v>0</v>
      </c>
      <c r="P86" s="142" t="e">
        <f t="shared" si="306"/>
        <v>#DIV/0!</v>
      </c>
      <c r="Q86" s="140">
        <f t="shared" ref="Q86:R86" si="354">Q93+Q100+Q107+Q114+Q121+Q128+Q135+Q142+Q149+Q156+Q163+Q170</f>
        <v>0</v>
      </c>
      <c r="R86" s="142">
        <f t="shared" si="354"/>
        <v>0</v>
      </c>
      <c r="S86" s="142" t="e">
        <f t="shared" si="307"/>
        <v>#DIV/0!</v>
      </c>
      <c r="T86" s="140">
        <f t="shared" ref="T86:U86" si="355">T93+T100+T107+T114+T121+T128+T135+T142+T149+T156+T163+T170</f>
        <v>0</v>
      </c>
      <c r="U86" s="142">
        <f t="shared" si="355"/>
        <v>0</v>
      </c>
      <c r="V86" s="142" t="e">
        <f t="shared" si="308"/>
        <v>#DIV/0!</v>
      </c>
      <c r="W86" s="140">
        <f t="shared" ref="W86:X86" si="356">W93+W100+W107+W114+W121+W128+W135+W142+W149+W156+W163+W170</f>
        <v>0</v>
      </c>
      <c r="X86" s="142">
        <f t="shared" si="356"/>
        <v>0</v>
      </c>
      <c r="Y86" s="142" t="e">
        <f t="shared" si="309"/>
        <v>#DIV/0!</v>
      </c>
      <c r="Z86" s="140">
        <f t="shared" ref="Z86:AA86" si="357">Z93+Z100+Z107+Z114+Z121+Z128+Z135+Z142+Z149+Z156+Z163+Z170</f>
        <v>0</v>
      </c>
      <c r="AA86" s="142">
        <f t="shared" si="357"/>
        <v>0</v>
      </c>
      <c r="AB86" s="142" t="e">
        <f t="shared" si="310"/>
        <v>#DIV/0!</v>
      </c>
      <c r="AC86" s="140">
        <f t="shared" ref="AC86:AD86" si="358">AC93+AC100+AC107+AC114+AC121+AC128+AC135+AC142+AC149+AC156+AC163+AC170</f>
        <v>0</v>
      </c>
      <c r="AD86" s="142">
        <f t="shared" si="358"/>
        <v>0</v>
      </c>
      <c r="AE86" s="142" t="e">
        <f t="shared" si="311"/>
        <v>#DIV/0!</v>
      </c>
      <c r="AF86" s="140">
        <f t="shared" ref="AF86:AG86" si="359">AF93+AF100+AF107+AF114+AF121+AF128+AF135+AF142+AF149+AF156+AF163+AF170</f>
        <v>0</v>
      </c>
      <c r="AG86" s="142">
        <f t="shared" si="359"/>
        <v>0</v>
      </c>
      <c r="AH86" s="142" t="e">
        <f t="shared" si="312"/>
        <v>#DIV/0!</v>
      </c>
      <c r="AI86" s="140">
        <f t="shared" ref="AI86:AJ86" si="360">AI93+AI100+AI107+AI114+AI121+AI128+AI135+AI142+AI149+AI156+AI163+AI170</f>
        <v>0</v>
      </c>
      <c r="AJ86" s="142">
        <f t="shared" si="360"/>
        <v>0</v>
      </c>
      <c r="AK86" s="142" t="e">
        <f t="shared" si="313"/>
        <v>#DIV/0!</v>
      </c>
      <c r="AL86" s="140">
        <f t="shared" ref="AL86:AM86" si="361">AL93+AL100+AL107+AL114+AL121+AL128+AL135+AL142+AL149+AL156+AL163+AL170</f>
        <v>0</v>
      </c>
      <c r="AM86" s="142">
        <f t="shared" si="361"/>
        <v>0</v>
      </c>
      <c r="AN86" s="142" t="e">
        <f t="shared" si="314"/>
        <v>#DIV/0!</v>
      </c>
      <c r="AO86" s="140">
        <f t="shared" ref="AO86:AP86" si="362">AO93+AO100+AO107+AO114+AO121+AO128+AO135+AO142+AO149+AO156+AO163+AO170</f>
        <v>0</v>
      </c>
      <c r="AP86" s="142">
        <f t="shared" si="362"/>
        <v>0</v>
      </c>
      <c r="AQ86" s="142" t="e">
        <f t="shared" si="315"/>
        <v>#DIV/0!</v>
      </c>
      <c r="AR86" s="16"/>
    </row>
    <row r="87" spans="1:44" ht="45">
      <c r="A87" s="238"/>
      <c r="B87" s="188"/>
      <c r="C87" s="218"/>
      <c r="D87" s="14" t="s">
        <v>35</v>
      </c>
      <c r="E87" s="140">
        <f t="shared" si="316"/>
        <v>0</v>
      </c>
      <c r="F87" s="141">
        <f t="shared" si="317"/>
        <v>0</v>
      </c>
      <c r="G87" s="142" t="e">
        <f t="shared" si="303"/>
        <v>#DIV/0!</v>
      </c>
      <c r="H87" s="140">
        <f t="shared" si="318"/>
        <v>0</v>
      </c>
      <c r="I87" s="142">
        <f t="shared" si="318"/>
        <v>0</v>
      </c>
      <c r="J87" s="142" t="e">
        <f t="shared" si="304"/>
        <v>#DIV/0!</v>
      </c>
      <c r="K87" s="140">
        <f t="shared" ref="K87:L87" si="363">K94+K101+K108+K115+K122+K129+K136+K143+K150+K157+K164+K171</f>
        <v>0</v>
      </c>
      <c r="L87" s="142">
        <f t="shared" si="363"/>
        <v>0</v>
      </c>
      <c r="M87" s="142" t="e">
        <f t="shared" si="305"/>
        <v>#DIV/0!</v>
      </c>
      <c r="N87" s="140">
        <f t="shared" ref="N87:O87" si="364">N94+N101+N108+N115+N122+N129+N136+N143+N150+N157+N164+N171</f>
        <v>0</v>
      </c>
      <c r="O87" s="142">
        <f t="shared" si="364"/>
        <v>0</v>
      </c>
      <c r="P87" s="142" t="e">
        <f t="shared" si="306"/>
        <v>#DIV/0!</v>
      </c>
      <c r="Q87" s="140">
        <f t="shared" ref="Q87:R87" si="365">Q94+Q101+Q108+Q115+Q122+Q129+Q136+Q143+Q150+Q157+Q164+Q171</f>
        <v>0</v>
      </c>
      <c r="R87" s="142">
        <f t="shared" si="365"/>
        <v>0</v>
      </c>
      <c r="S87" s="142" t="e">
        <f t="shared" si="307"/>
        <v>#DIV/0!</v>
      </c>
      <c r="T87" s="140">
        <f t="shared" ref="T87:U87" si="366">T94+T101+T108+T115+T122+T129+T136+T143+T150+T157+T164+T171</f>
        <v>0</v>
      </c>
      <c r="U87" s="142">
        <f t="shared" si="366"/>
        <v>0</v>
      </c>
      <c r="V87" s="142" t="e">
        <f t="shared" si="308"/>
        <v>#DIV/0!</v>
      </c>
      <c r="W87" s="140">
        <f t="shared" ref="W87:X87" si="367">W94+W101+W108+W115+W122+W129+W136+W143+W150+W157+W164+W171</f>
        <v>0</v>
      </c>
      <c r="X87" s="142">
        <f t="shared" si="367"/>
        <v>0</v>
      </c>
      <c r="Y87" s="142" t="e">
        <f t="shared" si="309"/>
        <v>#DIV/0!</v>
      </c>
      <c r="Z87" s="140">
        <f t="shared" ref="Z87:AA87" si="368">Z94+Z101+Z108+Z115+Z122+Z129+Z136+Z143+Z150+Z157+Z164+Z171</f>
        <v>0</v>
      </c>
      <c r="AA87" s="142">
        <f t="shared" si="368"/>
        <v>0</v>
      </c>
      <c r="AB87" s="142" t="e">
        <f t="shared" si="310"/>
        <v>#DIV/0!</v>
      </c>
      <c r="AC87" s="140">
        <f t="shared" ref="AC87:AD87" si="369">AC94+AC101+AC108+AC115+AC122+AC129+AC136+AC143+AC150+AC157+AC164+AC171</f>
        <v>0</v>
      </c>
      <c r="AD87" s="142">
        <f t="shared" si="369"/>
        <v>0</v>
      </c>
      <c r="AE87" s="142" t="e">
        <f t="shared" si="311"/>
        <v>#DIV/0!</v>
      </c>
      <c r="AF87" s="140">
        <f t="shared" ref="AF87:AG87" si="370">AF94+AF101+AF108+AF115+AF122+AF129+AF136+AF143+AF150+AF157+AF164+AF171</f>
        <v>0</v>
      </c>
      <c r="AG87" s="142">
        <f t="shared" si="370"/>
        <v>0</v>
      </c>
      <c r="AH87" s="142" t="e">
        <f t="shared" si="312"/>
        <v>#DIV/0!</v>
      </c>
      <c r="AI87" s="140">
        <f t="shared" ref="AI87:AJ87" si="371">AI94+AI101+AI108+AI115+AI122+AI129+AI136+AI143+AI150+AI157+AI164+AI171</f>
        <v>0</v>
      </c>
      <c r="AJ87" s="142">
        <f t="shared" si="371"/>
        <v>0</v>
      </c>
      <c r="AK87" s="142" t="e">
        <f t="shared" si="313"/>
        <v>#DIV/0!</v>
      </c>
      <c r="AL87" s="140">
        <f t="shared" ref="AL87:AM87" si="372">AL94+AL101+AL108+AL115+AL122+AL129+AL136+AL143+AL150+AL157+AL164+AL171</f>
        <v>0</v>
      </c>
      <c r="AM87" s="142">
        <f t="shared" si="372"/>
        <v>0</v>
      </c>
      <c r="AN87" s="142" t="e">
        <f t="shared" si="314"/>
        <v>#DIV/0!</v>
      </c>
      <c r="AO87" s="140">
        <f t="shared" ref="AO87:AP87" si="373">AO94+AO101+AO108+AO115+AO122+AO129+AO136+AO143+AO150+AO157+AO164+AO171</f>
        <v>0</v>
      </c>
      <c r="AP87" s="142">
        <f t="shared" si="373"/>
        <v>0</v>
      </c>
      <c r="AQ87" s="142" t="e">
        <f t="shared" si="315"/>
        <v>#DIV/0!</v>
      </c>
      <c r="AR87" s="16"/>
    </row>
    <row r="88" spans="1:44" ht="51" customHeight="1">
      <c r="A88" s="238" t="s">
        <v>56</v>
      </c>
      <c r="B88" s="272" t="s">
        <v>360</v>
      </c>
      <c r="C88" s="218" t="s">
        <v>314</v>
      </c>
      <c r="D88" s="15" t="s">
        <v>42</v>
      </c>
      <c r="E88" s="140">
        <f>SUM(E89:E94)</f>
        <v>300</v>
      </c>
      <c r="F88" s="139">
        <f>SUM(F89:F94)</f>
        <v>0</v>
      </c>
      <c r="G88" s="139">
        <f>(F88/E88)*100</f>
        <v>0</v>
      </c>
      <c r="H88" s="140">
        <f>SUM(H89:H94)</f>
        <v>0</v>
      </c>
      <c r="I88" s="139">
        <f>SUM(I89:I94)</f>
        <v>0</v>
      </c>
      <c r="J88" s="139" t="e">
        <f>(I88/H88)*100</f>
        <v>#DIV/0!</v>
      </c>
      <c r="K88" s="140">
        <f>SUM(K89:K94)</f>
        <v>0</v>
      </c>
      <c r="L88" s="139">
        <f>SUM(L89:L94)</f>
        <v>0</v>
      </c>
      <c r="M88" s="139" t="e">
        <f>(L88/K88)*100</f>
        <v>#DIV/0!</v>
      </c>
      <c r="N88" s="140">
        <f>SUM(N89:N94)</f>
        <v>0</v>
      </c>
      <c r="O88" s="139">
        <f>SUM(O89:O94)</f>
        <v>0</v>
      </c>
      <c r="P88" s="139" t="e">
        <f>(O88/N88)*100</f>
        <v>#DIV/0!</v>
      </c>
      <c r="Q88" s="140">
        <f>SUM(Q89:Q94)</f>
        <v>0</v>
      </c>
      <c r="R88" s="139">
        <f>SUM(R89:R94)</f>
        <v>0</v>
      </c>
      <c r="S88" s="139" t="e">
        <f>(R88/Q88)*100</f>
        <v>#DIV/0!</v>
      </c>
      <c r="T88" s="140">
        <f>SUM(T89:T94)</f>
        <v>0</v>
      </c>
      <c r="U88" s="139">
        <f>SUM(U89:U94)</f>
        <v>0</v>
      </c>
      <c r="V88" s="139" t="e">
        <f>(U88/T88)*100</f>
        <v>#DIV/0!</v>
      </c>
      <c r="W88" s="140">
        <f>SUM(W89:W94)</f>
        <v>300</v>
      </c>
      <c r="X88" s="139">
        <f>SUM(X89:X94)</f>
        <v>0</v>
      </c>
      <c r="Y88" s="139">
        <f>(X88/W88)*100</f>
        <v>0</v>
      </c>
      <c r="Z88" s="140">
        <f>SUM(Z89:Z94)</f>
        <v>0</v>
      </c>
      <c r="AA88" s="139">
        <f>SUM(AA89:AA94)</f>
        <v>0</v>
      </c>
      <c r="AB88" s="139" t="e">
        <f>(AA88/Z88)*100</f>
        <v>#DIV/0!</v>
      </c>
      <c r="AC88" s="140">
        <f>SUM(AC89:AC94)</f>
        <v>0</v>
      </c>
      <c r="AD88" s="139">
        <f>SUM(AD89:AD94)</f>
        <v>0</v>
      </c>
      <c r="AE88" s="139" t="e">
        <f>(AD88/AC88)*100</f>
        <v>#DIV/0!</v>
      </c>
      <c r="AF88" s="140">
        <f>SUM(AF89:AF94)</f>
        <v>0</v>
      </c>
      <c r="AG88" s="139">
        <f>SUM(AG89:AG94)</f>
        <v>0</v>
      </c>
      <c r="AH88" s="139" t="e">
        <f>(AG88/AF88)*100</f>
        <v>#DIV/0!</v>
      </c>
      <c r="AI88" s="140">
        <f>SUM(AI89:AI94)</f>
        <v>0</v>
      </c>
      <c r="AJ88" s="139">
        <f>SUM(AJ89:AJ94)</f>
        <v>0</v>
      </c>
      <c r="AK88" s="139" t="e">
        <f>(AJ88/AI88)*100</f>
        <v>#DIV/0!</v>
      </c>
      <c r="AL88" s="140">
        <f>SUM(AL89:AL94)</f>
        <v>0</v>
      </c>
      <c r="AM88" s="139">
        <f>SUM(AM89:AM94)</f>
        <v>0</v>
      </c>
      <c r="AN88" s="139" t="e">
        <f>(AM88/AL88)*100</f>
        <v>#DIV/0!</v>
      </c>
      <c r="AO88" s="140">
        <f>SUM(AO89:AO94)</f>
        <v>0</v>
      </c>
      <c r="AP88" s="139">
        <f>SUM(AP89:AP94)</f>
        <v>0</v>
      </c>
      <c r="AQ88" s="139" t="e">
        <f>(AP88/AO88)*100</f>
        <v>#DIV/0!</v>
      </c>
      <c r="AR88" s="502"/>
    </row>
    <row r="89" spans="1:44" ht="30">
      <c r="A89" s="238"/>
      <c r="B89" s="273"/>
      <c r="C89" s="218"/>
      <c r="D89" s="15" t="s">
        <v>17</v>
      </c>
      <c r="E89" s="140">
        <f>H89+K89+N89+Q89+T89+W89+Z89+AC89+AF89+AI89+AL89+AO89</f>
        <v>0</v>
      </c>
      <c r="F89" s="141">
        <f>I89+L89+O89+R89+U89+X89+AA89+AD89+AG89+AJ89+AM89+AP89</f>
        <v>0</v>
      </c>
      <c r="G89" s="142" t="e">
        <f t="shared" ref="G89:G94" si="374">(F89/E89)*100</f>
        <v>#DIV/0!</v>
      </c>
      <c r="H89" s="140"/>
      <c r="I89" s="141"/>
      <c r="J89" s="142" t="e">
        <f t="shared" ref="J89:J94" si="375">(I89/H89)*100</f>
        <v>#DIV/0!</v>
      </c>
      <c r="K89" s="140"/>
      <c r="L89" s="141"/>
      <c r="M89" s="142" t="e">
        <f t="shared" ref="M89:M94" si="376">(L89/K89)*100</f>
        <v>#DIV/0!</v>
      </c>
      <c r="N89" s="140"/>
      <c r="O89" s="141"/>
      <c r="P89" s="142" t="e">
        <f t="shared" ref="P89:P94" si="377">(O89/N89)*100</f>
        <v>#DIV/0!</v>
      </c>
      <c r="Q89" s="140"/>
      <c r="R89" s="141"/>
      <c r="S89" s="142" t="e">
        <f t="shared" ref="S89:S94" si="378">(R89/Q89)*100</f>
        <v>#DIV/0!</v>
      </c>
      <c r="T89" s="140"/>
      <c r="U89" s="141"/>
      <c r="V89" s="142" t="e">
        <f t="shared" ref="V89:V94" si="379">(U89/T89)*100</f>
        <v>#DIV/0!</v>
      </c>
      <c r="W89" s="140"/>
      <c r="X89" s="141"/>
      <c r="Y89" s="142" t="e">
        <f t="shared" ref="Y89:Y94" si="380">(X89/W89)*100</f>
        <v>#DIV/0!</v>
      </c>
      <c r="Z89" s="140"/>
      <c r="AA89" s="141"/>
      <c r="AB89" s="142" t="e">
        <f t="shared" ref="AB89:AB94" si="381">(AA89/Z89)*100</f>
        <v>#DIV/0!</v>
      </c>
      <c r="AC89" s="140"/>
      <c r="AD89" s="141"/>
      <c r="AE89" s="142" t="e">
        <f t="shared" ref="AE89:AE94" si="382">(AD89/AC89)*100</f>
        <v>#DIV/0!</v>
      </c>
      <c r="AF89" s="140"/>
      <c r="AG89" s="141"/>
      <c r="AH89" s="142" t="e">
        <f t="shared" ref="AH89:AH94" si="383">(AG89/AF89)*100</f>
        <v>#DIV/0!</v>
      </c>
      <c r="AI89" s="140"/>
      <c r="AJ89" s="141"/>
      <c r="AK89" s="142" t="e">
        <f t="shared" ref="AK89:AK94" si="384">(AJ89/AI89)*100</f>
        <v>#DIV/0!</v>
      </c>
      <c r="AL89" s="140"/>
      <c r="AM89" s="141"/>
      <c r="AN89" s="142" t="e">
        <f t="shared" ref="AN89:AN94" si="385">(AM89/AL89)*100</f>
        <v>#DIV/0!</v>
      </c>
      <c r="AO89" s="140"/>
      <c r="AP89" s="141"/>
      <c r="AQ89" s="142" t="e">
        <f t="shared" ref="AQ89:AQ94" si="386">(AP89/AO89)*100</f>
        <v>#DIV/0!</v>
      </c>
      <c r="AR89" s="503"/>
    </row>
    <row r="90" spans="1:44" ht="46.5" customHeight="1">
      <c r="A90" s="238"/>
      <c r="B90" s="273"/>
      <c r="C90" s="218"/>
      <c r="D90" s="15" t="s">
        <v>18</v>
      </c>
      <c r="E90" s="140">
        <f t="shared" ref="E90:E94" si="387">H90+K90+N90+Q90+T90+W90+Z90+AC90+AF90+AI90+AL90+AO90</f>
        <v>0</v>
      </c>
      <c r="F90" s="141">
        <f t="shared" ref="F90:F94" si="388">I90+L90+O90+R90+U90+X90+AA90+AD90+AG90+AJ90+AM90+AP90</f>
        <v>0</v>
      </c>
      <c r="G90" s="142" t="e">
        <f t="shared" si="374"/>
        <v>#DIV/0!</v>
      </c>
      <c r="H90" s="140"/>
      <c r="I90" s="141"/>
      <c r="J90" s="142" t="e">
        <f t="shared" si="375"/>
        <v>#DIV/0!</v>
      </c>
      <c r="K90" s="140"/>
      <c r="L90" s="141"/>
      <c r="M90" s="142" t="e">
        <f t="shared" si="376"/>
        <v>#DIV/0!</v>
      </c>
      <c r="N90" s="140"/>
      <c r="O90" s="141"/>
      <c r="P90" s="142" t="e">
        <f t="shared" si="377"/>
        <v>#DIV/0!</v>
      </c>
      <c r="Q90" s="140"/>
      <c r="R90" s="141"/>
      <c r="S90" s="142" t="e">
        <f t="shared" si="378"/>
        <v>#DIV/0!</v>
      </c>
      <c r="T90" s="140"/>
      <c r="U90" s="141"/>
      <c r="V90" s="142" t="e">
        <f t="shared" si="379"/>
        <v>#DIV/0!</v>
      </c>
      <c r="W90" s="140"/>
      <c r="X90" s="141"/>
      <c r="Y90" s="142" t="e">
        <f t="shared" si="380"/>
        <v>#DIV/0!</v>
      </c>
      <c r="Z90" s="140"/>
      <c r="AA90" s="141"/>
      <c r="AB90" s="142" t="e">
        <f t="shared" si="381"/>
        <v>#DIV/0!</v>
      </c>
      <c r="AC90" s="140"/>
      <c r="AD90" s="141"/>
      <c r="AE90" s="142" t="e">
        <f t="shared" si="382"/>
        <v>#DIV/0!</v>
      </c>
      <c r="AF90" s="140"/>
      <c r="AG90" s="141"/>
      <c r="AH90" s="142" t="e">
        <f t="shared" si="383"/>
        <v>#DIV/0!</v>
      </c>
      <c r="AI90" s="140"/>
      <c r="AJ90" s="141"/>
      <c r="AK90" s="142" t="e">
        <f t="shared" si="384"/>
        <v>#DIV/0!</v>
      </c>
      <c r="AL90" s="140"/>
      <c r="AM90" s="141"/>
      <c r="AN90" s="142" t="e">
        <f t="shared" si="385"/>
        <v>#DIV/0!</v>
      </c>
      <c r="AO90" s="140"/>
      <c r="AP90" s="141"/>
      <c r="AQ90" s="142" t="e">
        <f t="shared" si="386"/>
        <v>#DIV/0!</v>
      </c>
      <c r="AR90" s="503"/>
    </row>
    <row r="91" spans="1:44" ht="35.25" customHeight="1">
      <c r="A91" s="238"/>
      <c r="B91" s="273"/>
      <c r="C91" s="218"/>
      <c r="D91" s="15" t="s">
        <v>27</v>
      </c>
      <c r="E91" s="140">
        <f t="shared" si="387"/>
        <v>300</v>
      </c>
      <c r="F91" s="141">
        <f t="shared" si="388"/>
        <v>0</v>
      </c>
      <c r="G91" s="142">
        <f t="shared" si="374"/>
        <v>0</v>
      </c>
      <c r="H91" s="140"/>
      <c r="I91" s="141"/>
      <c r="J91" s="142" t="e">
        <f t="shared" si="375"/>
        <v>#DIV/0!</v>
      </c>
      <c r="K91" s="140"/>
      <c r="L91" s="141"/>
      <c r="M91" s="142" t="e">
        <f t="shared" si="376"/>
        <v>#DIV/0!</v>
      </c>
      <c r="N91" s="140"/>
      <c r="O91" s="141"/>
      <c r="P91" s="142" t="e">
        <f t="shared" si="377"/>
        <v>#DIV/0!</v>
      </c>
      <c r="Q91" s="140"/>
      <c r="R91" s="141"/>
      <c r="S91" s="142" t="e">
        <f t="shared" si="378"/>
        <v>#DIV/0!</v>
      </c>
      <c r="T91" s="140"/>
      <c r="U91" s="141"/>
      <c r="V91" s="142" t="e">
        <f t="shared" si="379"/>
        <v>#DIV/0!</v>
      </c>
      <c r="W91" s="140">
        <v>300</v>
      </c>
      <c r="X91" s="141"/>
      <c r="Y91" s="142">
        <f t="shared" si="380"/>
        <v>0</v>
      </c>
      <c r="Z91" s="140"/>
      <c r="AA91" s="141"/>
      <c r="AB91" s="142" t="e">
        <f t="shared" si="381"/>
        <v>#DIV/0!</v>
      </c>
      <c r="AC91" s="140"/>
      <c r="AD91" s="141"/>
      <c r="AE91" s="142" t="e">
        <f t="shared" si="382"/>
        <v>#DIV/0!</v>
      </c>
      <c r="AF91" s="140"/>
      <c r="AG91" s="141"/>
      <c r="AH91" s="142" t="e">
        <f t="shared" si="383"/>
        <v>#DIV/0!</v>
      </c>
      <c r="AI91" s="140"/>
      <c r="AJ91" s="141"/>
      <c r="AK91" s="142" t="e">
        <f t="shared" si="384"/>
        <v>#DIV/0!</v>
      </c>
      <c r="AL91" s="140"/>
      <c r="AM91" s="141"/>
      <c r="AN91" s="142" t="e">
        <f t="shared" si="385"/>
        <v>#DIV/0!</v>
      </c>
      <c r="AO91" s="140"/>
      <c r="AP91" s="141"/>
      <c r="AQ91" s="142" t="e">
        <f t="shared" si="386"/>
        <v>#DIV/0!</v>
      </c>
      <c r="AR91" s="503"/>
    </row>
    <row r="92" spans="1:44" ht="80.25" customHeight="1">
      <c r="A92" s="238"/>
      <c r="B92" s="273"/>
      <c r="C92" s="218"/>
      <c r="D92" s="86" t="s">
        <v>450</v>
      </c>
      <c r="E92" s="140">
        <f t="shared" si="387"/>
        <v>0</v>
      </c>
      <c r="F92" s="141">
        <f t="shared" si="388"/>
        <v>0</v>
      </c>
      <c r="G92" s="142" t="e">
        <f t="shared" si="374"/>
        <v>#DIV/0!</v>
      </c>
      <c r="H92" s="140"/>
      <c r="I92" s="141"/>
      <c r="J92" s="142" t="e">
        <f t="shared" si="375"/>
        <v>#DIV/0!</v>
      </c>
      <c r="K92" s="140"/>
      <c r="L92" s="141"/>
      <c r="M92" s="142" t="e">
        <f t="shared" si="376"/>
        <v>#DIV/0!</v>
      </c>
      <c r="N92" s="140"/>
      <c r="O92" s="141"/>
      <c r="P92" s="142" t="e">
        <f t="shared" si="377"/>
        <v>#DIV/0!</v>
      </c>
      <c r="Q92" s="140"/>
      <c r="R92" s="141"/>
      <c r="S92" s="142" t="e">
        <f t="shared" si="378"/>
        <v>#DIV/0!</v>
      </c>
      <c r="T92" s="140"/>
      <c r="U92" s="141"/>
      <c r="V92" s="142" t="e">
        <f t="shared" si="379"/>
        <v>#DIV/0!</v>
      </c>
      <c r="W92" s="140"/>
      <c r="X92" s="141"/>
      <c r="Y92" s="142" t="e">
        <f t="shared" si="380"/>
        <v>#DIV/0!</v>
      </c>
      <c r="Z92" s="140"/>
      <c r="AA92" s="141"/>
      <c r="AB92" s="142" t="e">
        <f t="shared" si="381"/>
        <v>#DIV/0!</v>
      </c>
      <c r="AC92" s="140"/>
      <c r="AD92" s="141"/>
      <c r="AE92" s="142" t="e">
        <f t="shared" si="382"/>
        <v>#DIV/0!</v>
      </c>
      <c r="AF92" s="140"/>
      <c r="AG92" s="141"/>
      <c r="AH92" s="142" t="e">
        <f t="shared" si="383"/>
        <v>#DIV/0!</v>
      </c>
      <c r="AI92" s="140"/>
      <c r="AJ92" s="141"/>
      <c r="AK92" s="142" t="e">
        <f t="shared" si="384"/>
        <v>#DIV/0!</v>
      </c>
      <c r="AL92" s="140"/>
      <c r="AM92" s="141"/>
      <c r="AN92" s="142" t="e">
        <f t="shared" si="385"/>
        <v>#DIV/0!</v>
      </c>
      <c r="AO92" s="140"/>
      <c r="AP92" s="141"/>
      <c r="AQ92" s="142" t="e">
        <f t="shared" si="386"/>
        <v>#DIV/0!</v>
      </c>
      <c r="AR92" s="503"/>
    </row>
    <row r="93" spans="1:44" ht="15.75">
      <c r="A93" s="238"/>
      <c r="B93" s="273"/>
      <c r="C93" s="218"/>
      <c r="D93" s="15" t="s">
        <v>45</v>
      </c>
      <c r="E93" s="140">
        <f t="shared" si="387"/>
        <v>0</v>
      </c>
      <c r="F93" s="141">
        <f t="shared" si="388"/>
        <v>0</v>
      </c>
      <c r="G93" s="142" t="e">
        <f t="shared" si="374"/>
        <v>#DIV/0!</v>
      </c>
      <c r="H93" s="140"/>
      <c r="I93" s="141"/>
      <c r="J93" s="142" t="e">
        <f t="shared" si="375"/>
        <v>#DIV/0!</v>
      </c>
      <c r="K93" s="140"/>
      <c r="L93" s="141"/>
      <c r="M93" s="142" t="e">
        <f t="shared" si="376"/>
        <v>#DIV/0!</v>
      </c>
      <c r="N93" s="140"/>
      <c r="O93" s="141"/>
      <c r="P93" s="142" t="e">
        <f t="shared" si="377"/>
        <v>#DIV/0!</v>
      </c>
      <c r="Q93" s="140"/>
      <c r="R93" s="141"/>
      <c r="S93" s="142" t="e">
        <f t="shared" si="378"/>
        <v>#DIV/0!</v>
      </c>
      <c r="T93" s="140"/>
      <c r="U93" s="141"/>
      <c r="V93" s="142" t="e">
        <f t="shared" si="379"/>
        <v>#DIV/0!</v>
      </c>
      <c r="W93" s="140"/>
      <c r="X93" s="141"/>
      <c r="Y93" s="142" t="e">
        <f t="shared" si="380"/>
        <v>#DIV/0!</v>
      </c>
      <c r="Z93" s="140"/>
      <c r="AA93" s="141"/>
      <c r="AB93" s="142" t="e">
        <f t="shared" si="381"/>
        <v>#DIV/0!</v>
      </c>
      <c r="AC93" s="140"/>
      <c r="AD93" s="141"/>
      <c r="AE93" s="142" t="e">
        <f t="shared" si="382"/>
        <v>#DIV/0!</v>
      </c>
      <c r="AF93" s="140"/>
      <c r="AG93" s="141"/>
      <c r="AH93" s="142" t="e">
        <f t="shared" si="383"/>
        <v>#DIV/0!</v>
      </c>
      <c r="AI93" s="140"/>
      <c r="AJ93" s="141"/>
      <c r="AK93" s="142" t="e">
        <f t="shared" si="384"/>
        <v>#DIV/0!</v>
      </c>
      <c r="AL93" s="140"/>
      <c r="AM93" s="141"/>
      <c r="AN93" s="142" t="e">
        <f t="shared" si="385"/>
        <v>#DIV/0!</v>
      </c>
      <c r="AO93" s="140"/>
      <c r="AP93" s="141"/>
      <c r="AQ93" s="142" t="e">
        <f t="shared" si="386"/>
        <v>#DIV/0!</v>
      </c>
      <c r="AR93" s="503"/>
    </row>
    <row r="94" spans="1:44" ht="45">
      <c r="A94" s="238"/>
      <c r="B94" s="274"/>
      <c r="C94" s="218"/>
      <c r="D94" s="15" t="s">
        <v>35</v>
      </c>
      <c r="E94" s="140">
        <f t="shared" si="387"/>
        <v>0</v>
      </c>
      <c r="F94" s="141">
        <f t="shared" si="388"/>
        <v>0</v>
      </c>
      <c r="G94" s="142" t="e">
        <f t="shared" si="374"/>
        <v>#DIV/0!</v>
      </c>
      <c r="H94" s="140"/>
      <c r="I94" s="141"/>
      <c r="J94" s="142" t="e">
        <f t="shared" si="375"/>
        <v>#DIV/0!</v>
      </c>
      <c r="K94" s="140"/>
      <c r="L94" s="141"/>
      <c r="M94" s="142" t="e">
        <f t="shared" si="376"/>
        <v>#DIV/0!</v>
      </c>
      <c r="N94" s="140"/>
      <c r="O94" s="141"/>
      <c r="P94" s="142" t="e">
        <f t="shared" si="377"/>
        <v>#DIV/0!</v>
      </c>
      <c r="Q94" s="140"/>
      <c r="R94" s="141"/>
      <c r="S94" s="142" t="e">
        <f t="shared" si="378"/>
        <v>#DIV/0!</v>
      </c>
      <c r="T94" s="140"/>
      <c r="U94" s="141"/>
      <c r="V94" s="142" t="e">
        <f t="shared" si="379"/>
        <v>#DIV/0!</v>
      </c>
      <c r="W94" s="140"/>
      <c r="X94" s="141"/>
      <c r="Y94" s="142" t="e">
        <f t="shared" si="380"/>
        <v>#DIV/0!</v>
      </c>
      <c r="Z94" s="140"/>
      <c r="AA94" s="141"/>
      <c r="AB94" s="142" t="e">
        <f t="shared" si="381"/>
        <v>#DIV/0!</v>
      </c>
      <c r="AC94" s="140"/>
      <c r="AD94" s="141"/>
      <c r="AE94" s="142" t="e">
        <f t="shared" si="382"/>
        <v>#DIV/0!</v>
      </c>
      <c r="AF94" s="140"/>
      <c r="AG94" s="141"/>
      <c r="AH94" s="142" t="e">
        <f t="shared" si="383"/>
        <v>#DIV/0!</v>
      </c>
      <c r="AI94" s="140"/>
      <c r="AJ94" s="141"/>
      <c r="AK94" s="142" t="e">
        <f t="shared" si="384"/>
        <v>#DIV/0!</v>
      </c>
      <c r="AL94" s="140"/>
      <c r="AM94" s="141"/>
      <c r="AN94" s="142" t="e">
        <f t="shared" si="385"/>
        <v>#DIV/0!</v>
      </c>
      <c r="AO94" s="140"/>
      <c r="AP94" s="141"/>
      <c r="AQ94" s="142" t="e">
        <f t="shared" si="386"/>
        <v>#DIV/0!</v>
      </c>
      <c r="AR94" s="504"/>
    </row>
    <row r="95" spans="1:44" ht="55.5" customHeight="1">
      <c r="A95" s="238" t="s">
        <v>57</v>
      </c>
      <c r="B95" s="188" t="s">
        <v>58</v>
      </c>
      <c r="C95" s="218" t="s">
        <v>314</v>
      </c>
      <c r="D95" s="67" t="s">
        <v>42</v>
      </c>
      <c r="E95" s="140">
        <f>SUM(E96:E101)</f>
        <v>210</v>
      </c>
      <c r="F95" s="139">
        <f>SUM(F96:F101)</f>
        <v>0</v>
      </c>
      <c r="G95" s="139">
        <f>(F95/E95)*100</f>
        <v>0</v>
      </c>
      <c r="H95" s="140">
        <f>SUM(H96:H101)</f>
        <v>0</v>
      </c>
      <c r="I95" s="139">
        <f>SUM(I96:I101)</f>
        <v>0</v>
      </c>
      <c r="J95" s="139" t="e">
        <f>(I95/H95)*100</f>
        <v>#DIV/0!</v>
      </c>
      <c r="K95" s="140">
        <f>SUM(K96:K101)</f>
        <v>0</v>
      </c>
      <c r="L95" s="139">
        <f>SUM(L96:L101)</f>
        <v>0</v>
      </c>
      <c r="M95" s="139" t="e">
        <f>(L95/K95)*100</f>
        <v>#DIV/0!</v>
      </c>
      <c r="N95" s="140">
        <f>SUM(N96:N101)</f>
        <v>0</v>
      </c>
      <c r="O95" s="139">
        <f>SUM(O96:O101)</f>
        <v>0</v>
      </c>
      <c r="P95" s="139" t="e">
        <f>(O95/N95)*100</f>
        <v>#DIV/0!</v>
      </c>
      <c r="Q95" s="140">
        <f>SUM(Q96:Q101)</f>
        <v>0</v>
      </c>
      <c r="R95" s="139">
        <f>SUM(R96:R101)</f>
        <v>0</v>
      </c>
      <c r="S95" s="139" t="e">
        <f>(R95/Q95)*100</f>
        <v>#DIV/0!</v>
      </c>
      <c r="T95" s="140">
        <f>SUM(T96:T101)</f>
        <v>0</v>
      </c>
      <c r="U95" s="139">
        <f>SUM(U96:U101)</f>
        <v>0</v>
      </c>
      <c r="V95" s="139" t="e">
        <f>(U95/T95)*100</f>
        <v>#DIV/0!</v>
      </c>
      <c r="W95" s="140">
        <f>SUM(W96:W101)</f>
        <v>210</v>
      </c>
      <c r="X95" s="139">
        <f>SUM(X96:X101)</f>
        <v>0</v>
      </c>
      <c r="Y95" s="139">
        <f>(X95/W95)*100</f>
        <v>0</v>
      </c>
      <c r="Z95" s="140">
        <f>SUM(Z96:Z101)</f>
        <v>0</v>
      </c>
      <c r="AA95" s="139">
        <f>SUM(AA96:AA101)</f>
        <v>0</v>
      </c>
      <c r="AB95" s="139" t="e">
        <f>(AA95/Z95)*100</f>
        <v>#DIV/0!</v>
      </c>
      <c r="AC95" s="140">
        <f>SUM(AC96:AC101)</f>
        <v>0</v>
      </c>
      <c r="AD95" s="139">
        <f>SUM(AD96:AD101)</f>
        <v>0</v>
      </c>
      <c r="AE95" s="139" t="e">
        <f>(AD95/AC95)*100</f>
        <v>#DIV/0!</v>
      </c>
      <c r="AF95" s="140">
        <f>SUM(AF96:AF101)</f>
        <v>0</v>
      </c>
      <c r="AG95" s="139">
        <f>SUM(AG96:AG101)</f>
        <v>0</v>
      </c>
      <c r="AH95" s="139" t="e">
        <f>(AG95/AF95)*100</f>
        <v>#DIV/0!</v>
      </c>
      <c r="AI95" s="140">
        <f>SUM(AI96:AI101)</f>
        <v>0</v>
      </c>
      <c r="AJ95" s="139">
        <f>SUM(AJ96:AJ101)</f>
        <v>0</v>
      </c>
      <c r="AK95" s="139" t="e">
        <f>(AJ95/AI95)*100</f>
        <v>#DIV/0!</v>
      </c>
      <c r="AL95" s="140">
        <f>SUM(AL96:AL101)</f>
        <v>0</v>
      </c>
      <c r="AM95" s="139">
        <f>SUM(AM96:AM101)</f>
        <v>0</v>
      </c>
      <c r="AN95" s="139" t="e">
        <f>(AM95/AL95)*100</f>
        <v>#DIV/0!</v>
      </c>
      <c r="AO95" s="140">
        <f>SUM(AO96:AO101)</f>
        <v>0</v>
      </c>
      <c r="AP95" s="139">
        <f>SUM(AP96:AP101)</f>
        <v>0</v>
      </c>
      <c r="AQ95" s="139" t="e">
        <f>(AP95/AO95)*100</f>
        <v>#DIV/0!</v>
      </c>
      <c r="AR95" s="502"/>
    </row>
    <row r="96" spans="1:44" ht="30">
      <c r="A96" s="238"/>
      <c r="B96" s="188"/>
      <c r="C96" s="218"/>
      <c r="D96" s="15" t="s">
        <v>17</v>
      </c>
      <c r="E96" s="140">
        <f>H96+K96+N96+Q96+T96+W96+Z96+AC96+AF96+AI96+AL96+AO96</f>
        <v>0</v>
      </c>
      <c r="F96" s="141">
        <f>I96+L96+O96+R96+U96+X96+AA96+AD96+AG96+AJ96+AM96+AP96</f>
        <v>0</v>
      </c>
      <c r="G96" s="142" t="e">
        <f t="shared" ref="G96:G101" si="389">(F96/E96)*100</f>
        <v>#DIV/0!</v>
      </c>
      <c r="H96" s="140"/>
      <c r="I96" s="141"/>
      <c r="J96" s="142" t="e">
        <f t="shared" ref="J96:J101" si="390">(I96/H96)*100</f>
        <v>#DIV/0!</v>
      </c>
      <c r="K96" s="140"/>
      <c r="L96" s="141"/>
      <c r="M96" s="142" t="e">
        <f t="shared" ref="M96:M101" si="391">(L96/K96)*100</f>
        <v>#DIV/0!</v>
      </c>
      <c r="N96" s="140"/>
      <c r="O96" s="141"/>
      <c r="P96" s="142" t="e">
        <f t="shared" ref="P96:P101" si="392">(O96/N96)*100</f>
        <v>#DIV/0!</v>
      </c>
      <c r="Q96" s="140"/>
      <c r="R96" s="141"/>
      <c r="S96" s="142" t="e">
        <f t="shared" ref="S96:S101" si="393">(R96/Q96)*100</f>
        <v>#DIV/0!</v>
      </c>
      <c r="T96" s="140"/>
      <c r="U96" s="141"/>
      <c r="V96" s="142" t="e">
        <f t="shared" ref="V96:V101" si="394">(U96/T96)*100</f>
        <v>#DIV/0!</v>
      </c>
      <c r="W96" s="140"/>
      <c r="X96" s="141"/>
      <c r="Y96" s="142" t="e">
        <f t="shared" ref="Y96:Y101" si="395">(X96/W96)*100</f>
        <v>#DIV/0!</v>
      </c>
      <c r="Z96" s="140"/>
      <c r="AA96" s="141"/>
      <c r="AB96" s="142" t="e">
        <f t="shared" ref="AB96:AB101" si="396">(AA96/Z96)*100</f>
        <v>#DIV/0!</v>
      </c>
      <c r="AC96" s="140"/>
      <c r="AD96" s="141"/>
      <c r="AE96" s="142" t="e">
        <f t="shared" ref="AE96:AE101" si="397">(AD96/AC96)*100</f>
        <v>#DIV/0!</v>
      </c>
      <c r="AF96" s="140"/>
      <c r="AG96" s="141"/>
      <c r="AH96" s="142" t="e">
        <f t="shared" ref="AH96:AH101" si="398">(AG96/AF96)*100</f>
        <v>#DIV/0!</v>
      </c>
      <c r="AI96" s="140"/>
      <c r="AJ96" s="141"/>
      <c r="AK96" s="142" t="e">
        <f t="shared" ref="AK96:AK101" si="399">(AJ96/AI96)*100</f>
        <v>#DIV/0!</v>
      </c>
      <c r="AL96" s="140"/>
      <c r="AM96" s="141"/>
      <c r="AN96" s="142" t="e">
        <f t="shared" ref="AN96:AN101" si="400">(AM96/AL96)*100</f>
        <v>#DIV/0!</v>
      </c>
      <c r="AO96" s="140"/>
      <c r="AP96" s="141"/>
      <c r="AQ96" s="142" t="e">
        <f t="shared" ref="AQ96:AQ101" si="401">(AP96/AO96)*100</f>
        <v>#DIV/0!</v>
      </c>
      <c r="AR96" s="503"/>
    </row>
    <row r="97" spans="1:44" ht="48.75" customHeight="1">
      <c r="A97" s="238"/>
      <c r="B97" s="188"/>
      <c r="C97" s="218"/>
      <c r="D97" s="15" t="s">
        <v>18</v>
      </c>
      <c r="E97" s="140">
        <f t="shared" ref="E97:E101" si="402">H97+K97+N97+Q97+T97+W97+Z97+AC97+AF97+AI97+AL97+AO97</f>
        <v>0</v>
      </c>
      <c r="F97" s="141">
        <f t="shared" ref="F97:F101" si="403">I97+L97+O97+R97+U97+X97+AA97+AD97+AG97+AJ97+AM97+AP97</f>
        <v>0</v>
      </c>
      <c r="G97" s="142" t="e">
        <f t="shared" si="389"/>
        <v>#DIV/0!</v>
      </c>
      <c r="H97" s="140"/>
      <c r="I97" s="141"/>
      <c r="J97" s="142" t="e">
        <f t="shared" si="390"/>
        <v>#DIV/0!</v>
      </c>
      <c r="K97" s="140"/>
      <c r="L97" s="141"/>
      <c r="M97" s="142" t="e">
        <f t="shared" si="391"/>
        <v>#DIV/0!</v>
      </c>
      <c r="N97" s="140"/>
      <c r="O97" s="141"/>
      <c r="P97" s="142" t="e">
        <f t="shared" si="392"/>
        <v>#DIV/0!</v>
      </c>
      <c r="Q97" s="140"/>
      <c r="R97" s="141"/>
      <c r="S97" s="142" t="e">
        <f t="shared" si="393"/>
        <v>#DIV/0!</v>
      </c>
      <c r="T97" s="140"/>
      <c r="U97" s="141"/>
      <c r="V97" s="142" t="e">
        <f t="shared" si="394"/>
        <v>#DIV/0!</v>
      </c>
      <c r="W97" s="140"/>
      <c r="X97" s="141"/>
      <c r="Y97" s="142" t="e">
        <f t="shared" si="395"/>
        <v>#DIV/0!</v>
      </c>
      <c r="Z97" s="140"/>
      <c r="AA97" s="141"/>
      <c r="AB97" s="142" t="e">
        <f t="shared" si="396"/>
        <v>#DIV/0!</v>
      </c>
      <c r="AC97" s="140"/>
      <c r="AD97" s="141"/>
      <c r="AE97" s="142" t="e">
        <f t="shared" si="397"/>
        <v>#DIV/0!</v>
      </c>
      <c r="AF97" s="140"/>
      <c r="AG97" s="141"/>
      <c r="AH97" s="142" t="e">
        <f t="shared" si="398"/>
        <v>#DIV/0!</v>
      </c>
      <c r="AI97" s="140"/>
      <c r="AJ97" s="141"/>
      <c r="AK97" s="142" t="e">
        <f t="shared" si="399"/>
        <v>#DIV/0!</v>
      </c>
      <c r="AL97" s="140"/>
      <c r="AM97" s="141"/>
      <c r="AN97" s="142" t="e">
        <f t="shared" si="400"/>
        <v>#DIV/0!</v>
      </c>
      <c r="AO97" s="140"/>
      <c r="AP97" s="141"/>
      <c r="AQ97" s="142" t="e">
        <f t="shared" si="401"/>
        <v>#DIV/0!</v>
      </c>
      <c r="AR97" s="503"/>
    </row>
    <row r="98" spans="1:44" ht="32.25" customHeight="1">
      <c r="A98" s="238"/>
      <c r="B98" s="188"/>
      <c r="C98" s="218"/>
      <c r="D98" s="15" t="s">
        <v>27</v>
      </c>
      <c r="E98" s="140">
        <f t="shared" si="402"/>
        <v>210</v>
      </c>
      <c r="F98" s="141">
        <f t="shared" si="403"/>
        <v>0</v>
      </c>
      <c r="G98" s="142">
        <f t="shared" si="389"/>
        <v>0</v>
      </c>
      <c r="H98" s="140"/>
      <c r="I98" s="141"/>
      <c r="J98" s="142" t="e">
        <f t="shared" si="390"/>
        <v>#DIV/0!</v>
      </c>
      <c r="K98" s="140"/>
      <c r="L98" s="141"/>
      <c r="M98" s="142" t="e">
        <f t="shared" si="391"/>
        <v>#DIV/0!</v>
      </c>
      <c r="N98" s="140"/>
      <c r="O98" s="141"/>
      <c r="P98" s="142" t="e">
        <f t="shared" si="392"/>
        <v>#DIV/0!</v>
      </c>
      <c r="Q98" s="140"/>
      <c r="R98" s="141"/>
      <c r="S98" s="142" t="e">
        <f t="shared" si="393"/>
        <v>#DIV/0!</v>
      </c>
      <c r="T98" s="140"/>
      <c r="U98" s="141"/>
      <c r="V98" s="142" t="e">
        <f t="shared" si="394"/>
        <v>#DIV/0!</v>
      </c>
      <c r="W98" s="140">
        <v>210</v>
      </c>
      <c r="X98" s="141"/>
      <c r="Y98" s="142">
        <f t="shared" si="395"/>
        <v>0</v>
      </c>
      <c r="Z98" s="140"/>
      <c r="AA98" s="141"/>
      <c r="AB98" s="142" t="e">
        <f t="shared" si="396"/>
        <v>#DIV/0!</v>
      </c>
      <c r="AC98" s="140"/>
      <c r="AD98" s="141"/>
      <c r="AE98" s="142" t="e">
        <f t="shared" si="397"/>
        <v>#DIV/0!</v>
      </c>
      <c r="AF98" s="140"/>
      <c r="AG98" s="141"/>
      <c r="AH98" s="142" t="e">
        <f t="shared" si="398"/>
        <v>#DIV/0!</v>
      </c>
      <c r="AI98" s="140"/>
      <c r="AJ98" s="141"/>
      <c r="AK98" s="142" t="e">
        <f t="shared" si="399"/>
        <v>#DIV/0!</v>
      </c>
      <c r="AL98" s="140"/>
      <c r="AM98" s="141"/>
      <c r="AN98" s="142" t="e">
        <f t="shared" si="400"/>
        <v>#DIV/0!</v>
      </c>
      <c r="AO98" s="140"/>
      <c r="AP98" s="141"/>
      <c r="AQ98" s="142" t="e">
        <f t="shared" si="401"/>
        <v>#DIV/0!</v>
      </c>
      <c r="AR98" s="503"/>
    </row>
    <row r="99" spans="1:44" ht="90" customHeight="1">
      <c r="A99" s="238"/>
      <c r="B99" s="188"/>
      <c r="C99" s="218"/>
      <c r="D99" s="86" t="s">
        <v>450</v>
      </c>
      <c r="E99" s="140">
        <f t="shared" si="402"/>
        <v>0</v>
      </c>
      <c r="F99" s="141">
        <f t="shared" si="403"/>
        <v>0</v>
      </c>
      <c r="G99" s="142" t="e">
        <f t="shared" si="389"/>
        <v>#DIV/0!</v>
      </c>
      <c r="H99" s="140"/>
      <c r="I99" s="141"/>
      <c r="J99" s="142" t="e">
        <f t="shared" si="390"/>
        <v>#DIV/0!</v>
      </c>
      <c r="K99" s="140"/>
      <c r="L99" s="141"/>
      <c r="M99" s="142" t="e">
        <f t="shared" si="391"/>
        <v>#DIV/0!</v>
      </c>
      <c r="N99" s="140"/>
      <c r="O99" s="141"/>
      <c r="P99" s="142" t="e">
        <f t="shared" si="392"/>
        <v>#DIV/0!</v>
      </c>
      <c r="Q99" s="140"/>
      <c r="R99" s="141"/>
      <c r="S99" s="142" t="e">
        <f t="shared" si="393"/>
        <v>#DIV/0!</v>
      </c>
      <c r="T99" s="140"/>
      <c r="U99" s="141"/>
      <c r="V99" s="142" t="e">
        <f t="shared" si="394"/>
        <v>#DIV/0!</v>
      </c>
      <c r="W99" s="140"/>
      <c r="X99" s="141"/>
      <c r="Y99" s="142" t="e">
        <f t="shared" si="395"/>
        <v>#DIV/0!</v>
      </c>
      <c r="Z99" s="140"/>
      <c r="AA99" s="141"/>
      <c r="AB99" s="142" t="e">
        <f t="shared" si="396"/>
        <v>#DIV/0!</v>
      </c>
      <c r="AC99" s="140"/>
      <c r="AD99" s="141"/>
      <c r="AE99" s="142" t="e">
        <f t="shared" si="397"/>
        <v>#DIV/0!</v>
      </c>
      <c r="AF99" s="140"/>
      <c r="AG99" s="141"/>
      <c r="AH99" s="142" t="e">
        <f t="shared" si="398"/>
        <v>#DIV/0!</v>
      </c>
      <c r="AI99" s="140"/>
      <c r="AJ99" s="141"/>
      <c r="AK99" s="142" t="e">
        <f t="shared" si="399"/>
        <v>#DIV/0!</v>
      </c>
      <c r="AL99" s="140"/>
      <c r="AM99" s="141"/>
      <c r="AN99" s="142" t="e">
        <f t="shared" si="400"/>
        <v>#DIV/0!</v>
      </c>
      <c r="AO99" s="140"/>
      <c r="AP99" s="141"/>
      <c r="AQ99" s="142" t="e">
        <f t="shared" si="401"/>
        <v>#DIV/0!</v>
      </c>
      <c r="AR99" s="503"/>
    </row>
    <row r="100" spans="1:44" ht="15.75">
      <c r="A100" s="238"/>
      <c r="B100" s="188"/>
      <c r="C100" s="218"/>
      <c r="D100" s="15" t="s">
        <v>45</v>
      </c>
      <c r="E100" s="140">
        <f t="shared" si="402"/>
        <v>0</v>
      </c>
      <c r="F100" s="141">
        <f t="shared" si="403"/>
        <v>0</v>
      </c>
      <c r="G100" s="142" t="e">
        <f t="shared" si="389"/>
        <v>#DIV/0!</v>
      </c>
      <c r="H100" s="140"/>
      <c r="I100" s="141"/>
      <c r="J100" s="142" t="e">
        <f t="shared" si="390"/>
        <v>#DIV/0!</v>
      </c>
      <c r="K100" s="140"/>
      <c r="L100" s="141"/>
      <c r="M100" s="142" t="e">
        <f t="shared" si="391"/>
        <v>#DIV/0!</v>
      </c>
      <c r="N100" s="140"/>
      <c r="O100" s="141"/>
      <c r="P100" s="142" t="e">
        <f t="shared" si="392"/>
        <v>#DIV/0!</v>
      </c>
      <c r="Q100" s="140"/>
      <c r="R100" s="141"/>
      <c r="S100" s="142" t="e">
        <f t="shared" si="393"/>
        <v>#DIV/0!</v>
      </c>
      <c r="T100" s="140"/>
      <c r="U100" s="141"/>
      <c r="V100" s="142" t="e">
        <f t="shared" si="394"/>
        <v>#DIV/0!</v>
      </c>
      <c r="W100" s="140"/>
      <c r="X100" s="141"/>
      <c r="Y100" s="142" t="e">
        <f t="shared" si="395"/>
        <v>#DIV/0!</v>
      </c>
      <c r="Z100" s="140"/>
      <c r="AA100" s="141"/>
      <c r="AB100" s="142" t="e">
        <f t="shared" si="396"/>
        <v>#DIV/0!</v>
      </c>
      <c r="AC100" s="140"/>
      <c r="AD100" s="141"/>
      <c r="AE100" s="142" t="e">
        <f t="shared" si="397"/>
        <v>#DIV/0!</v>
      </c>
      <c r="AF100" s="140"/>
      <c r="AG100" s="141"/>
      <c r="AH100" s="142" t="e">
        <f t="shared" si="398"/>
        <v>#DIV/0!</v>
      </c>
      <c r="AI100" s="140"/>
      <c r="AJ100" s="141"/>
      <c r="AK100" s="142" t="e">
        <f t="shared" si="399"/>
        <v>#DIV/0!</v>
      </c>
      <c r="AL100" s="140"/>
      <c r="AM100" s="141"/>
      <c r="AN100" s="142" t="e">
        <f t="shared" si="400"/>
        <v>#DIV/0!</v>
      </c>
      <c r="AO100" s="140"/>
      <c r="AP100" s="141"/>
      <c r="AQ100" s="142" t="e">
        <f t="shared" si="401"/>
        <v>#DIV/0!</v>
      </c>
      <c r="AR100" s="503"/>
    </row>
    <row r="101" spans="1:44" ht="45">
      <c r="A101" s="238"/>
      <c r="B101" s="188"/>
      <c r="C101" s="218"/>
      <c r="D101" s="15" t="s">
        <v>35</v>
      </c>
      <c r="E101" s="140">
        <f t="shared" si="402"/>
        <v>0</v>
      </c>
      <c r="F101" s="141">
        <f t="shared" si="403"/>
        <v>0</v>
      </c>
      <c r="G101" s="142" t="e">
        <f t="shared" si="389"/>
        <v>#DIV/0!</v>
      </c>
      <c r="H101" s="140"/>
      <c r="I101" s="141"/>
      <c r="J101" s="142" t="e">
        <f t="shared" si="390"/>
        <v>#DIV/0!</v>
      </c>
      <c r="K101" s="140"/>
      <c r="L101" s="141"/>
      <c r="M101" s="142" t="e">
        <f t="shared" si="391"/>
        <v>#DIV/0!</v>
      </c>
      <c r="N101" s="140"/>
      <c r="O101" s="141"/>
      <c r="P101" s="142" t="e">
        <f t="shared" si="392"/>
        <v>#DIV/0!</v>
      </c>
      <c r="Q101" s="140"/>
      <c r="R101" s="141"/>
      <c r="S101" s="142" t="e">
        <f t="shared" si="393"/>
        <v>#DIV/0!</v>
      </c>
      <c r="T101" s="140"/>
      <c r="U101" s="141"/>
      <c r="V101" s="142" t="e">
        <f t="shared" si="394"/>
        <v>#DIV/0!</v>
      </c>
      <c r="W101" s="140"/>
      <c r="X101" s="141"/>
      <c r="Y101" s="142" t="e">
        <f t="shared" si="395"/>
        <v>#DIV/0!</v>
      </c>
      <c r="Z101" s="140"/>
      <c r="AA101" s="141"/>
      <c r="AB101" s="142" t="e">
        <f t="shared" si="396"/>
        <v>#DIV/0!</v>
      </c>
      <c r="AC101" s="140"/>
      <c r="AD101" s="141"/>
      <c r="AE101" s="142" t="e">
        <f t="shared" si="397"/>
        <v>#DIV/0!</v>
      </c>
      <c r="AF101" s="140"/>
      <c r="AG101" s="141"/>
      <c r="AH101" s="142" t="e">
        <f t="shared" si="398"/>
        <v>#DIV/0!</v>
      </c>
      <c r="AI101" s="140"/>
      <c r="AJ101" s="141"/>
      <c r="AK101" s="142" t="e">
        <f t="shared" si="399"/>
        <v>#DIV/0!</v>
      </c>
      <c r="AL101" s="140"/>
      <c r="AM101" s="141"/>
      <c r="AN101" s="142" t="e">
        <f t="shared" si="400"/>
        <v>#DIV/0!</v>
      </c>
      <c r="AO101" s="140"/>
      <c r="AP101" s="141"/>
      <c r="AQ101" s="142" t="e">
        <f t="shared" si="401"/>
        <v>#DIV/0!</v>
      </c>
      <c r="AR101" s="504"/>
    </row>
    <row r="102" spans="1:44" ht="35.25" customHeight="1">
      <c r="A102" s="313" t="s">
        <v>59</v>
      </c>
      <c r="B102" s="493" t="s">
        <v>60</v>
      </c>
      <c r="C102" s="444" t="s">
        <v>314</v>
      </c>
      <c r="D102" s="15" t="s">
        <v>42</v>
      </c>
      <c r="E102" s="140">
        <f>SUM(E103:E108)</f>
        <v>270</v>
      </c>
      <c r="F102" s="139">
        <f>SUM(F103:F108)</f>
        <v>0</v>
      </c>
      <c r="G102" s="139">
        <f>(F102/E102)*100</f>
        <v>0</v>
      </c>
      <c r="H102" s="140">
        <f>SUM(H103:H108)</f>
        <v>0</v>
      </c>
      <c r="I102" s="139">
        <f>SUM(I103:I108)</f>
        <v>0</v>
      </c>
      <c r="J102" s="139" t="e">
        <f>(I102/H102)*100</f>
        <v>#DIV/0!</v>
      </c>
      <c r="K102" s="140">
        <f>SUM(K103:K108)</f>
        <v>0</v>
      </c>
      <c r="L102" s="139">
        <f>SUM(L103:L108)</f>
        <v>0</v>
      </c>
      <c r="M102" s="139" t="e">
        <f>(L102/K102)*100</f>
        <v>#DIV/0!</v>
      </c>
      <c r="N102" s="140">
        <f>SUM(N103:N108)</f>
        <v>0</v>
      </c>
      <c r="O102" s="139">
        <f>SUM(O103:O108)</f>
        <v>0</v>
      </c>
      <c r="P102" s="139" t="e">
        <f>(O102/N102)*100</f>
        <v>#DIV/0!</v>
      </c>
      <c r="Q102" s="140">
        <f>SUM(Q103:Q108)</f>
        <v>0</v>
      </c>
      <c r="R102" s="139">
        <f>SUM(R103:R108)</f>
        <v>0</v>
      </c>
      <c r="S102" s="139" t="e">
        <f>(R102/Q102)*100</f>
        <v>#DIV/0!</v>
      </c>
      <c r="T102" s="140">
        <f>SUM(T103:T108)</f>
        <v>0</v>
      </c>
      <c r="U102" s="139">
        <f>SUM(U103:U108)</f>
        <v>0</v>
      </c>
      <c r="V102" s="139" t="e">
        <f>(U102/T102)*100</f>
        <v>#DIV/0!</v>
      </c>
      <c r="W102" s="140">
        <f>SUM(W103:W108)</f>
        <v>270</v>
      </c>
      <c r="X102" s="139">
        <f>SUM(X103:X108)</f>
        <v>0</v>
      </c>
      <c r="Y102" s="139">
        <f>(X102/W102)*100</f>
        <v>0</v>
      </c>
      <c r="Z102" s="140">
        <f>SUM(Z103:Z108)</f>
        <v>0</v>
      </c>
      <c r="AA102" s="139">
        <f>SUM(AA103:AA108)</f>
        <v>0</v>
      </c>
      <c r="AB102" s="139" t="e">
        <f>(AA102/Z102)*100</f>
        <v>#DIV/0!</v>
      </c>
      <c r="AC102" s="140">
        <f>SUM(AC103:AC108)</f>
        <v>0</v>
      </c>
      <c r="AD102" s="139">
        <f>SUM(AD103:AD108)</f>
        <v>0</v>
      </c>
      <c r="AE102" s="139" t="e">
        <f>(AD102/AC102)*100</f>
        <v>#DIV/0!</v>
      </c>
      <c r="AF102" s="140">
        <f>SUM(AF103:AF108)</f>
        <v>0</v>
      </c>
      <c r="AG102" s="139">
        <f>SUM(AG103:AG108)</f>
        <v>0</v>
      </c>
      <c r="AH102" s="139" t="e">
        <f>(AG102/AF102)*100</f>
        <v>#DIV/0!</v>
      </c>
      <c r="AI102" s="140">
        <f>SUM(AI103:AI108)</f>
        <v>0</v>
      </c>
      <c r="AJ102" s="139">
        <f>SUM(AJ103:AJ108)</f>
        <v>0</v>
      </c>
      <c r="AK102" s="139" t="e">
        <f>(AJ102/AI102)*100</f>
        <v>#DIV/0!</v>
      </c>
      <c r="AL102" s="140">
        <f>SUM(AL103:AL108)</f>
        <v>0</v>
      </c>
      <c r="AM102" s="139">
        <f>SUM(AM103:AM108)</f>
        <v>0</v>
      </c>
      <c r="AN102" s="139" t="e">
        <f>(AM102/AL102)*100</f>
        <v>#DIV/0!</v>
      </c>
      <c r="AO102" s="140">
        <f>SUM(AO103:AO108)</f>
        <v>0</v>
      </c>
      <c r="AP102" s="139">
        <f>SUM(AP103:AP108)</f>
        <v>0</v>
      </c>
      <c r="AQ102" s="139" t="e">
        <f>(AP102/AO102)*100</f>
        <v>#DIV/0!</v>
      </c>
      <c r="AR102" s="16"/>
    </row>
    <row r="103" spans="1:44" ht="30">
      <c r="A103" s="313"/>
      <c r="B103" s="493"/>
      <c r="C103" s="444"/>
      <c r="D103" s="15" t="s">
        <v>17</v>
      </c>
      <c r="E103" s="140">
        <f>H103+K103+N103+Q103+T103+W103+Z103+AC103+AF103+AI103+AL103+AO103</f>
        <v>0</v>
      </c>
      <c r="F103" s="141">
        <f>I103+L103+O103+R103+U103+X103+AA103+AD103+AG103+AJ103+AM103+AP103</f>
        <v>0</v>
      </c>
      <c r="G103" s="142" t="e">
        <f t="shared" ref="G103:G108" si="404">(F103/E103)*100</f>
        <v>#DIV/0!</v>
      </c>
      <c r="H103" s="140"/>
      <c r="I103" s="141"/>
      <c r="J103" s="142" t="e">
        <f t="shared" ref="J103:J108" si="405">(I103/H103)*100</f>
        <v>#DIV/0!</v>
      </c>
      <c r="K103" s="140"/>
      <c r="L103" s="141"/>
      <c r="M103" s="142" t="e">
        <f t="shared" ref="M103:M108" si="406">(L103/K103)*100</f>
        <v>#DIV/0!</v>
      </c>
      <c r="N103" s="140"/>
      <c r="O103" s="141"/>
      <c r="P103" s="142" t="e">
        <f t="shared" ref="P103:P108" si="407">(O103/N103)*100</f>
        <v>#DIV/0!</v>
      </c>
      <c r="Q103" s="140"/>
      <c r="R103" s="141"/>
      <c r="S103" s="142" t="e">
        <f t="shared" ref="S103:S108" si="408">(R103/Q103)*100</f>
        <v>#DIV/0!</v>
      </c>
      <c r="T103" s="140"/>
      <c r="U103" s="141"/>
      <c r="V103" s="142" t="e">
        <f t="shared" ref="V103:V108" si="409">(U103/T103)*100</f>
        <v>#DIV/0!</v>
      </c>
      <c r="W103" s="140"/>
      <c r="X103" s="141"/>
      <c r="Y103" s="142" t="e">
        <f t="shared" ref="Y103:Y108" si="410">(X103/W103)*100</f>
        <v>#DIV/0!</v>
      </c>
      <c r="Z103" s="140"/>
      <c r="AA103" s="141"/>
      <c r="AB103" s="142" t="e">
        <f t="shared" ref="AB103:AB108" si="411">(AA103/Z103)*100</f>
        <v>#DIV/0!</v>
      </c>
      <c r="AC103" s="140"/>
      <c r="AD103" s="141"/>
      <c r="AE103" s="142" t="e">
        <f t="shared" ref="AE103:AE108" si="412">(AD103/AC103)*100</f>
        <v>#DIV/0!</v>
      </c>
      <c r="AF103" s="140"/>
      <c r="AG103" s="141"/>
      <c r="AH103" s="142" t="e">
        <f t="shared" ref="AH103:AH108" si="413">(AG103/AF103)*100</f>
        <v>#DIV/0!</v>
      </c>
      <c r="AI103" s="140"/>
      <c r="AJ103" s="141"/>
      <c r="AK103" s="142" t="e">
        <f t="shared" ref="AK103:AK108" si="414">(AJ103/AI103)*100</f>
        <v>#DIV/0!</v>
      </c>
      <c r="AL103" s="140"/>
      <c r="AM103" s="141"/>
      <c r="AN103" s="142" t="e">
        <f t="shared" ref="AN103:AN108" si="415">(AM103/AL103)*100</f>
        <v>#DIV/0!</v>
      </c>
      <c r="AO103" s="140"/>
      <c r="AP103" s="141"/>
      <c r="AQ103" s="142" t="e">
        <f t="shared" ref="AQ103:AQ108" si="416">(AP103/AO103)*100</f>
        <v>#DIV/0!</v>
      </c>
      <c r="AR103" s="16"/>
    </row>
    <row r="104" spans="1:44" ht="46.5" customHeight="1">
      <c r="A104" s="313"/>
      <c r="B104" s="493"/>
      <c r="C104" s="444"/>
      <c r="D104" s="15" t="s">
        <v>18</v>
      </c>
      <c r="E104" s="140">
        <f t="shared" ref="E104:E108" si="417">H104+K104+N104+Q104+T104+W104+Z104+AC104+AF104+AI104+AL104+AO104</f>
        <v>0</v>
      </c>
      <c r="F104" s="141">
        <f t="shared" ref="F104:F108" si="418">I104+L104+O104+R104+U104+X104+AA104+AD104+AG104+AJ104+AM104+AP104</f>
        <v>0</v>
      </c>
      <c r="G104" s="142" t="e">
        <f t="shared" si="404"/>
        <v>#DIV/0!</v>
      </c>
      <c r="H104" s="140"/>
      <c r="I104" s="141"/>
      <c r="J104" s="142" t="e">
        <f t="shared" si="405"/>
        <v>#DIV/0!</v>
      </c>
      <c r="K104" s="140"/>
      <c r="L104" s="141"/>
      <c r="M104" s="142" t="e">
        <f t="shared" si="406"/>
        <v>#DIV/0!</v>
      </c>
      <c r="N104" s="140"/>
      <c r="O104" s="141"/>
      <c r="P104" s="142" t="e">
        <f t="shared" si="407"/>
        <v>#DIV/0!</v>
      </c>
      <c r="Q104" s="140"/>
      <c r="R104" s="141"/>
      <c r="S104" s="142" t="e">
        <f t="shared" si="408"/>
        <v>#DIV/0!</v>
      </c>
      <c r="T104" s="140"/>
      <c r="U104" s="141"/>
      <c r="V104" s="142" t="e">
        <f t="shared" si="409"/>
        <v>#DIV/0!</v>
      </c>
      <c r="W104" s="140"/>
      <c r="X104" s="141"/>
      <c r="Y104" s="142" t="e">
        <f t="shared" si="410"/>
        <v>#DIV/0!</v>
      </c>
      <c r="Z104" s="140"/>
      <c r="AA104" s="141"/>
      <c r="AB104" s="142" t="e">
        <f t="shared" si="411"/>
        <v>#DIV/0!</v>
      </c>
      <c r="AC104" s="140"/>
      <c r="AD104" s="141"/>
      <c r="AE104" s="142" t="e">
        <f t="shared" si="412"/>
        <v>#DIV/0!</v>
      </c>
      <c r="AF104" s="140"/>
      <c r="AG104" s="141"/>
      <c r="AH104" s="142" t="e">
        <f t="shared" si="413"/>
        <v>#DIV/0!</v>
      </c>
      <c r="AI104" s="140"/>
      <c r="AJ104" s="141"/>
      <c r="AK104" s="142" t="e">
        <f t="shared" si="414"/>
        <v>#DIV/0!</v>
      </c>
      <c r="AL104" s="140"/>
      <c r="AM104" s="141"/>
      <c r="AN104" s="142" t="e">
        <f t="shared" si="415"/>
        <v>#DIV/0!</v>
      </c>
      <c r="AO104" s="140"/>
      <c r="AP104" s="141"/>
      <c r="AQ104" s="142" t="e">
        <f t="shared" si="416"/>
        <v>#DIV/0!</v>
      </c>
      <c r="AR104" s="16"/>
    </row>
    <row r="105" spans="1:44" ht="30" customHeight="1">
      <c r="A105" s="313"/>
      <c r="B105" s="493"/>
      <c r="C105" s="444"/>
      <c r="D105" s="15" t="s">
        <v>27</v>
      </c>
      <c r="E105" s="140">
        <f t="shared" si="417"/>
        <v>270</v>
      </c>
      <c r="F105" s="141">
        <f t="shared" si="418"/>
        <v>0</v>
      </c>
      <c r="G105" s="142">
        <f t="shared" si="404"/>
        <v>0</v>
      </c>
      <c r="H105" s="140"/>
      <c r="I105" s="141"/>
      <c r="J105" s="142" t="e">
        <f t="shared" si="405"/>
        <v>#DIV/0!</v>
      </c>
      <c r="K105" s="140"/>
      <c r="L105" s="141"/>
      <c r="M105" s="142" t="e">
        <f t="shared" si="406"/>
        <v>#DIV/0!</v>
      </c>
      <c r="N105" s="140"/>
      <c r="O105" s="141"/>
      <c r="P105" s="142" t="e">
        <f t="shared" si="407"/>
        <v>#DIV/0!</v>
      </c>
      <c r="Q105" s="140"/>
      <c r="R105" s="141"/>
      <c r="S105" s="142" t="e">
        <f t="shared" si="408"/>
        <v>#DIV/0!</v>
      </c>
      <c r="T105" s="140"/>
      <c r="U105" s="141"/>
      <c r="V105" s="142" t="e">
        <f t="shared" si="409"/>
        <v>#DIV/0!</v>
      </c>
      <c r="W105" s="140">
        <v>270</v>
      </c>
      <c r="X105" s="141"/>
      <c r="Y105" s="142">
        <f t="shared" si="410"/>
        <v>0</v>
      </c>
      <c r="Z105" s="140"/>
      <c r="AA105" s="141"/>
      <c r="AB105" s="142" t="e">
        <f t="shared" si="411"/>
        <v>#DIV/0!</v>
      </c>
      <c r="AC105" s="140"/>
      <c r="AD105" s="141"/>
      <c r="AE105" s="142" t="e">
        <f t="shared" si="412"/>
        <v>#DIV/0!</v>
      </c>
      <c r="AF105" s="140"/>
      <c r="AG105" s="141"/>
      <c r="AH105" s="142" t="e">
        <f t="shared" si="413"/>
        <v>#DIV/0!</v>
      </c>
      <c r="AI105" s="140"/>
      <c r="AJ105" s="141"/>
      <c r="AK105" s="142" t="e">
        <f t="shared" si="414"/>
        <v>#DIV/0!</v>
      </c>
      <c r="AL105" s="140"/>
      <c r="AM105" s="141"/>
      <c r="AN105" s="142" t="e">
        <f t="shared" si="415"/>
        <v>#DIV/0!</v>
      </c>
      <c r="AO105" s="140"/>
      <c r="AP105" s="141"/>
      <c r="AQ105" s="142" t="e">
        <f t="shared" si="416"/>
        <v>#DIV/0!</v>
      </c>
      <c r="AR105" s="16"/>
    </row>
    <row r="106" spans="1:44" ht="90.75" customHeight="1">
      <c r="A106" s="313"/>
      <c r="B106" s="493"/>
      <c r="C106" s="444"/>
      <c r="D106" s="86" t="s">
        <v>450</v>
      </c>
      <c r="E106" s="140">
        <f t="shared" si="417"/>
        <v>0</v>
      </c>
      <c r="F106" s="141">
        <f t="shared" si="418"/>
        <v>0</v>
      </c>
      <c r="G106" s="142" t="e">
        <f t="shared" si="404"/>
        <v>#DIV/0!</v>
      </c>
      <c r="H106" s="140"/>
      <c r="I106" s="141"/>
      <c r="J106" s="142" t="e">
        <f t="shared" si="405"/>
        <v>#DIV/0!</v>
      </c>
      <c r="K106" s="140"/>
      <c r="L106" s="141"/>
      <c r="M106" s="142" t="e">
        <f t="shared" si="406"/>
        <v>#DIV/0!</v>
      </c>
      <c r="N106" s="140"/>
      <c r="O106" s="141"/>
      <c r="P106" s="142" t="e">
        <f t="shared" si="407"/>
        <v>#DIV/0!</v>
      </c>
      <c r="Q106" s="140"/>
      <c r="R106" s="141"/>
      <c r="S106" s="142" t="e">
        <f t="shared" si="408"/>
        <v>#DIV/0!</v>
      </c>
      <c r="T106" s="140"/>
      <c r="U106" s="141"/>
      <c r="V106" s="142" t="e">
        <f t="shared" si="409"/>
        <v>#DIV/0!</v>
      </c>
      <c r="W106" s="140"/>
      <c r="X106" s="141"/>
      <c r="Y106" s="142" t="e">
        <f t="shared" si="410"/>
        <v>#DIV/0!</v>
      </c>
      <c r="Z106" s="140"/>
      <c r="AA106" s="141"/>
      <c r="AB106" s="142" t="e">
        <f t="shared" si="411"/>
        <v>#DIV/0!</v>
      </c>
      <c r="AC106" s="140"/>
      <c r="AD106" s="141"/>
      <c r="AE106" s="142" t="e">
        <f t="shared" si="412"/>
        <v>#DIV/0!</v>
      </c>
      <c r="AF106" s="140"/>
      <c r="AG106" s="141"/>
      <c r="AH106" s="142" t="e">
        <f t="shared" si="413"/>
        <v>#DIV/0!</v>
      </c>
      <c r="AI106" s="140"/>
      <c r="AJ106" s="141"/>
      <c r="AK106" s="142" t="e">
        <f t="shared" si="414"/>
        <v>#DIV/0!</v>
      </c>
      <c r="AL106" s="140"/>
      <c r="AM106" s="141"/>
      <c r="AN106" s="142" t="e">
        <f t="shared" si="415"/>
        <v>#DIV/0!</v>
      </c>
      <c r="AO106" s="140"/>
      <c r="AP106" s="141"/>
      <c r="AQ106" s="142" t="e">
        <f t="shared" si="416"/>
        <v>#DIV/0!</v>
      </c>
      <c r="AR106" s="16"/>
    </row>
    <row r="107" spans="1:44" ht="15.75">
      <c r="A107" s="313"/>
      <c r="B107" s="493"/>
      <c r="C107" s="444"/>
      <c r="D107" s="15" t="s">
        <v>45</v>
      </c>
      <c r="E107" s="140">
        <f t="shared" si="417"/>
        <v>0</v>
      </c>
      <c r="F107" s="141">
        <f t="shared" si="418"/>
        <v>0</v>
      </c>
      <c r="G107" s="142" t="e">
        <f t="shared" si="404"/>
        <v>#DIV/0!</v>
      </c>
      <c r="H107" s="140"/>
      <c r="I107" s="141"/>
      <c r="J107" s="142" t="e">
        <f t="shared" si="405"/>
        <v>#DIV/0!</v>
      </c>
      <c r="K107" s="140"/>
      <c r="L107" s="141"/>
      <c r="M107" s="142" t="e">
        <f t="shared" si="406"/>
        <v>#DIV/0!</v>
      </c>
      <c r="N107" s="140"/>
      <c r="O107" s="141"/>
      <c r="P107" s="142" t="e">
        <f t="shared" si="407"/>
        <v>#DIV/0!</v>
      </c>
      <c r="Q107" s="140"/>
      <c r="R107" s="141"/>
      <c r="S107" s="142" t="e">
        <f t="shared" si="408"/>
        <v>#DIV/0!</v>
      </c>
      <c r="T107" s="140"/>
      <c r="U107" s="141"/>
      <c r="V107" s="142" t="e">
        <f t="shared" si="409"/>
        <v>#DIV/0!</v>
      </c>
      <c r="W107" s="140"/>
      <c r="X107" s="141"/>
      <c r="Y107" s="142" t="e">
        <f t="shared" si="410"/>
        <v>#DIV/0!</v>
      </c>
      <c r="Z107" s="140"/>
      <c r="AA107" s="141"/>
      <c r="AB107" s="142" t="e">
        <f t="shared" si="411"/>
        <v>#DIV/0!</v>
      </c>
      <c r="AC107" s="140"/>
      <c r="AD107" s="141"/>
      <c r="AE107" s="142" t="e">
        <f t="shared" si="412"/>
        <v>#DIV/0!</v>
      </c>
      <c r="AF107" s="140"/>
      <c r="AG107" s="141"/>
      <c r="AH107" s="142" t="e">
        <f t="shared" si="413"/>
        <v>#DIV/0!</v>
      </c>
      <c r="AI107" s="140"/>
      <c r="AJ107" s="141"/>
      <c r="AK107" s="142" t="e">
        <f t="shared" si="414"/>
        <v>#DIV/0!</v>
      </c>
      <c r="AL107" s="140"/>
      <c r="AM107" s="141"/>
      <c r="AN107" s="142" t="e">
        <f t="shared" si="415"/>
        <v>#DIV/0!</v>
      </c>
      <c r="AO107" s="140"/>
      <c r="AP107" s="141"/>
      <c r="AQ107" s="142" t="e">
        <f t="shared" si="416"/>
        <v>#DIV/0!</v>
      </c>
      <c r="AR107" s="16"/>
    </row>
    <row r="108" spans="1:44" ht="45">
      <c r="A108" s="313"/>
      <c r="B108" s="493"/>
      <c r="C108" s="444"/>
      <c r="D108" s="15" t="s">
        <v>35</v>
      </c>
      <c r="E108" s="140">
        <f t="shared" si="417"/>
        <v>0</v>
      </c>
      <c r="F108" s="141">
        <f t="shared" si="418"/>
        <v>0</v>
      </c>
      <c r="G108" s="142" t="e">
        <f t="shared" si="404"/>
        <v>#DIV/0!</v>
      </c>
      <c r="H108" s="140"/>
      <c r="I108" s="141"/>
      <c r="J108" s="142" t="e">
        <f t="shared" si="405"/>
        <v>#DIV/0!</v>
      </c>
      <c r="K108" s="140"/>
      <c r="L108" s="141"/>
      <c r="M108" s="142" t="e">
        <f t="shared" si="406"/>
        <v>#DIV/0!</v>
      </c>
      <c r="N108" s="140"/>
      <c r="O108" s="141"/>
      <c r="P108" s="142" t="e">
        <f t="shared" si="407"/>
        <v>#DIV/0!</v>
      </c>
      <c r="Q108" s="140"/>
      <c r="R108" s="141"/>
      <c r="S108" s="142" t="e">
        <f t="shared" si="408"/>
        <v>#DIV/0!</v>
      </c>
      <c r="T108" s="140"/>
      <c r="U108" s="141"/>
      <c r="V108" s="142" t="e">
        <f t="shared" si="409"/>
        <v>#DIV/0!</v>
      </c>
      <c r="W108" s="140"/>
      <c r="X108" s="141"/>
      <c r="Y108" s="142" t="e">
        <f t="shared" si="410"/>
        <v>#DIV/0!</v>
      </c>
      <c r="Z108" s="140"/>
      <c r="AA108" s="141"/>
      <c r="AB108" s="142" t="e">
        <f t="shared" si="411"/>
        <v>#DIV/0!</v>
      </c>
      <c r="AC108" s="140"/>
      <c r="AD108" s="141"/>
      <c r="AE108" s="142" t="e">
        <f t="shared" si="412"/>
        <v>#DIV/0!</v>
      </c>
      <c r="AF108" s="140"/>
      <c r="AG108" s="141"/>
      <c r="AH108" s="142" t="e">
        <f t="shared" si="413"/>
        <v>#DIV/0!</v>
      </c>
      <c r="AI108" s="140"/>
      <c r="AJ108" s="141"/>
      <c r="AK108" s="142" t="e">
        <f t="shared" si="414"/>
        <v>#DIV/0!</v>
      </c>
      <c r="AL108" s="140"/>
      <c r="AM108" s="141"/>
      <c r="AN108" s="142" t="e">
        <f t="shared" si="415"/>
        <v>#DIV/0!</v>
      </c>
      <c r="AO108" s="140"/>
      <c r="AP108" s="141"/>
      <c r="AQ108" s="142" t="e">
        <f t="shared" si="416"/>
        <v>#DIV/0!</v>
      </c>
      <c r="AR108" s="16"/>
    </row>
    <row r="109" spans="1:44" ht="43.5" customHeight="1">
      <c r="A109" s="238" t="s">
        <v>61</v>
      </c>
      <c r="B109" s="188" t="s">
        <v>361</v>
      </c>
      <c r="C109" s="218" t="s">
        <v>316</v>
      </c>
      <c r="D109" s="15" t="s">
        <v>42</v>
      </c>
      <c r="E109" s="140">
        <f>SUM(E110:E115)</f>
        <v>280</v>
      </c>
      <c r="F109" s="139">
        <f>SUM(F110:F115)</f>
        <v>0</v>
      </c>
      <c r="G109" s="139">
        <f>(F109/E109)*100</f>
        <v>0</v>
      </c>
      <c r="H109" s="140">
        <f>SUM(H110:H115)</f>
        <v>0</v>
      </c>
      <c r="I109" s="139">
        <f>SUM(I110:I115)</f>
        <v>0</v>
      </c>
      <c r="J109" s="139" t="e">
        <f>(I109/H109)*100</f>
        <v>#DIV/0!</v>
      </c>
      <c r="K109" s="140">
        <f>SUM(K110:K115)</f>
        <v>14.4</v>
      </c>
      <c r="L109" s="139">
        <f>SUM(L110:L115)</f>
        <v>0</v>
      </c>
      <c r="M109" s="139">
        <f>(L109/K109)*100</f>
        <v>0</v>
      </c>
      <c r="N109" s="140">
        <f>SUM(N110:N115)</f>
        <v>0</v>
      </c>
      <c r="O109" s="139">
        <f>SUM(O110:O115)</f>
        <v>0</v>
      </c>
      <c r="P109" s="139" t="e">
        <f>(O109/N109)*100</f>
        <v>#DIV/0!</v>
      </c>
      <c r="Q109" s="140">
        <f>SUM(Q110:Q115)</f>
        <v>0</v>
      </c>
      <c r="R109" s="139">
        <f>SUM(R110:R115)</f>
        <v>0</v>
      </c>
      <c r="S109" s="139" t="e">
        <f>(R109/Q109)*100</f>
        <v>#DIV/0!</v>
      </c>
      <c r="T109" s="140">
        <f>SUM(T110:T115)</f>
        <v>145.6</v>
      </c>
      <c r="U109" s="139">
        <f>SUM(U110:U115)</f>
        <v>0</v>
      </c>
      <c r="V109" s="139">
        <f>(U109/T109)*100</f>
        <v>0</v>
      </c>
      <c r="W109" s="140">
        <f>SUM(W110:W115)</f>
        <v>120</v>
      </c>
      <c r="X109" s="139">
        <f>SUM(X110:X115)</f>
        <v>0</v>
      </c>
      <c r="Y109" s="139">
        <f>(X109/W109)*100</f>
        <v>0</v>
      </c>
      <c r="Z109" s="140">
        <f>SUM(Z110:Z115)</f>
        <v>0</v>
      </c>
      <c r="AA109" s="139">
        <f>SUM(AA110:AA115)</f>
        <v>0</v>
      </c>
      <c r="AB109" s="139" t="e">
        <f>(AA109/Z109)*100</f>
        <v>#DIV/0!</v>
      </c>
      <c r="AC109" s="140">
        <f>SUM(AC110:AC115)</f>
        <v>0</v>
      </c>
      <c r="AD109" s="139">
        <f>SUM(AD110:AD115)</f>
        <v>0</v>
      </c>
      <c r="AE109" s="139" t="e">
        <f>(AD109/AC109)*100</f>
        <v>#DIV/0!</v>
      </c>
      <c r="AF109" s="140">
        <f>SUM(AF110:AF115)</f>
        <v>0</v>
      </c>
      <c r="AG109" s="139">
        <f>SUM(AG110:AG115)</f>
        <v>0</v>
      </c>
      <c r="AH109" s="139" t="e">
        <f>(AG109/AF109)*100</f>
        <v>#DIV/0!</v>
      </c>
      <c r="AI109" s="140">
        <f>SUM(AI110:AI115)</f>
        <v>0</v>
      </c>
      <c r="AJ109" s="139">
        <f>SUM(AJ110:AJ115)</f>
        <v>0</v>
      </c>
      <c r="AK109" s="139" t="e">
        <f>(AJ109/AI109)*100</f>
        <v>#DIV/0!</v>
      </c>
      <c r="AL109" s="140">
        <f>SUM(AL110:AL115)</f>
        <v>0</v>
      </c>
      <c r="AM109" s="139">
        <f>SUM(AM110:AM115)</f>
        <v>0</v>
      </c>
      <c r="AN109" s="139" t="e">
        <f>(AM109/AL109)*100</f>
        <v>#DIV/0!</v>
      </c>
      <c r="AO109" s="140">
        <f>SUM(AO110:AO115)</f>
        <v>0</v>
      </c>
      <c r="AP109" s="139">
        <f>SUM(AP110:AP115)</f>
        <v>0</v>
      </c>
      <c r="AQ109" s="139" t="e">
        <f>(AP109/AO109)*100</f>
        <v>#DIV/0!</v>
      </c>
      <c r="AR109" s="16"/>
    </row>
    <row r="110" spans="1:44" ht="30">
      <c r="A110" s="238"/>
      <c r="B110" s="188"/>
      <c r="C110" s="218"/>
      <c r="D110" s="15" t="s">
        <v>17</v>
      </c>
      <c r="E110" s="140">
        <f>H110+K110+N110+Q110+T110+W110+Z110+AC110+AF110+AI110+AL110+AO110</f>
        <v>0</v>
      </c>
      <c r="F110" s="141">
        <f>I110+L110+O110+R110+U110+X110+AA110+AD110+AG110+AJ110+AM110+AP110</f>
        <v>0</v>
      </c>
      <c r="G110" s="142" t="e">
        <f t="shared" ref="G110:G115" si="419">(F110/E110)*100</f>
        <v>#DIV/0!</v>
      </c>
      <c r="H110" s="140"/>
      <c r="I110" s="141"/>
      <c r="J110" s="142" t="e">
        <f t="shared" ref="J110:J115" si="420">(I110/H110)*100</f>
        <v>#DIV/0!</v>
      </c>
      <c r="K110" s="140"/>
      <c r="L110" s="141"/>
      <c r="M110" s="142" t="e">
        <f t="shared" ref="M110:M115" si="421">(L110/K110)*100</f>
        <v>#DIV/0!</v>
      </c>
      <c r="N110" s="140"/>
      <c r="O110" s="141"/>
      <c r="P110" s="142" t="e">
        <f t="shared" ref="P110:P115" si="422">(O110/N110)*100</f>
        <v>#DIV/0!</v>
      </c>
      <c r="Q110" s="140"/>
      <c r="R110" s="141"/>
      <c r="S110" s="142" t="e">
        <f t="shared" ref="S110:S115" si="423">(R110/Q110)*100</f>
        <v>#DIV/0!</v>
      </c>
      <c r="T110" s="140"/>
      <c r="U110" s="141"/>
      <c r="V110" s="142" t="e">
        <f t="shared" ref="V110:V115" si="424">(U110/T110)*100</f>
        <v>#DIV/0!</v>
      </c>
      <c r="W110" s="140"/>
      <c r="X110" s="141"/>
      <c r="Y110" s="142" t="e">
        <f t="shared" ref="Y110:Y115" si="425">(X110/W110)*100</f>
        <v>#DIV/0!</v>
      </c>
      <c r="Z110" s="140"/>
      <c r="AA110" s="141"/>
      <c r="AB110" s="142" t="e">
        <f t="shared" ref="AB110:AB115" si="426">(AA110/Z110)*100</f>
        <v>#DIV/0!</v>
      </c>
      <c r="AC110" s="140"/>
      <c r="AD110" s="141"/>
      <c r="AE110" s="142" t="e">
        <f t="shared" ref="AE110:AE115" si="427">(AD110/AC110)*100</f>
        <v>#DIV/0!</v>
      </c>
      <c r="AF110" s="140"/>
      <c r="AG110" s="141"/>
      <c r="AH110" s="142" t="e">
        <f t="shared" ref="AH110:AH115" si="428">(AG110/AF110)*100</f>
        <v>#DIV/0!</v>
      </c>
      <c r="AI110" s="140"/>
      <c r="AJ110" s="141"/>
      <c r="AK110" s="142" t="e">
        <f t="shared" ref="AK110:AK115" si="429">(AJ110/AI110)*100</f>
        <v>#DIV/0!</v>
      </c>
      <c r="AL110" s="140"/>
      <c r="AM110" s="141"/>
      <c r="AN110" s="142" t="e">
        <f t="shared" ref="AN110:AN115" si="430">(AM110/AL110)*100</f>
        <v>#DIV/0!</v>
      </c>
      <c r="AO110" s="140"/>
      <c r="AP110" s="141"/>
      <c r="AQ110" s="142" t="e">
        <f t="shared" ref="AQ110:AQ115" si="431">(AP110/AO110)*100</f>
        <v>#DIV/0!</v>
      </c>
      <c r="AR110" s="16"/>
    </row>
    <row r="111" spans="1:44" ht="54" customHeight="1">
      <c r="A111" s="238"/>
      <c r="B111" s="188"/>
      <c r="C111" s="218"/>
      <c r="D111" s="15" t="s">
        <v>18</v>
      </c>
      <c r="E111" s="140">
        <f t="shared" ref="E111:E115" si="432">H111+K111+N111+Q111+T111+W111+Z111+AC111+AF111+AI111+AL111+AO111</f>
        <v>0</v>
      </c>
      <c r="F111" s="141">
        <f t="shared" ref="F111:F115" si="433">I111+L111+O111+R111+U111+X111+AA111+AD111+AG111+AJ111+AM111+AP111</f>
        <v>0</v>
      </c>
      <c r="G111" s="142" t="e">
        <f t="shared" si="419"/>
        <v>#DIV/0!</v>
      </c>
      <c r="H111" s="140"/>
      <c r="I111" s="141"/>
      <c r="J111" s="142" t="e">
        <f t="shared" si="420"/>
        <v>#DIV/0!</v>
      </c>
      <c r="K111" s="140"/>
      <c r="L111" s="141"/>
      <c r="M111" s="142" t="e">
        <f t="shared" si="421"/>
        <v>#DIV/0!</v>
      </c>
      <c r="N111" s="140"/>
      <c r="O111" s="141"/>
      <c r="P111" s="142" t="e">
        <f t="shared" si="422"/>
        <v>#DIV/0!</v>
      </c>
      <c r="Q111" s="140"/>
      <c r="R111" s="141"/>
      <c r="S111" s="142" t="e">
        <f t="shared" si="423"/>
        <v>#DIV/0!</v>
      </c>
      <c r="T111" s="140"/>
      <c r="U111" s="141"/>
      <c r="V111" s="142" t="e">
        <f t="shared" si="424"/>
        <v>#DIV/0!</v>
      </c>
      <c r="W111" s="140"/>
      <c r="X111" s="141"/>
      <c r="Y111" s="142" t="e">
        <f t="shared" si="425"/>
        <v>#DIV/0!</v>
      </c>
      <c r="Z111" s="140"/>
      <c r="AA111" s="141"/>
      <c r="AB111" s="142" t="e">
        <f t="shared" si="426"/>
        <v>#DIV/0!</v>
      </c>
      <c r="AC111" s="140"/>
      <c r="AD111" s="141"/>
      <c r="AE111" s="142" t="e">
        <f t="shared" si="427"/>
        <v>#DIV/0!</v>
      </c>
      <c r="AF111" s="140"/>
      <c r="AG111" s="141"/>
      <c r="AH111" s="142" t="e">
        <f t="shared" si="428"/>
        <v>#DIV/0!</v>
      </c>
      <c r="AI111" s="140"/>
      <c r="AJ111" s="141"/>
      <c r="AK111" s="142" t="e">
        <f t="shared" si="429"/>
        <v>#DIV/0!</v>
      </c>
      <c r="AL111" s="140"/>
      <c r="AM111" s="141"/>
      <c r="AN111" s="142" t="e">
        <f t="shared" si="430"/>
        <v>#DIV/0!</v>
      </c>
      <c r="AO111" s="140"/>
      <c r="AP111" s="141"/>
      <c r="AQ111" s="142" t="e">
        <f t="shared" si="431"/>
        <v>#DIV/0!</v>
      </c>
      <c r="AR111" s="16"/>
    </row>
    <row r="112" spans="1:44" ht="37.5" customHeight="1">
      <c r="A112" s="238"/>
      <c r="B112" s="188"/>
      <c r="C112" s="218"/>
      <c r="D112" s="15" t="s">
        <v>27</v>
      </c>
      <c r="E112" s="140">
        <f t="shared" si="432"/>
        <v>280</v>
      </c>
      <c r="F112" s="141">
        <f t="shared" si="433"/>
        <v>0</v>
      </c>
      <c r="G112" s="142">
        <f t="shared" si="419"/>
        <v>0</v>
      </c>
      <c r="H112" s="140"/>
      <c r="I112" s="141"/>
      <c r="J112" s="142" t="e">
        <f t="shared" si="420"/>
        <v>#DIV/0!</v>
      </c>
      <c r="K112" s="140">
        <v>14.4</v>
      </c>
      <c r="L112" s="141"/>
      <c r="M112" s="142">
        <f t="shared" si="421"/>
        <v>0</v>
      </c>
      <c r="N112" s="140"/>
      <c r="O112" s="141"/>
      <c r="P112" s="142" t="e">
        <f t="shared" si="422"/>
        <v>#DIV/0!</v>
      </c>
      <c r="Q112" s="140"/>
      <c r="R112" s="141"/>
      <c r="S112" s="142" t="e">
        <f t="shared" si="423"/>
        <v>#DIV/0!</v>
      </c>
      <c r="T112" s="140">
        <v>145.6</v>
      </c>
      <c r="U112" s="141"/>
      <c r="V112" s="142">
        <f t="shared" si="424"/>
        <v>0</v>
      </c>
      <c r="W112" s="140">
        <v>120</v>
      </c>
      <c r="X112" s="141"/>
      <c r="Y112" s="142">
        <f t="shared" si="425"/>
        <v>0</v>
      </c>
      <c r="Z112" s="140"/>
      <c r="AA112" s="141"/>
      <c r="AB112" s="142" t="e">
        <f t="shared" si="426"/>
        <v>#DIV/0!</v>
      </c>
      <c r="AC112" s="140"/>
      <c r="AD112" s="141"/>
      <c r="AE112" s="142" t="e">
        <f t="shared" si="427"/>
        <v>#DIV/0!</v>
      </c>
      <c r="AF112" s="140"/>
      <c r="AG112" s="141"/>
      <c r="AH112" s="142" t="e">
        <f t="shared" si="428"/>
        <v>#DIV/0!</v>
      </c>
      <c r="AI112" s="140"/>
      <c r="AJ112" s="141"/>
      <c r="AK112" s="142" t="e">
        <f t="shared" si="429"/>
        <v>#DIV/0!</v>
      </c>
      <c r="AL112" s="140"/>
      <c r="AM112" s="141"/>
      <c r="AN112" s="142" t="e">
        <f t="shared" si="430"/>
        <v>#DIV/0!</v>
      </c>
      <c r="AO112" s="140"/>
      <c r="AP112" s="141"/>
      <c r="AQ112" s="142" t="e">
        <f t="shared" si="431"/>
        <v>#DIV/0!</v>
      </c>
      <c r="AR112" s="16"/>
    </row>
    <row r="113" spans="1:44" ht="88.5" customHeight="1">
      <c r="A113" s="238"/>
      <c r="B113" s="188"/>
      <c r="C113" s="218"/>
      <c r="D113" s="86" t="s">
        <v>450</v>
      </c>
      <c r="E113" s="140">
        <f t="shared" si="432"/>
        <v>0</v>
      </c>
      <c r="F113" s="141">
        <f t="shared" si="433"/>
        <v>0</v>
      </c>
      <c r="G113" s="142" t="e">
        <f t="shared" si="419"/>
        <v>#DIV/0!</v>
      </c>
      <c r="H113" s="140"/>
      <c r="I113" s="141"/>
      <c r="J113" s="142" t="e">
        <f t="shared" si="420"/>
        <v>#DIV/0!</v>
      </c>
      <c r="K113" s="140"/>
      <c r="L113" s="141"/>
      <c r="M113" s="142" t="e">
        <f t="shared" si="421"/>
        <v>#DIV/0!</v>
      </c>
      <c r="N113" s="140"/>
      <c r="O113" s="141"/>
      <c r="P113" s="142" t="e">
        <f t="shared" si="422"/>
        <v>#DIV/0!</v>
      </c>
      <c r="Q113" s="140"/>
      <c r="R113" s="141"/>
      <c r="S113" s="142" t="e">
        <f t="shared" si="423"/>
        <v>#DIV/0!</v>
      </c>
      <c r="T113" s="140"/>
      <c r="U113" s="141"/>
      <c r="V113" s="142" t="e">
        <f t="shared" si="424"/>
        <v>#DIV/0!</v>
      </c>
      <c r="W113" s="140"/>
      <c r="X113" s="141"/>
      <c r="Y113" s="142" t="e">
        <f t="shared" si="425"/>
        <v>#DIV/0!</v>
      </c>
      <c r="Z113" s="140"/>
      <c r="AA113" s="141"/>
      <c r="AB113" s="142" t="e">
        <f t="shared" si="426"/>
        <v>#DIV/0!</v>
      </c>
      <c r="AC113" s="140"/>
      <c r="AD113" s="141"/>
      <c r="AE113" s="142" t="e">
        <f t="shared" si="427"/>
        <v>#DIV/0!</v>
      </c>
      <c r="AF113" s="140"/>
      <c r="AG113" s="141"/>
      <c r="AH113" s="142" t="e">
        <f t="shared" si="428"/>
        <v>#DIV/0!</v>
      </c>
      <c r="AI113" s="140"/>
      <c r="AJ113" s="141"/>
      <c r="AK113" s="142" t="e">
        <f t="shared" si="429"/>
        <v>#DIV/0!</v>
      </c>
      <c r="AL113" s="140"/>
      <c r="AM113" s="141"/>
      <c r="AN113" s="142" t="e">
        <f t="shared" si="430"/>
        <v>#DIV/0!</v>
      </c>
      <c r="AO113" s="140"/>
      <c r="AP113" s="141"/>
      <c r="AQ113" s="142" t="e">
        <f t="shared" si="431"/>
        <v>#DIV/0!</v>
      </c>
      <c r="AR113" s="16"/>
    </row>
    <row r="114" spans="1:44" ht="24" customHeight="1">
      <c r="A114" s="238"/>
      <c r="B114" s="188"/>
      <c r="C114" s="218"/>
      <c r="D114" s="15" t="s">
        <v>45</v>
      </c>
      <c r="E114" s="140">
        <f t="shared" si="432"/>
        <v>0</v>
      </c>
      <c r="F114" s="141">
        <f t="shared" si="433"/>
        <v>0</v>
      </c>
      <c r="G114" s="142" t="e">
        <f t="shared" si="419"/>
        <v>#DIV/0!</v>
      </c>
      <c r="H114" s="140"/>
      <c r="I114" s="141"/>
      <c r="J114" s="142" t="e">
        <f t="shared" si="420"/>
        <v>#DIV/0!</v>
      </c>
      <c r="K114" s="140"/>
      <c r="L114" s="141"/>
      <c r="M114" s="142" t="e">
        <f t="shared" si="421"/>
        <v>#DIV/0!</v>
      </c>
      <c r="N114" s="140"/>
      <c r="O114" s="141"/>
      <c r="P114" s="142" t="e">
        <f t="shared" si="422"/>
        <v>#DIV/0!</v>
      </c>
      <c r="Q114" s="140"/>
      <c r="R114" s="141"/>
      <c r="S114" s="142" t="e">
        <f t="shared" si="423"/>
        <v>#DIV/0!</v>
      </c>
      <c r="T114" s="140"/>
      <c r="U114" s="141"/>
      <c r="V114" s="142" t="e">
        <f t="shared" si="424"/>
        <v>#DIV/0!</v>
      </c>
      <c r="W114" s="140"/>
      <c r="X114" s="141"/>
      <c r="Y114" s="142" t="e">
        <f t="shared" si="425"/>
        <v>#DIV/0!</v>
      </c>
      <c r="Z114" s="140"/>
      <c r="AA114" s="141"/>
      <c r="AB114" s="142" t="e">
        <f t="shared" si="426"/>
        <v>#DIV/0!</v>
      </c>
      <c r="AC114" s="140"/>
      <c r="AD114" s="141"/>
      <c r="AE114" s="142" t="e">
        <f t="shared" si="427"/>
        <v>#DIV/0!</v>
      </c>
      <c r="AF114" s="140"/>
      <c r="AG114" s="141"/>
      <c r="AH114" s="142" t="e">
        <f t="shared" si="428"/>
        <v>#DIV/0!</v>
      </c>
      <c r="AI114" s="140"/>
      <c r="AJ114" s="141"/>
      <c r="AK114" s="142" t="e">
        <f t="shared" si="429"/>
        <v>#DIV/0!</v>
      </c>
      <c r="AL114" s="140"/>
      <c r="AM114" s="141"/>
      <c r="AN114" s="142" t="e">
        <f t="shared" si="430"/>
        <v>#DIV/0!</v>
      </c>
      <c r="AO114" s="140"/>
      <c r="AP114" s="141"/>
      <c r="AQ114" s="142" t="e">
        <f t="shared" si="431"/>
        <v>#DIV/0!</v>
      </c>
      <c r="AR114" s="16"/>
    </row>
    <row r="115" spans="1:44" ht="45">
      <c r="A115" s="238"/>
      <c r="B115" s="188"/>
      <c r="C115" s="218"/>
      <c r="D115" s="15" t="s">
        <v>35</v>
      </c>
      <c r="E115" s="140">
        <f t="shared" si="432"/>
        <v>0</v>
      </c>
      <c r="F115" s="141">
        <f t="shared" si="433"/>
        <v>0</v>
      </c>
      <c r="G115" s="142" t="e">
        <f t="shared" si="419"/>
        <v>#DIV/0!</v>
      </c>
      <c r="H115" s="140"/>
      <c r="I115" s="141"/>
      <c r="J115" s="142" t="e">
        <f t="shared" si="420"/>
        <v>#DIV/0!</v>
      </c>
      <c r="K115" s="140"/>
      <c r="L115" s="141"/>
      <c r="M115" s="142" t="e">
        <f t="shared" si="421"/>
        <v>#DIV/0!</v>
      </c>
      <c r="N115" s="140"/>
      <c r="O115" s="141"/>
      <c r="P115" s="142" t="e">
        <f t="shared" si="422"/>
        <v>#DIV/0!</v>
      </c>
      <c r="Q115" s="140"/>
      <c r="R115" s="141"/>
      <c r="S115" s="142" t="e">
        <f t="shared" si="423"/>
        <v>#DIV/0!</v>
      </c>
      <c r="T115" s="140"/>
      <c r="U115" s="141"/>
      <c r="V115" s="142" t="e">
        <f t="shared" si="424"/>
        <v>#DIV/0!</v>
      </c>
      <c r="W115" s="140"/>
      <c r="X115" s="141"/>
      <c r="Y115" s="142" t="e">
        <f t="shared" si="425"/>
        <v>#DIV/0!</v>
      </c>
      <c r="Z115" s="140"/>
      <c r="AA115" s="141"/>
      <c r="AB115" s="142" t="e">
        <f t="shared" si="426"/>
        <v>#DIV/0!</v>
      </c>
      <c r="AC115" s="140"/>
      <c r="AD115" s="141"/>
      <c r="AE115" s="142" t="e">
        <f t="shared" si="427"/>
        <v>#DIV/0!</v>
      </c>
      <c r="AF115" s="140"/>
      <c r="AG115" s="141"/>
      <c r="AH115" s="142" t="e">
        <f t="shared" si="428"/>
        <v>#DIV/0!</v>
      </c>
      <c r="AI115" s="140"/>
      <c r="AJ115" s="141"/>
      <c r="AK115" s="142" t="e">
        <f t="shared" si="429"/>
        <v>#DIV/0!</v>
      </c>
      <c r="AL115" s="140"/>
      <c r="AM115" s="141"/>
      <c r="AN115" s="142" t="e">
        <f t="shared" si="430"/>
        <v>#DIV/0!</v>
      </c>
      <c r="AO115" s="140"/>
      <c r="AP115" s="141"/>
      <c r="AQ115" s="142" t="e">
        <f t="shared" si="431"/>
        <v>#DIV/0!</v>
      </c>
      <c r="AR115" s="16"/>
    </row>
    <row r="116" spans="1:44" ht="33.75" customHeight="1">
      <c r="A116" s="487" t="s">
        <v>62</v>
      </c>
      <c r="B116" s="218" t="s">
        <v>64</v>
      </c>
      <c r="C116" s="444" t="s">
        <v>314</v>
      </c>
      <c r="D116" s="15" t="s">
        <v>42</v>
      </c>
      <c r="E116" s="140">
        <f>SUM(E117:E122)</f>
        <v>5</v>
      </c>
      <c r="F116" s="139">
        <f>SUM(F117:F122)</f>
        <v>0</v>
      </c>
      <c r="G116" s="139">
        <f>(F116/E116)*100</f>
        <v>0</v>
      </c>
      <c r="H116" s="140">
        <f>SUM(H117:H122)</f>
        <v>0</v>
      </c>
      <c r="I116" s="139">
        <f>SUM(I117:I122)</f>
        <v>0</v>
      </c>
      <c r="J116" s="139" t="e">
        <f>(I116/H116)*100</f>
        <v>#DIV/0!</v>
      </c>
      <c r="K116" s="140">
        <f>SUM(K117:K122)</f>
        <v>0</v>
      </c>
      <c r="L116" s="139">
        <f>SUM(L117:L122)</f>
        <v>0</v>
      </c>
      <c r="M116" s="139" t="e">
        <f>(L116/K116)*100</f>
        <v>#DIV/0!</v>
      </c>
      <c r="N116" s="140">
        <f>SUM(N117:N122)</f>
        <v>0</v>
      </c>
      <c r="O116" s="139">
        <f>SUM(O117:O122)</f>
        <v>0</v>
      </c>
      <c r="P116" s="139" t="e">
        <f>(O116/N116)*100</f>
        <v>#DIV/0!</v>
      </c>
      <c r="Q116" s="140">
        <f>SUM(Q117:Q122)</f>
        <v>0</v>
      </c>
      <c r="R116" s="139">
        <f>SUM(R117:R122)</f>
        <v>0</v>
      </c>
      <c r="S116" s="139" t="e">
        <f>(R116/Q116)*100</f>
        <v>#DIV/0!</v>
      </c>
      <c r="T116" s="140">
        <f>SUM(T117:T122)</f>
        <v>0</v>
      </c>
      <c r="U116" s="139">
        <f>SUM(U117:U122)</f>
        <v>0</v>
      </c>
      <c r="V116" s="139" t="e">
        <f>(U116/T116)*100</f>
        <v>#DIV/0!</v>
      </c>
      <c r="W116" s="140">
        <f>SUM(W117:W122)</f>
        <v>0</v>
      </c>
      <c r="X116" s="139">
        <f>SUM(X117:X122)</f>
        <v>0</v>
      </c>
      <c r="Y116" s="139" t="e">
        <f>(X116/W116)*100</f>
        <v>#DIV/0!</v>
      </c>
      <c r="Z116" s="140">
        <f>SUM(Z117:Z122)</f>
        <v>0</v>
      </c>
      <c r="AA116" s="139">
        <f>SUM(AA117:AA122)</f>
        <v>0</v>
      </c>
      <c r="AB116" s="139" t="e">
        <f>(AA116/Z116)*100</f>
        <v>#DIV/0!</v>
      </c>
      <c r="AC116" s="140">
        <f>SUM(AC117:AC122)</f>
        <v>0</v>
      </c>
      <c r="AD116" s="139">
        <f>SUM(AD117:AD122)</f>
        <v>0</v>
      </c>
      <c r="AE116" s="139" t="e">
        <f>(AD116/AC116)*100</f>
        <v>#DIV/0!</v>
      </c>
      <c r="AF116" s="140">
        <f>SUM(AF117:AF122)</f>
        <v>5</v>
      </c>
      <c r="AG116" s="139">
        <f>SUM(AG117:AG122)</f>
        <v>0</v>
      </c>
      <c r="AH116" s="139">
        <f>(AG116/AF116)*100</f>
        <v>0</v>
      </c>
      <c r="AI116" s="140">
        <f>SUM(AI117:AI122)</f>
        <v>0</v>
      </c>
      <c r="AJ116" s="139">
        <f>SUM(AJ117:AJ122)</f>
        <v>0</v>
      </c>
      <c r="AK116" s="139" t="e">
        <f>(AJ116/AI116)*100</f>
        <v>#DIV/0!</v>
      </c>
      <c r="AL116" s="140">
        <f>SUM(AL117:AL122)</f>
        <v>0</v>
      </c>
      <c r="AM116" s="139">
        <f>SUM(AM117:AM122)</f>
        <v>0</v>
      </c>
      <c r="AN116" s="139" t="e">
        <f>(AM116/AL116)*100</f>
        <v>#DIV/0!</v>
      </c>
      <c r="AO116" s="140">
        <f>SUM(AO117:AO122)</f>
        <v>0</v>
      </c>
      <c r="AP116" s="139">
        <f>SUM(AP117:AP122)</f>
        <v>0</v>
      </c>
      <c r="AQ116" s="139" t="e">
        <f>(AP116/AO116)*100</f>
        <v>#DIV/0!</v>
      </c>
      <c r="AR116" s="16"/>
    </row>
    <row r="117" spans="1:44" ht="30">
      <c r="A117" s="238"/>
      <c r="B117" s="218"/>
      <c r="C117" s="444"/>
      <c r="D117" s="15" t="s">
        <v>17</v>
      </c>
      <c r="E117" s="140">
        <f>H117+K117+N117+Q117+T117+W117+Z117+AC117+AF117+AI117+AL117+AO117</f>
        <v>0</v>
      </c>
      <c r="F117" s="141">
        <f>I117+L117+O117+R117+U117+X117+AA117+AD117+AG117+AJ117+AM117+AP117</f>
        <v>0</v>
      </c>
      <c r="G117" s="142" t="e">
        <f t="shared" ref="G117:G122" si="434">(F117/E117)*100</f>
        <v>#DIV/0!</v>
      </c>
      <c r="H117" s="140"/>
      <c r="I117" s="141"/>
      <c r="J117" s="142" t="e">
        <f t="shared" ref="J117:J122" si="435">(I117/H117)*100</f>
        <v>#DIV/0!</v>
      </c>
      <c r="K117" s="140"/>
      <c r="L117" s="141"/>
      <c r="M117" s="142" t="e">
        <f t="shared" ref="M117:M122" si="436">(L117/K117)*100</f>
        <v>#DIV/0!</v>
      </c>
      <c r="N117" s="140"/>
      <c r="O117" s="141"/>
      <c r="P117" s="142" t="e">
        <f t="shared" ref="P117:P122" si="437">(O117/N117)*100</f>
        <v>#DIV/0!</v>
      </c>
      <c r="Q117" s="140"/>
      <c r="R117" s="141"/>
      <c r="S117" s="142" t="e">
        <f t="shared" ref="S117:S122" si="438">(R117/Q117)*100</f>
        <v>#DIV/0!</v>
      </c>
      <c r="T117" s="140"/>
      <c r="U117" s="141"/>
      <c r="V117" s="142" t="e">
        <f t="shared" ref="V117:V122" si="439">(U117/T117)*100</f>
        <v>#DIV/0!</v>
      </c>
      <c r="W117" s="140"/>
      <c r="X117" s="141"/>
      <c r="Y117" s="142" t="e">
        <f t="shared" ref="Y117:Y122" si="440">(X117/W117)*100</f>
        <v>#DIV/0!</v>
      </c>
      <c r="Z117" s="140"/>
      <c r="AA117" s="141"/>
      <c r="AB117" s="142" t="e">
        <f t="shared" ref="AB117:AB122" si="441">(AA117/Z117)*100</f>
        <v>#DIV/0!</v>
      </c>
      <c r="AC117" s="140"/>
      <c r="AD117" s="141"/>
      <c r="AE117" s="142" t="e">
        <f t="shared" ref="AE117:AE122" si="442">(AD117/AC117)*100</f>
        <v>#DIV/0!</v>
      </c>
      <c r="AF117" s="140"/>
      <c r="AG117" s="141"/>
      <c r="AH117" s="142" t="e">
        <f t="shared" ref="AH117:AH122" si="443">(AG117/AF117)*100</f>
        <v>#DIV/0!</v>
      </c>
      <c r="AI117" s="140"/>
      <c r="AJ117" s="141"/>
      <c r="AK117" s="142" t="e">
        <f t="shared" ref="AK117:AK122" si="444">(AJ117/AI117)*100</f>
        <v>#DIV/0!</v>
      </c>
      <c r="AL117" s="140"/>
      <c r="AM117" s="141"/>
      <c r="AN117" s="142" t="e">
        <f t="shared" ref="AN117:AN122" si="445">(AM117/AL117)*100</f>
        <v>#DIV/0!</v>
      </c>
      <c r="AO117" s="140"/>
      <c r="AP117" s="141"/>
      <c r="AQ117" s="142" t="e">
        <f t="shared" ref="AQ117:AQ122" si="446">(AP117/AO117)*100</f>
        <v>#DIV/0!</v>
      </c>
      <c r="AR117" s="16"/>
    </row>
    <row r="118" spans="1:44" ht="52.5" customHeight="1">
      <c r="A118" s="238"/>
      <c r="B118" s="218"/>
      <c r="C118" s="444"/>
      <c r="D118" s="15" t="s">
        <v>18</v>
      </c>
      <c r="E118" s="140">
        <f t="shared" ref="E118:E122" si="447">H118+K118+N118+Q118+T118+W118+Z118+AC118+AF118+AI118+AL118+AO118</f>
        <v>0</v>
      </c>
      <c r="F118" s="141">
        <f t="shared" ref="F118:F122" si="448">I118+L118+O118+R118+U118+X118+AA118+AD118+AG118+AJ118+AM118+AP118</f>
        <v>0</v>
      </c>
      <c r="G118" s="142" t="e">
        <f t="shared" si="434"/>
        <v>#DIV/0!</v>
      </c>
      <c r="H118" s="140"/>
      <c r="I118" s="141"/>
      <c r="J118" s="142" t="e">
        <f t="shared" si="435"/>
        <v>#DIV/0!</v>
      </c>
      <c r="K118" s="140"/>
      <c r="L118" s="141"/>
      <c r="M118" s="142" t="e">
        <f t="shared" si="436"/>
        <v>#DIV/0!</v>
      </c>
      <c r="N118" s="140"/>
      <c r="O118" s="141"/>
      <c r="P118" s="142" t="e">
        <f t="shared" si="437"/>
        <v>#DIV/0!</v>
      </c>
      <c r="Q118" s="140"/>
      <c r="R118" s="141"/>
      <c r="S118" s="142" t="e">
        <f t="shared" si="438"/>
        <v>#DIV/0!</v>
      </c>
      <c r="T118" s="140"/>
      <c r="U118" s="141"/>
      <c r="V118" s="142" t="e">
        <f t="shared" si="439"/>
        <v>#DIV/0!</v>
      </c>
      <c r="W118" s="140"/>
      <c r="X118" s="141"/>
      <c r="Y118" s="142" t="e">
        <f t="shared" si="440"/>
        <v>#DIV/0!</v>
      </c>
      <c r="Z118" s="140"/>
      <c r="AA118" s="141"/>
      <c r="AB118" s="142" t="e">
        <f t="shared" si="441"/>
        <v>#DIV/0!</v>
      </c>
      <c r="AC118" s="140"/>
      <c r="AD118" s="141"/>
      <c r="AE118" s="142" t="e">
        <f t="shared" si="442"/>
        <v>#DIV/0!</v>
      </c>
      <c r="AF118" s="140"/>
      <c r="AG118" s="141"/>
      <c r="AH118" s="142" t="e">
        <f t="shared" si="443"/>
        <v>#DIV/0!</v>
      </c>
      <c r="AI118" s="140"/>
      <c r="AJ118" s="141"/>
      <c r="AK118" s="142" t="e">
        <f t="shared" si="444"/>
        <v>#DIV/0!</v>
      </c>
      <c r="AL118" s="140"/>
      <c r="AM118" s="141"/>
      <c r="AN118" s="142" t="e">
        <f t="shared" si="445"/>
        <v>#DIV/0!</v>
      </c>
      <c r="AO118" s="140"/>
      <c r="AP118" s="141"/>
      <c r="AQ118" s="142" t="e">
        <f t="shared" si="446"/>
        <v>#DIV/0!</v>
      </c>
      <c r="AR118" s="16"/>
    </row>
    <row r="119" spans="1:44" ht="28.5" customHeight="1">
      <c r="A119" s="238"/>
      <c r="B119" s="218"/>
      <c r="C119" s="444"/>
      <c r="D119" s="15" t="s">
        <v>27</v>
      </c>
      <c r="E119" s="140">
        <f t="shared" si="447"/>
        <v>5</v>
      </c>
      <c r="F119" s="141">
        <f t="shared" si="448"/>
        <v>0</v>
      </c>
      <c r="G119" s="142">
        <f t="shared" si="434"/>
        <v>0</v>
      </c>
      <c r="H119" s="140"/>
      <c r="I119" s="141"/>
      <c r="J119" s="142" t="e">
        <f t="shared" si="435"/>
        <v>#DIV/0!</v>
      </c>
      <c r="K119" s="140"/>
      <c r="L119" s="141"/>
      <c r="M119" s="142" t="e">
        <f t="shared" si="436"/>
        <v>#DIV/0!</v>
      </c>
      <c r="N119" s="140"/>
      <c r="O119" s="141"/>
      <c r="P119" s="142" t="e">
        <f t="shared" si="437"/>
        <v>#DIV/0!</v>
      </c>
      <c r="Q119" s="140"/>
      <c r="R119" s="141"/>
      <c r="S119" s="142" t="e">
        <f t="shared" si="438"/>
        <v>#DIV/0!</v>
      </c>
      <c r="T119" s="140"/>
      <c r="U119" s="141"/>
      <c r="V119" s="142" t="e">
        <f t="shared" si="439"/>
        <v>#DIV/0!</v>
      </c>
      <c r="W119" s="140"/>
      <c r="X119" s="141"/>
      <c r="Y119" s="142" t="e">
        <f t="shared" si="440"/>
        <v>#DIV/0!</v>
      </c>
      <c r="Z119" s="140"/>
      <c r="AA119" s="141"/>
      <c r="AB119" s="142" t="e">
        <f t="shared" si="441"/>
        <v>#DIV/0!</v>
      </c>
      <c r="AC119" s="140"/>
      <c r="AD119" s="141"/>
      <c r="AE119" s="142" t="e">
        <f t="shared" si="442"/>
        <v>#DIV/0!</v>
      </c>
      <c r="AF119" s="140">
        <v>5</v>
      </c>
      <c r="AG119" s="141"/>
      <c r="AH119" s="142">
        <f t="shared" si="443"/>
        <v>0</v>
      </c>
      <c r="AI119" s="140"/>
      <c r="AJ119" s="141"/>
      <c r="AK119" s="142" t="e">
        <f t="shared" si="444"/>
        <v>#DIV/0!</v>
      </c>
      <c r="AL119" s="140"/>
      <c r="AM119" s="141"/>
      <c r="AN119" s="142" t="e">
        <f t="shared" si="445"/>
        <v>#DIV/0!</v>
      </c>
      <c r="AO119" s="140"/>
      <c r="AP119" s="141"/>
      <c r="AQ119" s="142" t="e">
        <f t="shared" si="446"/>
        <v>#DIV/0!</v>
      </c>
      <c r="AR119" s="16"/>
    </row>
    <row r="120" spans="1:44" ht="88.5" customHeight="1">
      <c r="A120" s="238"/>
      <c r="B120" s="218"/>
      <c r="C120" s="444"/>
      <c r="D120" s="86" t="s">
        <v>450</v>
      </c>
      <c r="E120" s="140">
        <f t="shared" si="447"/>
        <v>0</v>
      </c>
      <c r="F120" s="141">
        <f t="shared" si="448"/>
        <v>0</v>
      </c>
      <c r="G120" s="142" t="e">
        <f t="shared" si="434"/>
        <v>#DIV/0!</v>
      </c>
      <c r="H120" s="140"/>
      <c r="I120" s="141"/>
      <c r="J120" s="142" t="e">
        <f t="shared" si="435"/>
        <v>#DIV/0!</v>
      </c>
      <c r="K120" s="140"/>
      <c r="L120" s="141"/>
      <c r="M120" s="142" t="e">
        <f t="shared" si="436"/>
        <v>#DIV/0!</v>
      </c>
      <c r="N120" s="140"/>
      <c r="O120" s="141"/>
      <c r="P120" s="142" t="e">
        <f t="shared" si="437"/>
        <v>#DIV/0!</v>
      </c>
      <c r="Q120" s="140"/>
      <c r="R120" s="141"/>
      <c r="S120" s="142" t="e">
        <f t="shared" si="438"/>
        <v>#DIV/0!</v>
      </c>
      <c r="T120" s="140"/>
      <c r="U120" s="141"/>
      <c r="V120" s="142" t="e">
        <f t="shared" si="439"/>
        <v>#DIV/0!</v>
      </c>
      <c r="W120" s="140"/>
      <c r="X120" s="141"/>
      <c r="Y120" s="142" t="e">
        <f t="shared" si="440"/>
        <v>#DIV/0!</v>
      </c>
      <c r="Z120" s="140"/>
      <c r="AA120" s="141"/>
      <c r="AB120" s="142" t="e">
        <f t="shared" si="441"/>
        <v>#DIV/0!</v>
      </c>
      <c r="AC120" s="140"/>
      <c r="AD120" s="141"/>
      <c r="AE120" s="142" t="e">
        <f t="shared" si="442"/>
        <v>#DIV/0!</v>
      </c>
      <c r="AF120" s="140"/>
      <c r="AG120" s="141"/>
      <c r="AH120" s="142" t="e">
        <f t="shared" si="443"/>
        <v>#DIV/0!</v>
      </c>
      <c r="AI120" s="140"/>
      <c r="AJ120" s="141"/>
      <c r="AK120" s="142" t="e">
        <f t="shared" si="444"/>
        <v>#DIV/0!</v>
      </c>
      <c r="AL120" s="140"/>
      <c r="AM120" s="141"/>
      <c r="AN120" s="142" t="e">
        <f t="shared" si="445"/>
        <v>#DIV/0!</v>
      </c>
      <c r="AO120" s="140"/>
      <c r="AP120" s="141"/>
      <c r="AQ120" s="142" t="e">
        <f t="shared" si="446"/>
        <v>#DIV/0!</v>
      </c>
      <c r="AR120" s="16"/>
    </row>
    <row r="121" spans="1:44" ht="15.75">
      <c r="A121" s="238"/>
      <c r="B121" s="218"/>
      <c r="C121" s="444"/>
      <c r="D121" s="15" t="s">
        <v>45</v>
      </c>
      <c r="E121" s="140">
        <f t="shared" si="447"/>
        <v>0</v>
      </c>
      <c r="F121" s="141">
        <f t="shared" si="448"/>
        <v>0</v>
      </c>
      <c r="G121" s="142" t="e">
        <f t="shared" si="434"/>
        <v>#DIV/0!</v>
      </c>
      <c r="H121" s="140"/>
      <c r="I121" s="141"/>
      <c r="J121" s="142" t="e">
        <f t="shared" si="435"/>
        <v>#DIV/0!</v>
      </c>
      <c r="K121" s="140"/>
      <c r="L121" s="141"/>
      <c r="M121" s="142" t="e">
        <f t="shared" si="436"/>
        <v>#DIV/0!</v>
      </c>
      <c r="N121" s="140"/>
      <c r="O121" s="141"/>
      <c r="P121" s="142" t="e">
        <f t="shared" si="437"/>
        <v>#DIV/0!</v>
      </c>
      <c r="Q121" s="140"/>
      <c r="R121" s="141"/>
      <c r="S121" s="142" t="e">
        <f t="shared" si="438"/>
        <v>#DIV/0!</v>
      </c>
      <c r="T121" s="140"/>
      <c r="U121" s="141"/>
      <c r="V121" s="142" t="e">
        <f t="shared" si="439"/>
        <v>#DIV/0!</v>
      </c>
      <c r="W121" s="140"/>
      <c r="X121" s="141"/>
      <c r="Y121" s="142" t="e">
        <f t="shared" si="440"/>
        <v>#DIV/0!</v>
      </c>
      <c r="Z121" s="140"/>
      <c r="AA121" s="141"/>
      <c r="AB121" s="142" t="e">
        <f t="shared" si="441"/>
        <v>#DIV/0!</v>
      </c>
      <c r="AC121" s="140"/>
      <c r="AD121" s="141"/>
      <c r="AE121" s="142" t="e">
        <f t="shared" si="442"/>
        <v>#DIV/0!</v>
      </c>
      <c r="AF121" s="140"/>
      <c r="AG121" s="141"/>
      <c r="AH121" s="142" t="e">
        <f t="shared" si="443"/>
        <v>#DIV/0!</v>
      </c>
      <c r="AI121" s="140"/>
      <c r="AJ121" s="141"/>
      <c r="AK121" s="142" t="e">
        <f t="shared" si="444"/>
        <v>#DIV/0!</v>
      </c>
      <c r="AL121" s="140"/>
      <c r="AM121" s="141"/>
      <c r="AN121" s="142" t="e">
        <f t="shared" si="445"/>
        <v>#DIV/0!</v>
      </c>
      <c r="AO121" s="140"/>
      <c r="AP121" s="141"/>
      <c r="AQ121" s="142" t="e">
        <f t="shared" si="446"/>
        <v>#DIV/0!</v>
      </c>
      <c r="AR121" s="16"/>
    </row>
    <row r="122" spans="1:44" ht="45">
      <c r="A122" s="238"/>
      <c r="B122" s="218"/>
      <c r="C122" s="444"/>
      <c r="D122" s="15" t="s">
        <v>35</v>
      </c>
      <c r="E122" s="140">
        <f t="shared" si="447"/>
        <v>0</v>
      </c>
      <c r="F122" s="141">
        <f t="shared" si="448"/>
        <v>0</v>
      </c>
      <c r="G122" s="142" t="e">
        <f t="shared" si="434"/>
        <v>#DIV/0!</v>
      </c>
      <c r="H122" s="140"/>
      <c r="I122" s="141"/>
      <c r="J122" s="142" t="e">
        <f t="shared" si="435"/>
        <v>#DIV/0!</v>
      </c>
      <c r="K122" s="140"/>
      <c r="L122" s="141"/>
      <c r="M122" s="142" t="e">
        <f t="shared" si="436"/>
        <v>#DIV/0!</v>
      </c>
      <c r="N122" s="140"/>
      <c r="O122" s="141"/>
      <c r="P122" s="142" t="e">
        <f t="shared" si="437"/>
        <v>#DIV/0!</v>
      </c>
      <c r="Q122" s="140"/>
      <c r="R122" s="141"/>
      <c r="S122" s="142" t="e">
        <f t="shared" si="438"/>
        <v>#DIV/0!</v>
      </c>
      <c r="T122" s="140"/>
      <c r="U122" s="141"/>
      <c r="V122" s="142" t="e">
        <f t="shared" si="439"/>
        <v>#DIV/0!</v>
      </c>
      <c r="W122" s="140"/>
      <c r="X122" s="141"/>
      <c r="Y122" s="142" t="e">
        <f t="shared" si="440"/>
        <v>#DIV/0!</v>
      </c>
      <c r="Z122" s="140"/>
      <c r="AA122" s="141"/>
      <c r="AB122" s="142" t="e">
        <f t="shared" si="441"/>
        <v>#DIV/0!</v>
      </c>
      <c r="AC122" s="140"/>
      <c r="AD122" s="141"/>
      <c r="AE122" s="142" t="e">
        <f t="shared" si="442"/>
        <v>#DIV/0!</v>
      </c>
      <c r="AF122" s="140"/>
      <c r="AG122" s="141"/>
      <c r="AH122" s="142" t="e">
        <f t="shared" si="443"/>
        <v>#DIV/0!</v>
      </c>
      <c r="AI122" s="140"/>
      <c r="AJ122" s="141"/>
      <c r="AK122" s="142" t="e">
        <f t="shared" si="444"/>
        <v>#DIV/0!</v>
      </c>
      <c r="AL122" s="140"/>
      <c r="AM122" s="141"/>
      <c r="AN122" s="142" t="e">
        <f t="shared" si="445"/>
        <v>#DIV/0!</v>
      </c>
      <c r="AO122" s="140"/>
      <c r="AP122" s="141"/>
      <c r="AQ122" s="142" t="e">
        <f t="shared" si="446"/>
        <v>#DIV/0!</v>
      </c>
      <c r="AR122" s="16"/>
    </row>
    <row r="123" spans="1:44" ht="30" customHeight="1">
      <c r="A123" s="486" t="s">
        <v>63</v>
      </c>
      <c r="B123" s="218" t="s">
        <v>358</v>
      </c>
      <c r="C123" s="218" t="s">
        <v>314</v>
      </c>
      <c r="D123" s="15" t="s">
        <v>42</v>
      </c>
      <c r="E123" s="140">
        <f>SUM(E124:E129)</f>
        <v>40</v>
      </c>
      <c r="F123" s="139">
        <f>SUM(F124:F129)</f>
        <v>0</v>
      </c>
      <c r="G123" s="139">
        <f>(F123/E123)*100</f>
        <v>0</v>
      </c>
      <c r="H123" s="140">
        <f>SUM(H124:H129)</f>
        <v>0</v>
      </c>
      <c r="I123" s="139">
        <f>SUM(I124:I129)</f>
        <v>0</v>
      </c>
      <c r="J123" s="139" t="e">
        <f>(I123/H123)*100</f>
        <v>#DIV/0!</v>
      </c>
      <c r="K123" s="140">
        <f>SUM(K124:K129)</f>
        <v>0</v>
      </c>
      <c r="L123" s="139">
        <f>SUM(L124:L129)</f>
        <v>0</v>
      </c>
      <c r="M123" s="139" t="e">
        <f>(L123/K123)*100</f>
        <v>#DIV/0!</v>
      </c>
      <c r="N123" s="140">
        <f>SUM(N124:N129)</f>
        <v>0</v>
      </c>
      <c r="O123" s="139">
        <f>SUM(O124:O129)</f>
        <v>0</v>
      </c>
      <c r="P123" s="139" t="e">
        <f>(O123/N123)*100</f>
        <v>#DIV/0!</v>
      </c>
      <c r="Q123" s="140">
        <f>SUM(Q124:Q129)</f>
        <v>0</v>
      </c>
      <c r="R123" s="139">
        <f>SUM(R124:R129)</f>
        <v>0</v>
      </c>
      <c r="S123" s="139" t="e">
        <f>(R123/Q123)*100</f>
        <v>#DIV/0!</v>
      </c>
      <c r="T123" s="140">
        <f>SUM(T124:T129)</f>
        <v>0</v>
      </c>
      <c r="U123" s="139">
        <f>SUM(U124:U129)</f>
        <v>0</v>
      </c>
      <c r="V123" s="139" t="e">
        <f>(U123/T123)*100</f>
        <v>#DIV/0!</v>
      </c>
      <c r="W123" s="140">
        <f>SUM(W124:W129)</f>
        <v>40</v>
      </c>
      <c r="X123" s="139">
        <f>SUM(X124:X129)</f>
        <v>0</v>
      </c>
      <c r="Y123" s="139">
        <f>(X123/W123)*100</f>
        <v>0</v>
      </c>
      <c r="Z123" s="140">
        <f>SUM(Z124:Z129)</f>
        <v>0</v>
      </c>
      <c r="AA123" s="139">
        <f>SUM(AA124:AA129)</f>
        <v>0</v>
      </c>
      <c r="AB123" s="139" t="e">
        <f>(AA123/Z123)*100</f>
        <v>#DIV/0!</v>
      </c>
      <c r="AC123" s="140">
        <f>SUM(AC124:AC129)</f>
        <v>0</v>
      </c>
      <c r="AD123" s="139">
        <f>SUM(AD124:AD129)</f>
        <v>0</v>
      </c>
      <c r="AE123" s="139" t="e">
        <f>(AD123/AC123)*100</f>
        <v>#DIV/0!</v>
      </c>
      <c r="AF123" s="140">
        <f>SUM(AF124:AF129)</f>
        <v>0</v>
      </c>
      <c r="AG123" s="139">
        <f>SUM(AG124:AG129)</f>
        <v>0</v>
      </c>
      <c r="AH123" s="139" t="e">
        <f>(AG123/AF123)*100</f>
        <v>#DIV/0!</v>
      </c>
      <c r="AI123" s="140">
        <f>SUM(AI124:AI129)</f>
        <v>0</v>
      </c>
      <c r="AJ123" s="139">
        <f>SUM(AJ124:AJ129)</f>
        <v>0</v>
      </c>
      <c r="AK123" s="139" t="e">
        <f>(AJ123/AI123)*100</f>
        <v>#DIV/0!</v>
      </c>
      <c r="AL123" s="140">
        <f>SUM(AL124:AL129)</f>
        <v>0</v>
      </c>
      <c r="AM123" s="139">
        <f>SUM(AM124:AM129)</f>
        <v>0</v>
      </c>
      <c r="AN123" s="139" t="e">
        <f>(AM123/AL123)*100</f>
        <v>#DIV/0!</v>
      </c>
      <c r="AO123" s="140">
        <f>SUM(AO124:AO129)</f>
        <v>0</v>
      </c>
      <c r="AP123" s="139">
        <f>SUM(AP124:AP129)</f>
        <v>0</v>
      </c>
      <c r="AQ123" s="139" t="e">
        <f>(AP123/AO123)*100</f>
        <v>#DIV/0!</v>
      </c>
      <c r="AR123" s="16"/>
    </row>
    <row r="124" spans="1:44" ht="30">
      <c r="A124" s="486"/>
      <c r="B124" s="218"/>
      <c r="C124" s="218"/>
      <c r="D124" s="15" t="s">
        <v>17</v>
      </c>
      <c r="E124" s="140">
        <f>H124+K124+N124+Q124+T124+W124+Z124+AC124+AF124+AI124+AL124+AO124</f>
        <v>0</v>
      </c>
      <c r="F124" s="141">
        <f>I124+L124+O124+R124+U124+X124+AA124+AD124+AG124+AJ124+AM124+AP124</f>
        <v>0</v>
      </c>
      <c r="G124" s="142" t="e">
        <f t="shared" ref="G124:G129" si="449">(F124/E124)*100</f>
        <v>#DIV/0!</v>
      </c>
      <c r="H124" s="140"/>
      <c r="I124" s="141"/>
      <c r="J124" s="142" t="e">
        <f t="shared" ref="J124:J129" si="450">(I124/H124)*100</f>
        <v>#DIV/0!</v>
      </c>
      <c r="K124" s="140"/>
      <c r="L124" s="141"/>
      <c r="M124" s="142" t="e">
        <f t="shared" ref="M124:M129" si="451">(L124/K124)*100</f>
        <v>#DIV/0!</v>
      </c>
      <c r="N124" s="140"/>
      <c r="O124" s="141"/>
      <c r="P124" s="142" t="e">
        <f t="shared" ref="P124:P129" si="452">(O124/N124)*100</f>
        <v>#DIV/0!</v>
      </c>
      <c r="Q124" s="140"/>
      <c r="R124" s="141"/>
      <c r="S124" s="142" t="e">
        <f t="shared" ref="S124:S129" si="453">(R124/Q124)*100</f>
        <v>#DIV/0!</v>
      </c>
      <c r="T124" s="140"/>
      <c r="U124" s="141"/>
      <c r="V124" s="142" t="e">
        <f t="shared" ref="V124:V129" si="454">(U124/T124)*100</f>
        <v>#DIV/0!</v>
      </c>
      <c r="W124" s="140"/>
      <c r="X124" s="141"/>
      <c r="Y124" s="142" t="e">
        <f t="shared" ref="Y124:Y129" si="455">(X124/W124)*100</f>
        <v>#DIV/0!</v>
      </c>
      <c r="Z124" s="140"/>
      <c r="AA124" s="141"/>
      <c r="AB124" s="142" t="e">
        <f t="shared" ref="AB124:AB129" si="456">(AA124/Z124)*100</f>
        <v>#DIV/0!</v>
      </c>
      <c r="AC124" s="140"/>
      <c r="AD124" s="141"/>
      <c r="AE124" s="142" t="e">
        <f t="shared" ref="AE124:AE129" si="457">(AD124/AC124)*100</f>
        <v>#DIV/0!</v>
      </c>
      <c r="AF124" s="140"/>
      <c r="AG124" s="141"/>
      <c r="AH124" s="142" t="e">
        <f t="shared" ref="AH124:AH129" si="458">(AG124/AF124)*100</f>
        <v>#DIV/0!</v>
      </c>
      <c r="AI124" s="140"/>
      <c r="AJ124" s="141"/>
      <c r="AK124" s="142" t="e">
        <f t="shared" ref="AK124:AK129" si="459">(AJ124/AI124)*100</f>
        <v>#DIV/0!</v>
      </c>
      <c r="AL124" s="140"/>
      <c r="AM124" s="141"/>
      <c r="AN124" s="142" t="e">
        <f t="shared" ref="AN124:AN129" si="460">(AM124/AL124)*100</f>
        <v>#DIV/0!</v>
      </c>
      <c r="AO124" s="140"/>
      <c r="AP124" s="141"/>
      <c r="AQ124" s="142" t="e">
        <f t="shared" ref="AQ124:AQ129" si="461">(AP124/AO124)*100</f>
        <v>#DIV/0!</v>
      </c>
      <c r="AR124" s="16"/>
    </row>
    <row r="125" spans="1:44" ht="50.25" customHeight="1">
      <c r="A125" s="486"/>
      <c r="B125" s="218"/>
      <c r="C125" s="218"/>
      <c r="D125" s="15" t="s">
        <v>18</v>
      </c>
      <c r="E125" s="140">
        <f t="shared" ref="E125:E129" si="462">H125+K125+N125+Q125+T125+W125+Z125+AC125+AF125+AI125+AL125+AO125</f>
        <v>0</v>
      </c>
      <c r="F125" s="141">
        <f t="shared" ref="F125:F129" si="463">I125+L125+O125+R125+U125+X125+AA125+AD125+AG125+AJ125+AM125+AP125</f>
        <v>0</v>
      </c>
      <c r="G125" s="142" t="e">
        <f t="shared" si="449"/>
        <v>#DIV/0!</v>
      </c>
      <c r="H125" s="140"/>
      <c r="I125" s="141"/>
      <c r="J125" s="142" t="e">
        <f t="shared" si="450"/>
        <v>#DIV/0!</v>
      </c>
      <c r="K125" s="140"/>
      <c r="L125" s="141"/>
      <c r="M125" s="142" t="e">
        <f t="shared" si="451"/>
        <v>#DIV/0!</v>
      </c>
      <c r="N125" s="140"/>
      <c r="O125" s="141"/>
      <c r="P125" s="142" t="e">
        <f t="shared" si="452"/>
        <v>#DIV/0!</v>
      </c>
      <c r="Q125" s="140"/>
      <c r="R125" s="141"/>
      <c r="S125" s="142" t="e">
        <f t="shared" si="453"/>
        <v>#DIV/0!</v>
      </c>
      <c r="T125" s="140"/>
      <c r="U125" s="141"/>
      <c r="V125" s="142" t="e">
        <f t="shared" si="454"/>
        <v>#DIV/0!</v>
      </c>
      <c r="W125" s="140"/>
      <c r="X125" s="141"/>
      <c r="Y125" s="142" t="e">
        <f t="shared" si="455"/>
        <v>#DIV/0!</v>
      </c>
      <c r="Z125" s="140"/>
      <c r="AA125" s="141"/>
      <c r="AB125" s="142" t="e">
        <f t="shared" si="456"/>
        <v>#DIV/0!</v>
      </c>
      <c r="AC125" s="140"/>
      <c r="AD125" s="141"/>
      <c r="AE125" s="142" t="e">
        <f t="shared" si="457"/>
        <v>#DIV/0!</v>
      </c>
      <c r="AF125" s="140"/>
      <c r="AG125" s="141"/>
      <c r="AH125" s="142" t="e">
        <f t="shared" si="458"/>
        <v>#DIV/0!</v>
      </c>
      <c r="AI125" s="140"/>
      <c r="AJ125" s="141"/>
      <c r="AK125" s="142" t="e">
        <f t="shared" si="459"/>
        <v>#DIV/0!</v>
      </c>
      <c r="AL125" s="140"/>
      <c r="AM125" s="141"/>
      <c r="AN125" s="142" t="e">
        <f t="shared" si="460"/>
        <v>#DIV/0!</v>
      </c>
      <c r="AO125" s="140"/>
      <c r="AP125" s="141"/>
      <c r="AQ125" s="142" t="e">
        <f t="shared" si="461"/>
        <v>#DIV/0!</v>
      </c>
      <c r="AR125" s="16"/>
    </row>
    <row r="126" spans="1:44" ht="39.75" customHeight="1">
      <c r="A126" s="486"/>
      <c r="B126" s="218"/>
      <c r="C126" s="218"/>
      <c r="D126" s="15" t="s">
        <v>27</v>
      </c>
      <c r="E126" s="140">
        <f t="shared" si="462"/>
        <v>40</v>
      </c>
      <c r="F126" s="141">
        <f t="shared" si="463"/>
        <v>0</v>
      </c>
      <c r="G126" s="142">
        <f t="shared" si="449"/>
        <v>0</v>
      </c>
      <c r="H126" s="140"/>
      <c r="I126" s="141"/>
      <c r="J126" s="142" t="e">
        <f t="shared" si="450"/>
        <v>#DIV/0!</v>
      </c>
      <c r="K126" s="140"/>
      <c r="L126" s="141"/>
      <c r="M126" s="142" t="e">
        <f t="shared" si="451"/>
        <v>#DIV/0!</v>
      </c>
      <c r="N126" s="140"/>
      <c r="O126" s="141"/>
      <c r="P126" s="142" t="e">
        <f t="shared" si="452"/>
        <v>#DIV/0!</v>
      </c>
      <c r="Q126" s="140"/>
      <c r="R126" s="141"/>
      <c r="S126" s="142" t="e">
        <f t="shared" si="453"/>
        <v>#DIV/0!</v>
      </c>
      <c r="T126" s="140"/>
      <c r="U126" s="141"/>
      <c r="V126" s="142" t="e">
        <f t="shared" si="454"/>
        <v>#DIV/0!</v>
      </c>
      <c r="W126" s="140">
        <v>40</v>
      </c>
      <c r="X126" s="141"/>
      <c r="Y126" s="142">
        <f t="shared" si="455"/>
        <v>0</v>
      </c>
      <c r="Z126" s="140"/>
      <c r="AA126" s="141"/>
      <c r="AB126" s="142" t="e">
        <f t="shared" si="456"/>
        <v>#DIV/0!</v>
      </c>
      <c r="AC126" s="140"/>
      <c r="AD126" s="141"/>
      <c r="AE126" s="142" t="e">
        <f t="shared" si="457"/>
        <v>#DIV/0!</v>
      </c>
      <c r="AF126" s="140"/>
      <c r="AG126" s="141"/>
      <c r="AH126" s="142" t="e">
        <f t="shared" si="458"/>
        <v>#DIV/0!</v>
      </c>
      <c r="AI126" s="140"/>
      <c r="AJ126" s="141"/>
      <c r="AK126" s="142" t="e">
        <f t="shared" si="459"/>
        <v>#DIV/0!</v>
      </c>
      <c r="AL126" s="140"/>
      <c r="AM126" s="141"/>
      <c r="AN126" s="142" t="e">
        <f t="shared" si="460"/>
        <v>#DIV/0!</v>
      </c>
      <c r="AO126" s="140"/>
      <c r="AP126" s="141"/>
      <c r="AQ126" s="142" t="e">
        <f t="shared" si="461"/>
        <v>#DIV/0!</v>
      </c>
      <c r="AR126" s="16"/>
    </row>
    <row r="127" spans="1:44" ht="83.25" customHeight="1">
      <c r="A127" s="486"/>
      <c r="B127" s="218"/>
      <c r="C127" s="218"/>
      <c r="D127" s="86" t="s">
        <v>450</v>
      </c>
      <c r="E127" s="140">
        <f t="shared" si="462"/>
        <v>0</v>
      </c>
      <c r="F127" s="141">
        <f t="shared" si="463"/>
        <v>0</v>
      </c>
      <c r="G127" s="142" t="e">
        <f t="shared" si="449"/>
        <v>#DIV/0!</v>
      </c>
      <c r="H127" s="140"/>
      <c r="I127" s="141"/>
      <c r="J127" s="142" t="e">
        <f t="shared" si="450"/>
        <v>#DIV/0!</v>
      </c>
      <c r="K127" s="140"/>
      <c r="L127" s="141"/>
      <c r="M127" s="142" t="e">
        <f t="shared" si="451"/>
        <v>#DIV/0!</v>
      </c>
      <c r="N127" s="140"/>
      <c r="O127" s="141"/>
      <c r="P127" s="142" t="e">
        <f t="shared" si="452"/>
        <v>#DIV/0!</v>
      </c>
      <c r="Q127" s="140"/>
      <c r="R127" s="141"/>
      <c r="S127" s="142" t="e">
        <f t="shared" si="453"/>
        <v>#DIV/0!</v>
      </c>
      <c r="T127" s="140"/>
      <c r="U127" s="141"/>
      <c r="V127" s="142" t="e">
        <f t="shared" si="454"/>
        <v>#DIV/0!</v>
      </c>
      <c r="W127" s="140"/>
      <c r="X127" s="141"/>
      <c r="Y127" s="142" t="e">
        <f t="shared" si="455"/>
        <v>#DIV/0!</v>
      </c>
      <c r="Z127" s="140"/>
      <c r="AA127" s="141"/>
      <c r="AB127" s="142" t="e">
        <f t="shared" si="456"/>
        <v>#DIV/0!</v>
      </c>
      <c r="AC127" s="140"/>
      <c r="AD127" s="141"/>
      <c r="AE127" s="142" t="e">
        <f t="shared" si="457"/>
        <v>#DIV/0!</v>
      </c>
      <c r="AF127" s="140"/>
      <c r="AG127" s="141"/>
      <c r="AH127" s="142" t="e">
        <f t="shared" si="458"/>
        <v>#DIV/0!</v>
      </c>
      <c r="AI127" s="140"/>
      <c r="AJ127" s="141"/>
      <c r="AK127" s="142" t="e">
        <f t="shared" si="459"/>
        <v>#DIV/0!</v>
      </c>
      <c r="AL127" s="140"/>
      <c r="AM127" s="141"/>
      <c r="AN127" s="142" t="e">
        <f t="shared" si="460"/>
        <v>#DIV/0!</v>
      </c>
      <c r="AO127" s="140"/>
      <c r="AP127" s="141"/>
      <c r="AQ127" s="142" t="e">
        <f t="shared" si="461"/>
        <v>#DIV/0!</v>
      </c>
      <c r="AR127" s="16"/>
    </row>
    <row r="128" spans="1:44" ht="15.75">
      <c r="A128" s="486"/>
      <c r="B128" s="218"/>
      <c r="C128" s="218"/>
      <c r="D128" s="15" t="s">
        <v>45</v>
      </c>
      <c r="E128" s="140">
        <f t="shared" si="462"/>
        <v>0</v>
      </c>
      <c r="F128" s="141">
        <f t="shared" si="463"/>
        <v>0</v>
      </c>
      <c r="G128" s="142" t="e">
        <f t="shared" si="449"/>
        <v>#DIV/0!</v>
      </c>
      <c r="H128" s="140"/>
      <c r="I128" s="141"/>
      <c r="J128" s="142" t="e">
        <f t="shared" si="450"/>
        <v>#DIV/0!</v>
      </c>
      <c r="K128" s="140"/>
      <c r="L128" s="141"/>
      <c r="M128" s="142" t="e">
        <f t="shared" si="451"/>
        <v>#DIV/0!</v>
      </c>
      <c r="N128" s="140"/>
      <c r="O128" s="141"/>
      <c r="P128" s="142" t="e">
        <f t="shared" si="452"/>
        <v>#DIV/0!</v>
      </c>
      <c r="Q128" s="140"/>
      <c r="R128" s="141"/>
      <c r="S128" s="142" t="e">
        <f t="shared" si="453"/>
        <v>#DIV/0!</v>
      </c>
      <c r="T128" s="140"/>
      <c r="U128" s="141"/>
      <c r="V128" s="142" t="e">
        <f t="shared" si="454"/>
        <v>#DIV/0!</v>
      </c>
      <c r="W128" s="140"/>
      <c r="X128" s="141"/>
      <c r="Y128" s="142" t="e">
        <f t="shared" si="455"/>
        <v>#DIV/0!</v>
      </c>
      <c r="Z128" s="140"/>
      <c r="AA128" s="141"/>
      <c r="AB128" s="142" t="e">
        <f t="shared" si="456"/>
        <v>#DIV/0!</v>
      </c>
      <c r="AC128" s="140"/>
      <c r="AD128" s="141"/>
      <c r="AE128" s="142" t="e">
        <f t="shared" si="457"/>
        <v>#DIV/0!</v>
      </c>
      <c r="AF128" s="140"/>
      <c r="AG128" s="141"/>
      <c r="AH128" s="142" t="e">
        <f t="shared" si="458"/>
        <v>#DIV/0!</v>
      </c>
      <c r="AI128" s="140"/>
      <c r="AJ128" s="141"/>
      <c r="AK128" s="142" t="e">
        <f t="shared" si="459"/>
        <v>#DIV/0!</v>
      </c>
      <c r="AL128" s="140"/>
      <c r="AM128" s="141"/>
      <c r="AN128" s="142" t="e">
        <f t="shared" si="460"/>
        <v>#DIV/0!</v>
      </c>
      <c r="AO128" s="140"/>
      <c r="AP128" s="141"/>
      <c r="AQ128" s="142" t="e">
        <f t="shared" si="461"/>
        <v>#DIV/0!</v>
      </c>
      <c r="AR128" s="16"/>
    </row>
    <row r="129" spans="1:44" ht="45">
      <c r="A129" s="486"/>
      <c r="B129" s="218"/>
      <c r="C129" s="218"/>
      <c r="D129" s="15" t="s">
        <v>35</v>
      </c>
      <c r="E129" s="140">
        <f t="shared" si="462"/>
        <v>0</v>
      </c>
      <c r="F129" s="141">
        <f t="shared" si="463"/>
        <v>0</v>
      </c>
      <c r="G129" s="142" t="e">
        <f t="shared" si="449"/>
        <v>#DIV/0!</v>
      </c>
      <c r="H129" s="140"/>
      <c r="I129" s="141"/>
      <c r="J129" s="142" t="e">
        <f t="shared" si="450"/>
        <v>#DIV/0!</v>
      </c>
      <c r="K129" s="140"/>
      <c r="L129" s="141"/>
      <c r="M129" s="142" t="e">
        <f t="shared" si="451"/>
        <v>#DIV/0!</v>
      </c>
      <c r="N129" s="140"/>
      <c r="O129" s="141"/>
      <c r="P129" s="142" t="e">
        <f t="shared" si="452"/>
        <v>#DIV/0!</v>
      </c>
      <c r="Q129" s="140"/>
      <c r="R129" s="141"/>
      <c r="S129" s="142" t="e">
        <f t="shared" si="453"/>
        <v>#DIV/0!</v>
      </c>
      <c r="T129" s="140"/>
      <c r="U129" s="141"/>
      <c r="V129" s="142" t="e">
        <f t="shared" si="454"/>
        <v>#DIV/0!</v>
      </c>
      <c r="W129" s="140"/>
      <c r="X129" s="141"/>
      <c r="Y129" s="142" t="e">
        <f t="shared" si="455"/>
        <v>#DIV/0!</v>
      </c>
      <c r="Z129" s="140"/>
      <c r="AA129" s="141"/>
      <c r="AB129" s="142" t="e">
        <f t="shared" si="456"/>
        <v>#DIV/0!</v>
      </c>
      <c r="AC129" s="140"/>
      <c r="AD129" s="141"/>
      <c r="AE129" s="142" t="e">
        <f t="shared" si="457"/>
        <v>#DIV/0!</v>
      </c>
      <c r="AF129" s="140"/>
      <c r="AG129" s="141"/>
      <c r="AH129" s="142" t="e">
        <f t="shared" si="458"/>
        <v>#DIV/0!</v>
      </c>
      <c r="AI129" s="140"/>
      <c r="AJ129" s="141"/>
      <c r="AK129" s="142" t="e">
        <f t="shared" si="459"/>
        <v>#DIV/0!</v>
      </c>
      <c r="AL129" s="140"/>
      <c r="AM129" s="141"/>
      <c r="AN129" s="142" t="e">
        <f t="shared" si="460"/>
        <v>#DIV/0!</v>
      </c>
      <c r="AO129" s="140"/>
      <c r="AP129" s="141"/>
      <c r="AQ129" s="142" t="e">
        <f t="shared" si="461"/>
        <v>#DIV/0!</v>
      </c>
      <c r="AR129" s="16"/>
    </row>
    <row r="130" spans="1:44" ht="52.5" customHeight="1">
      <c r="A130" s="238" t="s">
        <v>65</v>
      </c>
      <c r="B130" s="218" t="s">
        <v>67</v>
      </c>
      <c r="C130" s="444" t="s">
        <v>314</v>
      </c>
      <c r="D130" s="15" t="s">
        <v>42</v>
      </c>
      <c r="E130" s="140">
        <f>SUM(E131:E136)</f>
        <v>15</v>
      </c>
      <c r="F130" s="139">
        <f>SUM(F131:F136)</f>
        <v>0</v>
      </c>
      <c r="G130" s="139">
        <f>(F130/E130)*100</f>
        <v>0</v>
      </c>
      <c r="H130" s="140">
        <f>SUM(H131:H136)</f>
        <v>0</v>
      </c>
      <c r="I130" s="139">
        <f>SUM(I131:I136)</f>
        <v>0</v>
      </c>
      <c r="J130" s="139" t="e">
        <f>(I130/H130)*100</f>
        <v>#DIV/0!</v>
      </c>
      <c r="K130" s="140">
        <f>SUM(K131:K136)</f>
        <v>0</v>
      </c>
      <c r="L130" s="139">
        <f>SUM(L131:L136)</f>
        <v>0</v>
      </c>
      <c r="M130" s="139" t="e">
        <f>(L130/K130)*100</f>
        <v>#DIV/0!</v>
      </c>
      <c r="N130" s="140">
        <f>SUM(N131:N136)</f>
        <v>0</v>
      </c>
      <c r="O130" s="139">
        <f>SUM(O131:O136)</f>
        <v>0</v>
      </c>
      <c r="P130" s="139" t="e">
        <f>(O130/N130)*100</f>
        <v>#DIV/0!</v>
      </c>
      <c r="Q130" s="140">
        <f>SUM(Q131:Q136)</f>
        <v>0</v>
      </c>
      <c r="R130" s="139">
        <f>SUM(R131:R136)</f>
        <v>0</v>
      </c>
      <c r="S130" s="139" t="e">
        <f>(R130/Q130)*100</f>
        <v>#DIV/0!</v>
      </c>
      <c r="T130" s="140">
        <f>SUM(T131:T136)</f>
        <v>0</v>
      </c>
      <c r="U130" s="139">
        <f>SUM(U131:U136)</f>
        <v>0</v>
      </c>
      <c r="V130" s="139" t="e">
        <f>(U130/T130)*100</f>
        <v>#DIV/0!</v>
      </c>
      <c r="W130" s="140">
        <f>SUM(W131:W136)</f>
        <v>0</v>
      </c>
      <c r="X130" s="139">
        <f>SUM(X131:X136)</f>
        <v>0</v>
      </c>
      <c r="Y130" s="139" t="e">
        <f>(X130/W130)*100</f>
        <v>#DIV/0!</v>
      </c>
      <c r="Z130" s="140">
        <f>SUM(Z131:Z136)</f>
        <v>0</v>
      </c>
      <c r="AA130" s="139">
        <f>SUM(AA131:AA136)</f>
        <v>0</v>
      </c>
      <c r="AB130" s="139" t="e">
        <f>(AA130/Z130)*100</f>
        <v>#DIV/0!</v>
      </c>
      <c r="AC130" s="140">
        <f>SUM(AC131:AC136)</f>
        <v>0</v>
      </c>
      <c r="AD130" s="139">
        <f>SUM(AD131:AD136)</f>
        <v>0</v>
      </c>
      <c r="AE130" s="139" t="e">
        <f>(AD130/AC130)*100</f>
        <v>#DIV/0!</v>
      </c>
      <c r="AF130" s="140">
        <f>SUM(AF131:AF136)</f>
        <v>15</v>
      </c>
      <c r="AG130" s="139">
        <f>SUM(AG131:AG136)</f>
        <v>0</v>
      </c>
      <c r="AH130" s="139">
        <f>(AG130/AF130)*100</f>
        <v>0</v>
      </c>
      <c r="AI130" s="140">
        <f>SUM(AI131:AI136)</f>
        <v>0</v>
      </c>
      <c r="AJ130" s="139">
        <f>SUM(AJ131:AJ136)</f>
        <v>0</v>
      </c>
      <c r="AK130" s="139" t="e">
        <f>(AJ130/AI130)*100</f>
        <v>#DIV/0!</v>
      </c>
      <c r="AL130" s="140">
        <f>SUM(AL131:AL136)</f>
        <v>0</v>
      </c>
      <c r="AM130" s="139">
        <f>SUM(AM131:AM136)</f>
        <v>0</v>
      </c>
      <c r="AN130" s="139" t="e">
        <f>(AM130/AL130)*100</f>
        <v>#DIV/0!</v>
      </c>
      <c r="AO130" s="140">
        <f>SUM(AO131:AO136)</f>
        <v>0</v>
      </c>
      <c r="AP130" s="139">
        <f>SUM(AP131:AP136)</f>
        <v>0</v>
      </c>
      <c r="AQ130" s="139" t="e">
        <f>(AP130/AO130)*100</f>
        <v>#DIV/0!</v>
      </c>
      <c r="AR130" s="16"/>
    </row>
    <row r="131" spans="1:44" ht="36.75" customHeight="1">
      <c r="A131" s="238"/>
      <c r="B131" s="218"/>
      <c r="C131" s="444"/>
      <c r="D131" s="15" t="s">
        <v>17</v>
      </c>
      <c r="E131" s="140">
        <f>H131+K131+N131+Q131+T131+W131+Z131+AC131+AF131+AI131+AL131+AO131</f>
        <v>0</v>
      </c>
      <c r="F131" s="141">
        <f>I131+L131+O131+R131+U131+X131+AA131+AD131+AG131+AJ131+AM131+AP131</f>
        <v>0</v>
      </c>
      <c r="G131" s="142" t="e">
        <f t="shared" ref="G131:G136" si="464">(F131/E131)*100</f>
        <v>#DIV/0!</v>
      </c>
      <c r="H131" s="140"/>
      <c r="I131" s="141"/>
      <c r="J131" s="142" t="e">
        <f t="shared" ref="J131:J136" si="465">(I131/H131)*100</f>
        <v>#DIV/0!</v>
      </c>
      <c r="K131" s="140"/>
      <c r="L131" s="141"/>
      <c r="M131" s="142" t="e">
        <f t="shared" ref="M131:M136" si="466">(L131/K131)*100</f>
        <v>#DIV/0!</v>
      </c>
      <c r="N131" s="140"/>
      <c r="O131" s="141"/>
      <c r="P131" s="142" t="e">
        <f t="shared" ref="P131:P136" si="467">(O131/N131)*100</f>
        <v>#DIV/0!</v>
      </c>
      <c r="Q131" s="140"/>
      <c r="R131" s="141"/>
      <c r="S131" s="142" t="e">
        <f t="shared" ref="S131:S136" si="468">(R131/Q131)*100</f>
        <v>#DIV/0!</v>
      </c>
      <c r="T131" s="140"/>
      <c r="U131" s="141"/>
      <c r="V131" s="142" t="e">
        <f t="shared" ref="V131:V136" si="469">(U131/T131)*100</f>
        <v>#DIV/0!</v>
      </c>
      <c r="W131" s="140"/>
      <c r="X131" s="141"/>
      <c r="Y131" s="142" t="e">
        <f t="shared" ref="Y131:Y136" si="470">(X131/W131)*100</f>
        <v>#DIV/0!</v>
      </c>
      <c r="Z131" s="140"/>
      <c r="AA131" s="141"/>
      <c r="AB131" s="142" t="e">
        <f t="shared" ref="AB131:AB136" si="471">(AA131/Z131)*100</f>
        <v>#DIV/0!</v>
      </c>
      <c r="AC131" s="140"/>
      <c r="AD131" s="141"/>
      <c r="AE131" s="142" t="e">
        <f t="shared" ref="AE131:AE136" si="472">(AD131/AC131)*100</f>
        <v>#DIV/0!</v>
      </c>
      <c r="AF131" s="140"/>
      <c r="AG131" s="141"/>
      <c r="AH131" s="142" t="e">
        <f t="shared" ref="AH131:AH136" si="473">(AG131/AF131)*100</f>
        <v>#DIV/0!</v>
      </c>
      <c r="AI131" s="140"/>
      <c r="AJ131" s="141"/>
      <c r="AK131" s="142" t="e">
        <f t="shared" ref="AK131:AK136" si="474">(AJ131/AI131)*100</f>
        <v>#DIV/0!</v>
      </c>
      <c r="AL131" s="140"/>
      <c r="AM131" s="141"/>
      <c r="AN131" s="142" t="e">
        <f t="shared" ref="AN131:AN136" si="475">(AM131/AL131)*100</f>
        <v>#DIV/0!</v>
      </c>
      <c r="AO131" s="140"/>
      <c r="AP131" s="141"/>
      <c r="AQ131" s="142" t="e">
        <f t="shared" ref="AQ131:AQ136" si="476">(AP131/AO131)*100</f>
        <v>#DIV/0!</v>
      </c>
      <c r="AR131" s="16"/>
    </row>
    <row r="132" spans="1:44" ht="48.75" customHeight="1">
      <c r="A132" s="238"/>
      <c r="B132" s="218"/>
      <c r="C132" s="444"/>
      <c r="D132" s="15" t="s">
        <v>18</v>
      </c>
      <c r="E132" s="140">
        <f t="shared" ref="E132:E136" si="477">H132+K132+N132+Q132+T132+W132+Z132+AC132+AF132+AI132+AL132+AO132</f>
        <v>0</v>
      </c>
      <c r="F132" s="141">
        <f t="shared" ref="F132:F136" si="478">I132+L132+O132+R132+U132+X132+AA132+AD132+AG132+AJ132+AM132+AP132</f>
        <v>0</v>
      </c>
      <c r="G132" s="142" t="e">
        <f t="shared" si="464"/>
        <v>#DIV/0!</v>
      </c>
      <c r="H132" s="140"/>
      <c r="I132" s="141"/>
      <c r="J132" s="142" t="e">
        <f t="shared" si="465"/>
        <v>#DIV/0!</v>
      </c>
      <c r="K132" s="140"/>
      <c r="L132" s="141"/>
      <c r="M132" s="142" t="e">
        <f t="shared" si="466"/>
        <v>#DIV/0!</v>
      </c>
      <c r="N132" s="140"/>
      <c r="O132" s="141"/>
      <c r="P132" s="142" t="e">
        <f t="shared" si="467"/>
        <v>#DIV/0!</v>
      </c>
      <c r="Q132" s="140"/>
      <c r="R132" s="141"/>
      <c r="S132" s="142" t="e">
        <f t="shared" si="468"/>
        <v>#DIV/0!</v>
      </c>
      <c r="T132" s="140"/>
      <c r="U132" s="141"/>
      <c r="V132" s="142" t="e">
        <f t="shared" si="469"/>
        <v>#DIV/0!</v>
      </c>
      <c r="W132" s="140"/>
      <c r="X132" s="141"/>
      <c r="Y132" s="142" t="e">
        <f t="shared" si="470"/>
        <v>#DIV/0!</v>
      </c>
      <c r="Z132" s="140"/>
      <c r="AA132" s="141"/>
      <c r="AB132" s="142" t="e">
        <f t="shared" si="471"/>
        <v>#DIV/0!</v>
      </c>
      <c r="AC132" s="140"/>
      <c r="AD132" s="141"/>
      <c r="AE132" s="142" t="e">
        <f t="shared" si="472"/>
        <v>#DIV/0!</v>
      </c>
      <c r="AF132" s="140"/>
      <c r="AG132" s="141"/>
      <c r="AH132" s="142" t="e">
        <f t="shared" si="473"/>
        <v>#DIV/0!</v>
      </c>
      <c r="AI132" s="140"/>
      <c r="AJ132" s="141"/>
      <c r="AK132" s="142" t="e">
        <f t="shared" si="474"/>
        <v>#DIV/0!</v>
      </c>
      <c r="AL132" s="140"/>
      <c r="AM132" s="141"/>
      <c r="AN132" s="142" t="e">
        <f t="shared" si="475"/>
        <v>#DIV/0!</v>
      </c>
      <c r="AO132" s="140"/>
      <c r="AP132" s="141"/>
      <c r="AQ132" s="142" t="e">
        <f t="shared" si="476"/>
        <v>#DIV/0!</v>
      </c>
      <c r="AR132" s="16"/>
    </row>
    <row r="133" spans="1:44" ht="31.5" customHeight="1">
      <c r="A133" s="238"/>
      <c r="B133" s="218"/>
      <c r="C133" s="444"/>
      <c r="D133" s="15" t="s">
        <v>27</v>
      </c>
      <c r="E133" s="140">
        <f t="shared" si="477"/>
        <v>15</v>
      </c>
      <c r="F133" s="141">
        <f t="shared" si="478"/>
        <v>0</v>
      </c>
      <c r="G133" s="142">
        <f t="shared" si="464"/>
        <v>0</v>
      </c>
      <c r="H133" s="140"/>
      <c r="I133" s="141"/>
      <c r="J133" s="142" t="e">
        <f t="shared" si="465"/>
        <v>#DIV/0!</v>
      </c>
      <c r="K133" s="140"/>
      <c r="L133" s="141"/>
      <c r="M133" s="142" t="e">
        <f t="shared" si="466"/>
        <v>#DIV/0!</v>
      </c>
      <c r="N133" s="140"/>
      <c r="O133" s="141"/>
      <c r="P133" s="142" t="e">
        <f t="shared" si="467"/>
        <v>#DIV/0!</v>
      </c>
      <c r="Q133" s="140"/>
      <c r="R133" s="141"/>
      <c r="S133" s="142" t="e">
        <f t="shared" si="468"/>
        <v>#DIV/0!</v>
      </c>
      <c r="T133" s="140"/>
      <c r="U133" s="141"/>
      <c r="V133" s="142" t="e">
        <f t="shared" si="469"/>
        <v>#DIV/0!</v>
      </c>
      <c r="W133" s="140"/>
      <c r="X133" s="141"/>
      <c r="Y133" s="142" t="e">
        <f t="shared" si="470"/>
        <v>#DIV/0!</v>
      </c>
      <c r="Z133" s="140"/>
      <c r="AA133" s="141"/>
      <c r="AB133" s="142" t="e">
        <f t="shared" si="471"/>
        <v>#DIV/0!</v>
      </c>
      <c r="AC133" s="140"/>
      <c r="AD133" s="141"/>
      <c r="AE133" s="142" t="e">
        <f t="shared" si="472"/>
        <v>#DIV/0!</v>
      </c>
      <c r="AF133" s="140">
        <v>15</v>
      </c>
      <c r="AG133" s="141"/>
      <c r="AH133" s="142">
        <f t="shared" si="473"/>
        <v>0</v>
      </c>
      <c r="AI133" s="140"/>
      <c r="AJ133" s="141"/>
      <c r="AK133" s="142" t="e">
        <f t="shared" si="474"/>
        <v>#DIV/0!</v>
      </c>
      <c r="AL133" s="140"/>
      <c r="AM133" s="141"/>
      <c r="AN133" s="142" t="e">
        <f t="shared" si="475"/>
        <v>#DIV/0!</v>
      </c>
      <c r="AO133" s="140"/>
      <c r="AP133" s="141"/>
      <c r="AQ133" s="142" t="e">
        <f t="shared" si="476"/>
        <v>#DIV/0!</v>
      </c>
      <c r="AR133" s="16"/>
    </row>
    <row r="134" spans="1:44" ht="81.75" customHeight="1">
      <c r="A134" s="238"/>
      <c r="B134" s="218"/>
      <c r="C134" s="444"/>
      <c r="D134" s="86" t="s">
        <v>450</v>
      </c>
      <c r="E134" s="140">
        <f t="shared" si="477"/>
        <v>0</v>
      </c>
      <c r="F134" s="141">
        <f t="shared" si="478"/>
        <v>0</v>
      </c>
      <c r="G134" s="142" t="e">
        <f t="shared" si="464"/>
        <v>#DIV/0!</v>
      </c>
      <c r="H134" s="140"/>
      <c r="I134" s="141"/>
      <c r="J134" s="142" t="e">
        <f t="shared" si="465"/>
        <v>#DIV/0!</v>
      </c>
      <c r="K134" s="140"/>
      <c r="L134" s="141"/>
      <c r="M134" s="142" t="e">
        <f t="shared" si="466"/>
        <v>#DIV/0!</v>
      </c>
      <c r="N134" s="140"/>
      <c r="O134" s="141"/>
      <c r="P134" s="142" t="e">
        <f t="shared" si="467"/>
        <v>#DIV/0!</v>
      </c>
      <c r="Q134" s="140"/>
      <c r="R134" s="141"/>
      <c r="S134" s="142" t="e">
        <f t="shared" si="468"/>
        <v>#DIV/0!</v>
      </c>
      <c r="T134" s="140"/>
      <c r="U134" s="141"/>
      <c r="V134" s="142" t="e">
        <f t="shared" si="469"/>
        <v>#DIV/0!</v>
      </c>
      <c r="W134" s="140"/>
      <c r="X134" s="141"/>
      <c r="Y134" s="142" t="e">
        <f t="shared" si="470"/>
        <v>#DIV/0!</v>
      </c>
      <c r="Z134" s="140"/>
      <c r="AA134" s="141"/>
      <c r="AB134" s="142" t="e">
        <f t="shared" si="471"/>
        <v>#DIV/0!</v>
      </c>
      <c r="AC134" s="140"/>
      <c r="AD134" s="141"/>
      <c r="AE134" s="142" t="e">
        <f t="shared" si="472"/>
        <v>#DIV/0!</v>
      </c>
      <c r="AF134" s="140"/>
      <c r="AG134" s="141"/>
      <c r="AH134" s="142" t="e">
        <f t="shared" si="473"/>
        <v>#DIV/0!</v>
      </c>
      <c r="AI134" s="140"/>
      <c r="AJ134" s="141"/>
      <c r="AK134" s="142" t="e">
        <f t="shared" si="474"/>
        <v>#DIV/0!</v>
      </c>
      <c r="AL134" s="140"/>
      <c r="AM134" s="141"/>
      <c r="AN134" s="142" t="e">
        <f t="shared" si="475"/>
        <v>#DIV/0!</v>
      </c>
      <c r="AO134" s="140"/>
      <c r="AP134" s="141"/>
      <c r="AQ134" s="142" t="e">
        <f t="shared" si="476"/>
        <v>#DIV/0!</v>
      </c>
      <c r="AR134" s="16"/>
    </row>
    <row r="135" spans="1:44" ht="15.75">
      <c r="A135" s="238"/>
      <c r="B135" s="218"/>
      <c r="C135" s="444"/>
      <c r="D135" s="15" t="s">
        <v>45</v>
      </c>
      <c r="E135" s="140">
        <f t="shared" si="477"/>
        <v>0</v>
      </c>
      <c r="F135" s="141">
        <f t="shared" si="478"/>
        <v>0</v>
      </c>
      <c r="G135" s="142" t="e">
        <f t="shared" si="464"/>
        <v>#DIV/0!</v>
      </c>
      <c r="H135" s="140"/>
      <c r="I135" s="141"/>
      <c r="J135" s="142" t="e">
        <f t="shared" si="465"/>
        <v>#DIV/0!</v>
      </c>
      <c r="K135" s="140"/>
      <c r="L135" s="141"/>
      <c r="M135" s="142" t="e">
        <f t="shared" si="466"/>
        <v>#DIV/0!</v>
      </c>
      <c r="N135" s="140"/>
      <c r="O135" s="141"/>
      <c r="P135" s="142" t="e">
        <f t="shared" si="467"/>
        <v>#DIV/0!</v>
      </c>
      <c r="Q135" s="140"/>
      <c r="R135" s="141"/>
      <c r="S135" s="142" t="e">
        <f t="shared" si="468"/>
        <v>#DIV/0!</v>
      </c>
      <c r="T135" s="140"/>
      <c r="U135" s="141"/>
      <c r="V135" s="142" t="e">
        <f t="shared" si="469"/>
        <v>#DIV/0!</v>
      </c>
      <c r="W135" s="140"/>
      <c r="X135" s="141"/>
      <c r="Y135" s="142" t="e">
        <f t="shared" si="470"/>
        <v>#DIV/0!</v>
      </c>
      <c r="Z135" s="140"/>
      <c r="AA135" s="141"/>
      <c r="AB135" s="142" t="e">
        <f t="shared" si="471"/>
        <v>#DIV/0!</v>
      </c>
      <c r="AC135" s="140"/>
      <c r="AD135" s="141"/>
      <c r="AE135" s="142" t="e">
        <f t="shared" si="472"/>
        <v>#DIV/0!</v>
      </c>
      <c r="AF135" s="140"/>
      <c r="AG135" s="141"/>
      <c r="AH135" s="142" t="e">
        <f t="shared" si="473"/>
        <v>#DIV/0!</v>
      </c>
      <c r="AI135" s="140"/>
      <c r="AJ135" s="141"/>
      <c r="AK135" s="142" t="e">
        <f t="shared" si="474"/>
        <v>#DIV/0!</v>
      </c>
      <c r="AL135" s="140"/>
      <c r="AM135" s="141"/>
      <c r="AN135" s="142" t="e">
        <f t="shared" si="475"/>
        <v>#DIV/0!</v>
      </c>
      <c r="AO135" s="140"/>
      <c r="AP135" s="141"/>
      <c r="AQ135" s="142" t="e">
        <f t="shared" si="476"/>
        <v>#DIV/0!</v>
      </c>
      <c r="AR135" s="16"/>
    </row>
    <row r="136" spans="1:44" ht="45">
      <c r="A136" s="238"/>
      <c r="B136" s="218"/>
      <c r="C136" s="444"/>
      <c r="D136" s="15" t="s">
        <v>35</v>
      </c>
      <c r="E136" s="140">
        <f t="shared" si="477"/>
        <v>0</v>
      </c>
      <c r="F136" s="141">
        <f t="shared" si="478"/>
        <v>0</v>
      </c>
      <c r="G136" s="142" t="e">
        <f t="shared" si="464"/>
        <v>#DIV/0!</v>
      </c>
      <c r="H136" s="140"/>
      <c r="I136" s="141"/>
      <c r="J136" s="142" t="e">
        <f t="shared" si="465"/>
        <v>#DIV/0!</v>
      </c>
      <c r="K136" s="140"/>
      <c r="L136" s="141"/>
      <c r="M136" s="142" t="e">
        <f t="shared" si="466"/>
        <v>#DIV/0!</v>
      </c>
      <c r="N136" s="140"/>
      <c r="O136" s="141"/>
      <c r="P136" s="142" t="e">
        <f t="shared" si="467"/>
        <v>#DIV/0!</v>
      </c>
      <c r="Q136" s="140"/>
      <c r="R136" s="141"/>
      <c r="S136" s="142" t="e">
        <f t="shared" si="468"/>
        <v>#DIV/0!</v>
      </c>
      <c r="T136" s="140"/>
      <c r="U136" s="141"/>
      <c r="V136" s="142" t="e">
        <f t="shared" si="469"/>
        <v>#DIV/0!</v>
      </c>
      <c r="W136" s="140"/>
      <c r="X136" s="141"/>
      <c r="Y136" s="142" t="e">
        <f t="shared" si="470"/>
        <v>#DIV/0!</v>
      </c>
      <c r="Z136" s="140"/>
      <c r="AA136" s="141"/>
      <c r="AB136" s="142" t="e">
        <f t="shared" si="471"/>
        <v>#DIV/0!</v>
      </c>
      <c r="AC136" s="140"/>
      <c r="AD136" s="141"/>
      <c r="AE136" s="142" t="e">
        <f t="shared" si="472"/>
        <v>#DIV/0!</v>
      </c>
      <c r="AF136" s="140"/>
      <c r="AG136" s="141"/>
      <c r="AH136" s="142" t="e">
        <f t="shared" si="473"/>
        <v>#DIV/0!</v>
      </c>
      <c r="AI136" s="140"/>
      <c r="AJ136" s="141"/>
      <c r="AK136" s="142" t="e">
        <f t="shared" si="474"/>
        <v>#DIV/0!</v>
      </c>
      <c r="AL136" s="140"/>
      <c r="AM136" s="141"/>
      <c r="AN136" s="142" t="e">
        <f t="shared" si="475"/>
        <v>#DIV/0!</v>
      </c>
      <c r="AO136" s="140"/>
      <c r="AP136" s="141"/>
      <c r="AQ136" s="142" t="e">
        <f t="shared" si="476"/>
        <v>#DIV/0!</v>
      </c>
      <c r="AR136" s="16"/>
    </row>
    <row r="137" spans="1:44" ht="60" customHeight="1">
      <c r="A137" s="238" t="s">
        <v>66</v>
      </c>
      <c r="B137" s="218" t="s">
        <v>362</v>
      </c>
      <c r="C137" s="444" t="s">
        <v>314</v>
      </c>
      <c r="D137" s="15" t="s">
        <v>42</v>
      </c>
      <c r="E137" s="140">
        <f>SUM(E138:E143)</f>
        <v>40</v>
      </c>
      <c r="F137" s="139">
        <f>SUM(F138:F143)</f>
        <v>0</v>
      </c>
      <c r="G137" s="139">
        <f>(F137/E137)*100</f>
        <v>0</v>
      </c>
      <c r="H137" s="140">
        <f>SUM(H138:H143)</f>
        <v>0</v>
      </c>
      <c r="I137" s="139">
        <f>SUM(I138:I143)</f>
        <v>0</v>
      </c>
      <c r="J137" s="139" t="e">
        <f>(I137/H137)*100</f>
        <v>#DIV/0!</v>
      </c>
      <c r="K137" s="140">
        <f>SUM(K138:K143)</f>
        <v>0</v>
      </c>
      <c r="L137" s="139">
        <f>SUM(L138:L143)</f>
        <v>0</v>
      </c>
      <c r="M137" s="139" t="e">
        <f>(L137/K137)*100</f>
        <v>#DIV/0!</v>
      </c>
      <c r="N137" s="140">
        <f>SUM(N138:N143)</f>
        <v>0</v>
      </c>
      <c r="O137" s="139">
        <f>SUM(O138:O143)</f>
        <v>0</v>
      </c>
      <c r="P137" s="139" t="e">
        <f>(O137/N137)*100</f>
        <v>#DIV/0!</v>
      </c>
      <c r="Q137" s="140">
        <f>SUM(Q138:Q143)</f>
        <v>0</v>
      </c>
      <c r="R137" s="139">
        <f>SUM(R138:R143)</f>
        <v>0</v>
      </c>
      <c r="S137" s="139" t="e">
        <f>(R137/Q137)*100</f>
        <v>#DIV/0!</v>
      </c>
      <c r="T137" s="140">
        <f>SUM(T138:T143)</f>
        <v>0</v>
      </c>
      <c r="U137" s="139">
        <f>SUM(U138:U143)</f>
        <v>0</v>
      </c>
      <c r="V137" s="139" t="e">
        <f>(U137/T137)*100</f>
        <v>#DIV/0!</v>
      </c>
      <c r="W137" s="140">
        <f>SUM(W138:W143)</f>
        <v>40</v>
      </c>
      <c r="X137" s="139">
        <f>SUM(X138:X143)</f>
        <v>0</v>
      </c>
      <c r="Y137" s="139">
        <f>(X137/W137)*100</f>
        <v>0</v>
      </c>
      <c r="Z137" s="140">
        <f>SUM(Z138:Z143)</f>
        <v>0</v>
      </c>
      <c r="AA137" s="139">
        <f>SUM(AA138:AA143)</f>
        <v>0</v>
      </c>
      <c r="AB137" s="139" t="e">
        <f>(AA137/Z137)*100</f>
        <v>#DIV/0!</v>
      </c>
      <c r="AC137" s="140">
        <f>SUM(AC138:AC143)</f>
        <v>0</v>
      </c>
      <c r="AD137" s="139">
        <f>SUM(AD138:AD143)</f>
        <v>0</v>
      </c>
      <c r="AE137" s="139" t="e">
        <f>(AD137/AC137)*100</f>
        <v>#DIV/0!</v>
      </c>
      <c r="AF137" s="140">
        <f>SUM(AF138:AF143)</f>
        <v>0</v>
      </c>
      <c r="AG137" s="139">
        <f>SUM(AG138:AG143)</f>
        <v>0</v>
      </c>
      <c r="AH137" s="139" t="e">
        <f>(AG137/AF137)*100</f>
        <v>#DIV/0!</v>
      </c>
      <c r="AI137" s="140">
        <f>SUM(AI138:AI143)</f>
        <v>0</v>
      </c>
      <c r="AJ137" s="139">
        <f>SUM(AJ138:AJ143)</f>
        <v>0</v>
      </c>
      <c r="AK137" s="139" t="e">
        <f>(AJ137/AI137)*100</f>
        <v>#DIV/0!</v>
      </c>
      <c r="AL137" s="140">
        <f>SUM(AL138:AL143)</f>
        <v>0</v>
      </c>
      <c r="AM137" s="139">
        <f>SUM(AM138:AM143)</f>
        <v>0</v>
      </c>
      <c r="AN137" s="139" t="e">
        <f>(AM137/AL137)*100</f>
        <v>#DIV/0!</v>
      </c>
      <c r="AO137" s="140">
        <f>SUM(AO138:AO143)</f>
        <v>0</v>
      </c>
      <c r="AP137" s="139">
        <f>SUM(AP138:AP143)</f>
        <v>0</v>
      </c>
      <c r="AQ137" s="139" t="e">
        <f>(AP137/AO137)*100</f>
        <v>#DIV/0!</v>
      </c>
      <c r="AR137" s="16"/>
    </row>
    <row r="138" spans="1:44" ht="30">
      <c r="A138" s="238"/>
      <c r="B138" s="218"/>
      <c r="C138" s="444"/>
      <c r="D138" s="15" t="s">
        <v>17</v>
      </c>
      <c r="E138" s="140">
        <f>H138+K138+N138+Q138+T138+W138+Z138+AC138+AF138+AI138+AL138+AO138</f>
        <v>0</v>
      </c>
      <c r="F138" s="141">
        <f>I138+L138+O138+R138+U138+X138+AA138+AD138+AG138+AJ138+AM138+AP138</f>
        <v>0</v>
      </c>
      <c r="G138" s="142" t="e">
        <f t="shared" ref="G138:G143" si="479">(F138/E138)*100</f>
        <v>#DIV/0!</v>
      </c>
      <c r="H138" s="140"/>
      <c r="I138" s="141"/>
      <c r="J138" s="142" t="e">
        <f t="shared" ref="J138:J143" si="480">(I138/H138)*100</f>
        <v>#DIV/0!</v>
      </c>
      <c r="K138" s="140"/>
      <c r="L138" s="141"/>
      <c r="M138" s="142" t="e">
        <f t="shared" ref="M138:M143" si="481">(L138/K138)*100</f>
        <v>#DIV/0!</v>
      </c>
      <c r="N138" s="140"/>
      <c r="O138" s="141"/>
      <c r="P138" s="142" t="e">
        <f t="shared" ref="P138:P143" si="482">(O138/N138)*100</f>
        <v>#DIV/0!</v>
      </c>
      <c r="Q138" s="140"/>
      <c r="R138" s="141"/>
      <c r="S138" s="142" t="e">
        <f t="shared" ref="S138:S143" si="483">(R138/Q138)*100</f>
        <v>#DIV/0!</v>
      </c>
      <c r="T138" s="140"/>
      <c r="U138" s="141"/>
      <c r="V138" s="142" t="e">
        <f t="shared" ref="V138:V143" si="484">(U138/T138)*100</f>
        <v>#DIV/0!</v>
      </c>
      <c r="W138" s="140"/>
      <c r="X138" s="141"/>
      <c r="Y138" s="142" t="e">
        <f t="shared" ref="Y138:Y143" si="485">(X138/W138)*100</f>
        <v>#DIV/0!</v>
      </c>
      <c r="Z138" s="140"/>
      <c r="AA138" s="141"/>
      <c r="AB138" s="142" t="e">
        <f t="shared" ref="AB138:AB143" si="486">(AA138/Z138)*100</f>
        <v>#DIV/0!</v>
      </c>
      <c r="AC138" s="140"/>
      <c r="AD138" s="141"/>
      <c r="AE138" s="142" t="e">
        <f t="shared" ref="AE138:AE143" si="487">(AD138/AC138)*100</f>
        <v>#DIV/0!</v>
      </c>
      <c r="AF138" s="140"/>
      <c r="AG138" s="141"/>
      <c r="AH138" s="142" t="e">
        <f t="shared" ref="AH138:AH143" si="488">(AG138/AF138)*100</f>
        <v>#DIV/0!</v>
      </c>
      <c r="AI138" s="140"/>
      <c r="AJ138" s="141"/>
      <c r="AK138" s="142" t="e">
        <f t="shared" ref="AK138:AK143" si="489">(AJ138/AI138)*100</f>
        <v>#DIV/0!</v>
      </c>
      <c r="AL138" s="140"/>
      <c r="AM138" s="141"/>
      <c r="AN138" s="142" t="e">
        <f t="shared" ref="AN138:AN143" si="490">(AM138/AL138)*100</f>
        <v>#DIV/0!</v>
      </c>
      <c r="AO138" s="140"/>
      <c r="AP138" s="141"/>
      <c r="AQ138" s="142" t="e">
        <f t="shared" ref="AQ138:AQ143" si="491">(AP138/AO138)*100</f>
        <v>#DIV/0!</v>
      </c>
      <c r="AR138" s="16"/>
    </row>
    <row r="139" spans="1:44" ht="47.25" customHeight="1">
      <c r="A139" s="238"/>
      <c r="B139" s="218"/>
      <c r="C139" s="444"/>
      <c r="D139" s="15" t="s">
        <v>18</v>
      </c>
      <c r="E139" s="140">
        <f t="shared" ref="E139:E143" si="492">H139+K139+N139+Q139+T139+W139+Z139+AC139+AF139+AI139+AL139+AO139</f>
        <v>0</v>
      </c>
      <c r="F139" s="141">
        <f t="shared" ref="F139:F143" si="493">I139+L139+O139+R139+U139+X139+AA139+AD139+AG139+AJ139+AM139+AP139</f>
        <v>0</v>
      </c>
      <c r="G139" s="142" t="e">
        <f t="shared" si="479"/>
        <v>#DIV/0!</v>
      </c>
      <c r="H139" s="140"/>
      <c r="I139" s="141"/>
      <c r="J139" s="142" t="e">
        <f t="shared" si="480"/>
        <v>#DIV/0!</v>
      </c>
      <c r="K139" s="140"/>
      <c r="L139" s="141"/>
      <c r="M139" s="142" t="e">
        <f t="shared" si="481"/>
        <v>#DIV/0!</v>
      </c>
      <c r="N139" s="140"/>
      <c r="O139" s="141"/>
      <c r="P139" s="142" t="e">
        <f t="shared" si="482"/>
        <v>#DIV/0!</v>
      </c>
      <c r="Q139" s="140"/>
      <c r="R139" s="141"/>
      <c r="S139" s="142" t="e">
        <f t="shared" si="483"/>
        <v>#DIV/0!</v>
      </c>
      <c r="T139" s="140"/>
      <c r="U139" s="141"/>
      <c r="V139" s="142" t="e">
        <f t="shared" si="484"/>
        <v>#DIV/0!</v>
      </c>
      <c r="W139" s="140"/>
      <c r="X139" s="141"/>
      <c r="Y139" s="142" t="e">
        <f t="shared" si="485"/>
        <v>#DIV/0!</v>
      </c>
      <c r="Z139" s="140"/>
      <c r="AA139" s="141"/>
      <c r="AB139" s="142" t="e">
        <f t="shared" si="486"/>
        <v>#DIV/0!</v>
      </c>
      <c r="AC139" s="140"/>
      <c r="AD139" s="141"/>
      <c r="AE139" s="142" t="e">
        <f t="shared" si="487"/>
        <v>#DIV/0!</v>
      </c>
      <c r="AF139" s="140"/>
      <c r="AG139" s="141"/>
      <c r="AH139" s="142" t="e">
        <f t="shared" si="488"/>
        <v>#DIV/0!</v>
      </c>
      <c r="AI139" s="140"/>
      <c r="AJ139" s="141"/>
      <c r="AK139" s="142" t="e">
        <f t="shared" si="489"/>
        <v>#DIV/0!</v>
      </c>
      <c r="AL139" s="140"/>
      <c r="AM139" s="141"/>
      <c r="AN139" s="142" t="e">
        <f t="shared" si="490"/>
        <v>#DIV/0!</v>
      </c>
      <c r="AO139" s="140"/>
      <c r="AP139" s="141"/>
      <c r="AQ139" s="142" t="e">
        <f t="shared" si="491"/>
        <v>#DIV/0!</v>
      </c>
      <c r="AR139" s="16"/>
    </row>
    <row r="140" spans="1:44" ht="36" customHeight="1">
      <c r="A140" s="238"/>
      <c r="B140" s="218"/>
      <c r="C140" s="444"/>
      <c r="D140" s="15" t="s">
        <v>27</v>
      </c>
      <c r="E140" s="140">
        <f t="shared" si="492"/>
        <v>40</v>
      </c>
      <c r="F140" s="141">
        <f t="shared" si="493"/>
        <v>0</v>
      </c>
      <c r="G140" s="142">
        <f t="shared" si="479"/>
        <v>0</v>
      </c>
      <c r="H140" s="140"/>
      <c r="I140" s="141"/>
      <c r="J140" s="142" t="e">
        <f t="shared" si="480"/>
        <v>#DIV/0!</v>
      </c>
      <c r="K140" s="140"/>
      <c r="L140" s="141"/>
      <c r="M140" s="142" t="e">
        <f t="shared" si="481"/>
        <v>#DIV/0!</v>
      </c>
      <c r="N140" s="140"/>
      <c r="O140" s="141"/>
      <c r="P140" s="142" t="e">
        <f t="shared" si="482"/>
        <v>#DIV/0!</v>
      </c>
      <c r="Q140" s="140"/>
      <c r="R140" s="141"/>
      <c r="S140" s="142" t="e">
        <f t="shared" si="483"/>
        <v>#DIV/0!</v>
      </c>
      <c r="T140" s="140"/>
      <c r="U140" s="141"/>
      <c r="V140" s="142" t="e">
        <f t="shared" si="484"/>
        <v>#DIV/0!</v>
      </c>
      <c r="W140" s="140">
        <v>40</v>
      </c>
      <c r="X140" s="141"/>
      <c r="Y140" s="142">
        <f t="shared" si="485"/>
        <v>0</v>
      </c>
      <c r="Z140" s="140"/>
      <c r="AA140" s="141"/>
      <c r="AB140" s="142" t="e">
        <f t="shared" si="486"/>
        <v>#DIV/0!</v>
      </c>
      <c r="AC140" s="140"/>
      <c r="AD140" s="141"/>
      <c r="AE140" s="142" t="e">
        <f t="shared" si="487"/>
        <v>#DIV/0!</v>
      </c>
      <c r="AF140" s="140"/>
      <c r="AG140" s="141"/>
      <c r="AH140" s="142" t="e">
        <f t="shared" si="488"/>
        <v>#DIV/0!</v>
      </c>
      <c r="AI140" s="140"/>
      <c r="AJ140" s="141"/>
      <c r="AK140" s="142" t="e">
        <f t="shared" si="489"/>
        <v>#DIV/0!</v>
      </c>
      <c r="AL140" s="140"/>
      <c r="AM140" s="141"/>
      <c r="AN140" s="142" t="e">
        <f t="shared" si="490"/>
        <v>#DIV/0!</v>
      </c>
      <c r="AO140" s="140"/>
      <c r="AP140" s="141"/>
      <c r="AQ140" s="142" t="e">
        <f t="shared" si="491"/>
        <v>#DIV/0!</v>
      </c>
      <c r="AR140" s="16"/>
    </row>
    <row r="141" spans="1:44" ht="83.25" customHeight="1">
      <c r="A141" s="238"/>
      <c r="B141" s="218"/>
      <c r="C141" s="444"/>
      <c r="D141" s="86" t="s">
        <v>450</v>
      </c>
      <c r="E141" s="140">
        <f t="shared" si="492"/>
        <v>0</v>
      </c>
      <c r="F141" s="141">
        <f t="shared" si="493"/>
        <v>0</v>
      </c>
      <c r="G141" s="142" t="e">
        <f t="shared" si="479"/>
        <v>#DIV/0!</v>
      </c>
      <c r="H141" s="140"/>
      <c r="I141" s="141"/>
      <c r="J141" s="142" t="e">
        <f t="shared" si="480"/>
        <v>#DIV/0!</v>
      </c>
      <c r="K141" s="140"/>
      <c r="L141" s="141"/>
      <c r="M141" s="142" t="e">
        <f t="shared" si="481"/>
        <v>#DIV/0!</v>
      </c>
      <c r="N141" s="140"/>
      <c r="O141" s="141"/>
      <c r="P141" s="142" t="e">
        <f t="shared" si="482"/>
        <v>#DIV/0!</v>
      </c>
      <c r="Q141" s="140"/>
      <c r="R141" s="141"/>
      <c r="S141" s="142" t="e">
        <f t="shared" si="483"/>
        <v>#DIV/0!</v>
      </c>
      <c r="T141" s="140"/>
      <c r="U141" s="141"/>
      <c r="V141" s="142" t="e">
        <f t="shared" si="484"/>
        <v>#DIV/0!</v>
      </c>
      <c r="W141" s="140"/>
      <c r="X141" s="141"/>
      <c r="Y141" s="142" t="e">
        <f t="shared" si="485"/>
        <v>#DIV/0!</v>
      </c>
      <c r="Z141" s="140"/>
      <c r="AA141" s="141"/>
      <c r="AB141" s="142" t="e">
        <f t="shared" si="486"/>
        <v>#DIV/0!</v>
      </c>
      <c r="AC141" s="140"/>
      <c r="AD141" s="141"/>
      <c r="AE141" s="142" t="e">
        <f t="shared" si="487"/>
        <v>#DIV/0!</v>
      </c>
      <c r="AF141" s="140"/>
      <c r="AG141" s="141"/>
      <c r="AH141" s="142" t="e">
        <f t="shared" si="488"/>
        <v>#DIV/0!</v>
      </c>
      <c r="AI141" s="140"/>
      <c r="AJ141" s="141"/>
      <c r="AK141" s="142" t="e">
        <f t="shared" si="489"/>
        <v>#DIV/0!</v>
      </c>
      <c r="AL141" s="140"/>
      <c r="AM141" s="141"/>
      <c r="AN141" s="142" t="e">
        <f t="shared" si="490"/>
        <v>#DIV/0!</v>
      </c>
      <c r="AO141" s="140"/>
      <c r="AP141" s="141"/>
      <c r="AQ141" s="142" t="e">
        <f t="shared" si="491"/>
        <v>#DIV/0!</v>
      </c>
      <c r="AR141" s="16"/>
    </row>
    <row r="142" spans="1:44" ht="15.75">
      <c r="A142" s="238"/>
      <c r="B142" s="218"/>
      <c r="C142" s="444"/>
      <c r="D142" s="15" t="s">
        <v>45</v>
      </c>
      <c r="E142" s="140">
        <f t="shared" si="492"/>
        <v>0</v>
      </c>
      <c r="F142" s="141">
        <f t="shared" si="493"/>
        <v>0</v>
      </c>
      <c r="G142" s="142" t="e">
        <f t="shared" si="479"/>
        <v>#DIV/0!</v>
      </c>
      <c r="H142" s="140"/>
      <c r="I142" s="141"/>
      <c r="J142" s="142" t="e">
        <f t="shared" si="480"/>
        <v>#DIV/0!</v>
      </c>
      <c r="K142" s="140"/>
      <c r="L142" s="141"/>
      <c r="M142" s="142" t="e">
        <f t="shared" si="481"/>
        <v>#DIV/0!</v>
      </c>
      <c r="N142" s="140"/>
      <c r="O142" s="141"/>
      <c r="P142" s="142" t="e">
        <f t="shared" si="482"/>
        <v>#DIV/0!</v>
      </c>
      <c r="Q142" s="140"/>
      <c r="R142" s="141"/>
      <c r="S142" s="142" t="e">
        <f t="shared" si="483"/>
        <v>#DIV/0!</v>
      </c>
      <c r="T142" s="140"/>
      <c r="U142" s="141"/>
      <c r="V142" s="142" t="e">
        <f t="shared" si="484"/>
        <v>#DIV/0!</v>
      </c>
      <c r="W142" s="140"/>
      <c r="X142" s="141"/>
      <c r="Y142" s="142" t="e">
        <f t="shared" si="485"/>
        <v>#DIV/0!</v>
      </c>
      <c r="Z142" s="140"/>
      <c r="AA142" s="141"/>
      <c r="AB142" s="142" t="e">
        <f t="shared" si="486"/>
        <v>#DIV/0!</v>
      </c>
      <c r="AC142" s="140"/>
      <c r="AD142" s="141"/>
      <c r="AE142" s="142" t="e">
        <f t="shared" si="487"/>
        <v>#DIV/0!</v>
      </c>
      <c r="AF142" s="140"/>
      <c r="AG142" s="141"/>
      <c r="AH142" s="142" t="e">
        <f t="shared" si="488"/>
        <v>#DIV/0!</v>
      </c>
      <c r="AI142" s="140"/>
      <c r="AJ142" s="141"/>
      <c r="AK142" s="142" t="e">
        <f t="shared" si="489"/>
        <v>#DIV/0!</v>
      </c>
      <c r="AL142" s="140"/>
      <c r="AM142" s="141"/>
      <c r="AN142" s="142" t="e">
        <f t="shared" si="490"/>
        <v>#DIV/0!</v>
      </c>
      <c r="AO142" s="140"/>
      <c r="AP142" s="141"/>
      <c r="AQ142" s="142" t="e">
        <f t="shared" si="491"/>
        <v>#DIV/0!</v>
      </c>
      <c r="AR142" s="16"/>
    </row>
    <row r="143" spans="1:44" ht="45">
      <c r="A143" s="238"/>
      <c r="B143" s="218"/>
      <c r="C143" s="444"/>
      <c r="D143" s="15" t="s">
        <v>35</v>
      </c>
      <c r="E143" s="140">
        <f t="shared" si="492"/>
        <v>0</v>
      </c>
      <c r="F143" s="141">
        <f t="shared" si="493"/>
        <v>0</v>
      </c>
      <c r="G143" s="142" t="e">
        <f t="shared" si="479"/>
        <v>#DIV/0!</v>
      </c>
      <c r="H143" s="140"/>
      <c r="I143" s="141"/>
      <c r="J143" s="142" t="e">
        <f t="shared" si="480"/>
        <v>#DIV/0!</v>
      </c>
      <c r="K143" s="140"/>
      <c r="L143" s="141"/>
      <c r="M143" s="142" t="e">
        <f t="shared" si="481"/>
        <v>#DIV/0!</v>
      </c>
      <c r="N143" s="140"/>
      <c r="O143" s="141"/>
      <c r="P143" s="142" t="e">
        <f t="shared" si="482"/>
        <v>#DIV/0!</v>
      </c>
      <c r="Q143" s="140"/>
      <c r="R143" s="141"/>
      <c r="S143" s="142" t="e">
        <f t="shared" si="483"/>
        <v>#DIV/0!</v>
      </c>
      <c r="T143" s="140"/>
      <c r="U143" s="141"/>
      <c r="V143" s="142" t="e">
        <f t="shared" si="484"/>
        <v>#DIV/0!</v>
      </c>
      <c r="W143" s="140"/>
      <c r="X143" s="141"/>
      <c r="Y143" s="142" t="e">
        <f t="shared" si="485"/>
        <v>#DIV/0!</v>
      </c>
      <c r="Z143" s="140"/>
      <c r="AA143" s="141"/>
      <c r="AB143" s="142" t="e">
        <f t="shared" si="486"/>
        <v>#DIV/0!</v>
      </c>
      <c r="AC143" s="140"/>
      <c r="AD143" s="141"/>
      <c r="AE143" s="142" t="e">
        <f t="shared" si="487"/>
        <v>#DIV/0!</v>
      </c>
      <c r="AF143" s="140"/>
      <c r="AG143" s="141"/>
      <c r="AH143" s="142" t="e">
        <f t="shared" si="488"/>
        <v>#DIV/0!</v>
      </c>
      <c r="AI143" s="140"/>
      <c r="AJ143" s="141"/>
      <c r="AK143" s="142" t="e">
        <f t="shared" si="489"/>
        <v>#DIV/0!</v>
      </c>
      <c r="AL143" s="140"/>
      <c r="AM143" s="141"/>
      <c r="AN143" s="142" t="e">
        <f t="shared" si="490"/>
        <v>#DIV/0!</v>
      </c>
      <c r="AO143" s="140"/>
      <c r="AP143" s="141"/>
      <c r="AQ143" s="142" t="e">
        <f t="shared" si="491"/>
        <v>#DIV/0!</v>
      </c>
      <c r="AR143" s="16"/>
    </row>
    <row r="144" spans="1:44" ht="28.5" customHeight="1">
      <c r="A144" s="238" t="s">
        <v>68</v>
      </c>
      <c r="B144" s="469" t="s">
        <v>70</v>
      </c>
      <c r="C144" s="444" t="s">
        <v>314</v>
      </c>
      <c r="D144" s="15" t="s">
        <v>42</v>
      </c>
      <c r="E144" s="140">
        <f>SUM(E145:E150)</f>
        <v>15</v>
      </c>
      <c r="F144" s="139">
        <f>SUM(F145:F150)</f>
        <v>0</v>
      </c>
      <c r="G144" s="139">
        <f>(F144/E144)*100</f>
        <v>0</v>
      </c>
      <c r="H144" s="140">
        <f>SUM(H145:H150)</f>
        <v>0</v>
      </c>
      <c r="I144" s="139">
        <f>SUM(I145:I150)</f>
        <v>0</v>
      </c>
      <c r="J144" s="139" t="e">
        <f>(I144/H144)*100</f>
        <v>#DIV/0!</v>
      </c>
      <c r="K144" s="140">
        <f>SUM(K145:K150)</f>
        <v>0</v>
      </c>
      <c r="L144" s="139">
        <f>SUM(L145:L150)</f>
        <v>0</v>
      </c>
      <c r="M144" s="139" t="e">
        <f>(L144/K144)*100</f>
        <v>#DIV/0!</v>
      </c>
      <c r="N144" s="140">
        <f>SUM(N145:N150)</f>
        <v>0</v>
      </c>
      <c r="O144" s="139">
        <f>SUM(O145:O150)</f>
        <v>0</v>
      </c>
      <c r="P144" s="139" t="e">
        <f>(O144/N144)*100</f>
        <v>#DIV/0!</v>
      </c>
      <c r="Q144" s="140">
        <f>SUM(Q145:Q150)</f>
        <v>0</v>
      </c>
      <c r="R144" s="139">
        <f>SUM(R145:R150)</f>
        <v>0</v>
      </c>
      <c r="S144" s="139" t="e">
        <f>(R144/Q144)*100</f>
        <v>#DIV/0!</v>
      </c>
      <c r="T144" s="140">
        <f>SUM(T145:T150)</f>
        <v>0</v>
      </c>
      <c r="U144" s="139">
        <f>SUM(U145:U150)</f>
        <v>0</v>
      </c>
      <c r="V144" s="139" t="e">
        <f>(U144/T144)*100</f>
        <v>#DIV/0!</v>
      </c>
      <c r="W144" s="140">
        <f>SUM(W145:W150)</f>
        <v>0</v>
      </c>
      <c r="X144" s="139">
        <f>SUM(X145:X150)</f>
        <v>0</v>
      </c>
      <c r="Y144" s="139" t="e">
        <f>(X144/W144)*100</f>
        <v>#DIV/0!</v>
      </c>
      <c r="Z144" s="140">
        <f>SUM(Z145:Z150)</f>
        <v>0</v>
      </c>
      <c r="AA144" s="139">
        <f>SUM(AA145:AA150)</f>
        <v>0</v>
      </c>
      <c r="AB144" s="139" t="e">
        <f>(AA144/Z144)*100</f>
        <v>#DIV/0!</v>
      </c>
      <c r="AC144" s="140">
        <f>SUM(AC145:AC150)</f>
        <v>0</v>
      </c>
      <c r="AD144" s="139">
        <f>SUM(AD145:AD150)</f>
        <v>0</v>
      </c>
      <c r="AE144" s="139" t="e">
        <f>(AD144/AC144)*100</f>
        <v>#DIV/0!</v>
      </c>
      <c r="AF144" s="140">
        <f>SUM(AF145:AF150)</f>
        <v>15</v>
      </c>
      <c r="AG144" s="139">
        <f>SUM(AG145:AG150)</f>
        <v>0</v>
      </c>
      <c r="AH144" s="139">
        <f>(AG144/AF144)*100</f>
        <v>0</v>
      </c>
      <c r="AI144" s="140">
        <f>SUM(AI145:AI150)</f>
        <v>0</v>
      </c>
      <c r="AJ144" s="139">
        <f>SUM(AJ145:AJ150)</f>
        <v>0</v>
      </c>
      <c r="AK144" s="139" t="e">
        <f>(AJ144/AI144)*100</f>
        <v>#DIV/0!</v>
      </c>
      <c r="AL144" s="140">
        <f>SUM(AL145:AL150)</f>
        <v>0</v>
      </c>
      <c r="AM144" s="139">
        <f>SUM(AM145:AM150)</f>
        <v>0</v>
      </c>
      <c r="AN144" s="139" t="e">
        <f>(AM144/AL144)*100</f>
        <v>#DIV/0!</v>
      </c>
      <c r="AO144" s="140">
        <f>SUM(AO145:AO150)</f>
        <v>0</v>
      </c>
      <c r="AP144" s="139">
        <f>SUM(AP145:AP150)</f>
        <v>0</v>
      </c>
      <c r="AQ144" s="139" t="e">
        <f>(AP144/AO144)*100</f>
        <v>#DIV/0!</v>
      </c>
      <c r="AR144" s="16"/>
    </row>
    <row r="145" spans="1:44" ht="30">
      <c r="A145" s="238"/>
      <c r="B145" s="470"/>
      <c r="C145" s="444"/>
      <c r="D145" s="15" t="s">
        <v>17</v>
      </c>
      <c r="E145" s="140">
        <f>H145+K145+N145+Q145+T145+W145+Z145+AC145+AF145+AI145+AL145+AO145</f>
        <v>0</v>
      </c>
      <c r="F145" s="141">
        <f>I145+L145+O145+R145+U145+X145+AA145+AD145+AG145+AJ145+AM145+AP145</f>
        <v>0</v>
      </c>
      <c r="G145" s="142" t="e">
        <f t="shared" ref="G145:G150" si="494">(F145/E145)*100</f>
        <v>#DIV/0!</v>
      </c>
      <c r="H145" s="140"/>
      <c r="I145" s="141"/>
      <c r="J145" s="142" t="e">
        <f t="shared" ref="J145:J150" si="495">(I145/H145)*100</f>
        <v>#DIV/0!</v>
      </c>
      <c r="K145" s="140"/>
      <c r="L145" s="141"/>
      <c r="M145" s="142" t="e">
        <f t="shared" ref="M145:M150" si="496">(L145/K145)*100</f>
        <v>#DIV/0!</v>
      </c>
      <c r="N145" s="140"/>
      <c r="O145" s="141"/>
      <c r="P145" s="142" t="e">
        <f t="shared" ref="P145:P150" si="497">(O145/N145)*100</f>
        <v>#DIV/0!</v>
      </c>
      <c r="Q145" s="140"/>
      <c r="R145" s="141"/>
      <c r="S145" s="142" t="e">
        <f t="shared" ref="S145:S150" si="498">(R145/Q145)*100</f>
        <v>#DIV/0!</v>
      </c>
      <c r="T145" s="140"/>
      <c r="U145" s="141"/>
      <c r="V145" s="142" t="e">
        <f t="shared" ref="V145:V150" si="499">(U145/T145)*100</f>
        <v>#DIV/0!</v>
      </c>
      <c r="W145" s="140"/>
      <c r="X145" s="141"/>
      <c r="Y145" s="142" t="e">
        <f t="shared" ref="Y145:Y150" si="500">(X145/W145)*100</f>
        <v>#DIV/0!</v>
      </c>
      <c r="Z145" s="140"/>
      <c r="AA145" s="141"/>
      <c r="AB145" s="142" t="e">
        <f t="shared" ref="AB145:AB150" si="501">(AA145/Z145)*100</f>
        <v>#DIV/0!</v>
      </c>
      <c r="AC145" s="140"/>
      <c r="AD145" s="141"/>
      <c r="AE145" s="142" t="e">
        <f t="shared" ref="AE145:AE150" si="502">(AD145/AC145)*100</f>
        <v>#DIV/0!</v>
      </c>
      <c r="AF145" s="140"/>
      <c r="AG145" s="141"/>
      <c r="AH145" s="142" t="e">
        <f t="shared" ref="AH145:AH150" si="503">(AG145/AF145)*100</f>
        <v>#DIV/0!</v>
      </c>
      <c r="AI145" s="140"/>
      <c r="AJ145" s="141"/>
      <c r="AK145" s="142" t="e">
        <f t="shared" ref="AK145:AK150" si="504">(AJ145/AI145)*100</f>
        <v>#DIV/0!</v>
      </c>
      <c r="AL145" s="140"/>
      <c r="AM145" s="141"/>
      <c r="AN145" s="142" t="e">
        <f t="shared" ref="AN145:AN150" si="505">(AM145/AL145)*100</f>
        <v>#DIV/0!</v>
      </c>
      <c r="AO145" s="140"/>
      <c r="AP145" s="141"/>
      <c r="AQ145" s="142" t="e">
        <f t="shared" ref="AQ145:AQ150" si="506">(AP145/AO145)*100</f>
        <v>#DIV/0!</v>
      </c>
      <c r="AR145" s="16"/>
    </row>
    <row r="146" spans="1:44" ht="47.25" customHeight="1">
      <c r="A146" s="238"/>
      <c r="B146" s="470"/>
      <c r="C146" s="444"/>
      <c r="D146" s="15" t="s">
        <v>18</v>
      </c>
      <c r="E146" s="140">
        <f t="shared" ref="E146:E150" si="507">H146+K146+N146+Q146+T146+W146+Z146+AC146+AF146+AI146+AL146+AO146</f>
        <v>0</v>
      </c>
      <c r="F146" s="141">
        <f t="shared" ref="F146:F150" si="508">I146+L146+O146+R146+U146+X146+AA146+AD146+AG146+AJ146+AM146+AP146</f>
        <v>0</v>
      </c>
      <c r="G146" s="142" t="e">
        <f t="shared" si="494"/>
        <v>#DIV/0!</v>
      </c>
      <c r="H146" s="140"/>
      <c r="I146" s="141"/>
      <c r="J146" s="142" t="e">
        <f t="shared" si="495"/>
        <v>#DIV/0!</v>
      </c>
      <c r="K146" s="140"/>
      <c r="L146" s="141"/>
      <c r="M146" s="142" t="e">
        <f t="shared" si="496"/>
        <v>#DIV/0!</v>
      </c>
      <c r="N146" s="140"/>
      <c r="O146" s="141"/>
      <c r="P146" s="142" t="e">
        <f t="shared" si="497"/>
        <v>#DIV/0!</v>
      </c>
      <c r="Q146" s="140"/>
      <c r="R146" s="141"/>
      <c r="S146" s="142" t="e">
        <f t="shared" si="498"/>
        <v>#DIV/0!</v>
      </c>
      <c r="T146" s="140"/>
      <c r="U146" s="141"/>
      <c r="V146" s="142" t="e">
        <f t="shared" si="499"/>
        <v>#DIV/0!</v>
      </c>
      <c r="W146" s="140"/>
      <c r="X146" s="141"/>
      <c r="Y146" s="142" t="e">
        <f t="shared" si="500"/>
        <v>#DIV/0!</v>
      </c>
      <c r="Z146" s="140"/>
      <c r="AA146" s="141"/>
      <c r="AB146" s="142" t="e">
        <f t="shared" si="501"/>
        <v>#DIV/0!</v>
      </c>
      <c r="AC146" s="140"/>
      <c r="AD146" s="141"/>
      <c r="AE146" s="142" t="e">
        <f t="shared" si="502"/>
        <v>#DIV/0!</v>
      </c>
      <c r="AF146" s="140"/>
      <c r="AG146" s="141"/>
      <c r="AH146" s="142" t="e">
        <f t="shared" si="503"/>
        <v>#DIV/0!</v>
      </c>
      <c r="AI146" s="140"/>
      <c r="AJ146" s="141"/>
      <c r="AK146" s="142" t="e">
        <f t="shared" si="504"/>
        <v>#DIV/0!</v>
      </c>
      <c r="AL146" s="140"/>
      <c r="AM146" s="141"/>
      <c r="AN146" s="142" t="e">
        <f t="shared" si="505"/>
        <v>#DIV/0!</v>
      </c>
      <c r="AO146" s="140"/>
      <c r="AP146" s="141"/>
      <c r="AQ146" s="142" t="e">
        <f t="shared" si="506"/>
        <v>#DIV/0!</v>
      </c>
      <c r="AR146" s="16"/>
    </row>
    <row r="147" spans="1:44" ht="37.5" customHeight="1">
      <c r="A147" s="238"/>
      <c r="B147" s="470"/>
      <c r="C147" s="444"/>
      <c r="D147" s="15" t="s">
        <v>27</v>
      </c>
      <c r="E147" s="140">
        <f t="shared" si="507"/>
        <v>15</v>
      </c>
      <c r="F147" s="141">
        <f t="shared" si="508"/>
        <v>0</v>
      </c>
      <c r="G147" s="142">
        <f t="shared" si="494"/>
        <v>0</v>
      </c>
      <c r="H147" s="140"/>
      <c r="I147" s="141"/>
      <c r="J147" s="142" t="e">
        <f t="shared" si="495"/>
        <v>#DIV/0!</v>
      </c>
      <c r="K147" s="140"/>
      <c r="L147" s="141"/>
      <c r="M147" s="142" t="e">
        <f t="shared" si="496"/>
        <v>#DIV/0!</v>
      </c>
      <c r="N147" s="140"/>
      <c r="O147" s="141"/>
      <c r="P147" s="142" t="e">
        <f t="shared" si="497"/>
        <v>#DIV/0!</v>
      </c>
      <c r="Q147" s="140"/>
      <c r="R147" s="141"/>
      <c r="S147" s="142" t="e">
        <f t="shared" si="498"/>
        <v>#DIV/0!</v>
      </c>
      <c r="T147" s="140"/>
      <c r="U147" s="141"/>
      <c r="V147" s="142" t="e">
        <f t="shared" si="499"/>
        <v>#DIV/0!</v>
      </c>
      <c r="W147" s="140"/>
      <c r="X147" s="141"/>
      <c r="Y147" s="142" t="e">
        <f t="shared" si="500"/>
        <v>#DIV/0!</v>
      </c>
      <c r="Z147" s="140"/>
      <c r="AA147" s="141"/>
      <c r="AB147" s="142" t="e">
        <f t="shared" si="501"/>
        <v>#DIV/0!</v>
      </c>
      <c r="AC147" s="140"/>
      <c r="AD147" s="141"/>
      <c r="AE147" s="142" t="e">
        <f t="shared" si="502"/>
        <v>#DIV/0!</v>
      </c>
      <c r="AF147" s="140">
        <v>15</v>
      </c>
      <c r="AG147" s="141"/>
      <c r="AH147" s="142">
        <f t="shared" si="503"/>
        <v>0</v>
      </c>
      <c r="AI147" s="140"/>
      <c r="AJ147" s="141"/>
      <c r="AK147" s="142" t="e">
        <f t="shared" si="504"/>
        <v>#DIV/0!</v>
      </c>
      <c r="AL147" s="140"/>
      <c r="AM147" s="141"/>
      <c r="AN147" s="142" t="e">
        <f t="shared" si="505"/>
        <v>#DIV/0!</v>
      </c>
      <c r="AO147" s="140"/>
      <c r="AP147" s="141"/>
      <c r="AQ147" s="142" t="e">
        <f t="shared" si="506"/>
        <v>#DIV/0!</v>
      </c>
      <c r="AR147" s="16"/>
    </row>
    <row r="148" spans="1:44" ht="80.25" customHeight="1">
      <c r="A148" s="238"/>
      <c r="B148" s="470"/>
      <c r="C148" s="444"/>
      <c r="D148" s="86" t="s">
        <v>450</v>
      </c>
      <c r="E148" s="140">
        <f t="shared" si="507"/>
        <v>0</v>
      </c>
      <c r="F148" s="141">
        <f t="shared" si="508"/>
        <v>0</v>
      </c>
      <c r="G148" s="142" t="e">
        <f t="shared" si="494"/>
        <v>#DIV/0!</v>
      </c>
      <c r="H148" s="140"/>
      <c r="I148" s="141"/>
      <c r="J148" s="142" t="e">
        <f t="shared" si="495"/>
        <v>#DIV/0!</v>
      </c>
      <c r="K148" s="140"/>
      <c r="L148" s="141"/>
      <c r="M148" s="142" t="e">
        <f t="shared" si="496"/>
        <v>#DIV/0!</v>
      </c>
      <c r="N148" s="140"/>
      <c r="O148" s="141"/>
      <c r="P148" s="142" t="e">
        <f t="shared" si="497"/>
        <v>#DIV/0!</v>
      </c>
      <c r="Q148" s="140"/>
      <c r="R148" s="141"/>
      <c r="S148" s="142" t="e">
        <f t="shared" si="498"/>
        <v>#DIV/0!</v>
      </c>
      <c r="T148" s="140"/>
      <c r="U148" s="141"/>
      <c r="V148" s="142" t="e">
        <f t="shared" si="499"/>
        <v>#DIV/0!</v>
      </c>
      <c r="W148" s="140"/>
      <c r="X148" s="141"/>
      <c r="Y148" s="142" t="e">
        <f t="shared" si="500"/>
        <v>#DIV/0!</v>
      </c>
      <c r="Z148" s="140"/>
      <c r="AA148" s="141"/>
      <c r="AB148" s="142" t="e">
        <f t="shared" si="501"/>
        <v>#DIV/0!</v>
      </c>
      <c r="AC148" s="140"/>
      <c r="AD148" s="141"/>
      <c r="AE148" s="142" t="e">
        <f t="shared" si="502"/>
        <v>#DIV/0!</v>
      </c>
      <c r="AF148" s="140"/>
      <c r="AG148" s="141"/>
      <c r="AH148" s="142" t="e">
        <f t="shared" si="503"/>
        <v>#DIV/0!</v>
      </c>
      <c r="AI148" s="140"/>
      <c r="AJ148" s="141"/>
      <c r="AK148" s="142" t="e">
        <f t="shared" si="504"/>
        <v>#DIV/0!</v>
      </c>
      <c r="AL148" s="140"/>
      <c r="AM148" s="141"/>
      <c r="AN148" s="142" t="e">
        <f t="shared" si="505"/>
        <v>#DIV/0!</v>
      </c>
      <c r="AO148" s="140"/>
      <c r="AP148" s="141"/>
      <c r="AQ148" s="142" t="e">
        <f t="shared" si="506"/>
        <v>#DIV/0!</v>
      </c>
      <c r="AR148" s="16"/>
    </row>
    <row r="149" spans="1:44" ht="15.75">
      <c r="A149" s="238"/>
      <c r="B149" s="470"/>
      <c r="C149" s="444"/>
      <c r="D149" s="15" t="s">
        <v>45</v>
      </c>
      <c r="E149" s="140">
        <f t="shared" si="507"/>
        <v>0</v>
      </c>
      <c r="F149" s="141">
        <f t="shared" si="508"/>
        <v>0</v>
      </c>
      <c r="G149" s="142" t="e">
        <f t="shared" si="494"/>
        <v>#DIV/0!</v>
      </c>
      <c r="H149" s="140"/>
      <c r="I149" s="141"/>
      <c r="J149" s="142" t="e">
        <f t="shared" si="495"/>
        <v>#DIV/0!</v>
      </c>
      <c r="K149" s="140"/>
      <c r="L149" s="141"/>
      <c r="M149" s="142" t="e">
        <f t="shared" si="496"/>
        <v>#DIV/0!</v>
      </c>
      <c r="N149" s="140"/>
      <c r="O149" s="141"/>
      <c r="P149" s="142" t="e">
        <f t="shared" si="497"/>
        <v>#DIV/0!</v>
      </c>
      <c r="Q149" s="140"/>
      <c r="R149" s="141"/>
      <c r="S149" s="142" t="e">
        <f t="shared" si="498"/>
        <v>#DIV/0!</v>
      </c>
      <c r="T149" s="140"/>
      <c r="U149" s="141"/>
      <c r="V149" s="142" t="e">
        <f t="shared" si="499"/>
        <v>#DIV/0!</v>
      </c>
      <c r="W149" s="140"/>
      <c r="X149" s="141"/>
      <c r="Y149" s="142" t="e">
        <f t="shared" si="500"/>
        <v>#DIV/0!</v>
      </c>
      <c r="Z149" s="140"/>
      <c r="AA149" s="141"/>
      <c r="AB149" s="142" t="e">
        <f t="shared" si="501"/>
        <v>#DIV/0!</v>
      </c>
      <c r="AC149" s="140"/>
      <c r="AD149" s="141"/>
      <c r="AE149" s="142" t="e">
        <f t="shared" si="502"/>
        <v>#DIV/0!</v>
      </c>
      <c r="AF149" s="140"/>
      <c r="AG149" s="141"/>
      <c r="AH149" s="142" t="e">
        <f t="shared" si="503"/>
        <v>#DIV/0!</v>
      </c>
      <c r="AI149" s="140"/>
      <c r="AJ149" s="141"/>
      <c r="AK149" s="142" t="e">
        <f t="shared" si="504"/>
        <v>#DIV/0!</v>
      </c>
      <c r="AL149" s="140"/>
      <c r="AM149" s="141"/>
      <c r="AN149" s="142" t="e">
        <f t="shared" si="505"/>
        <v>#DIV/0!</v>
      </c>
      <c r="AO149" s="140"/>
      <c r="AP149" s="141"/>
      <c r="AQ149" s="142" t="e">
        <f t="shared" si="506"/>
        <v>#DIV/0!</v>
      </c>
      <c r="AR149" s="16"/>
    </row>
    <row r="150" spans="1:44" ht="45">
      <c r="A150" s="238"/>
      <c r="B150" s="471"/>
      <c r="C150" s="444"/>
      <c r="D150" s="15" t="s">
        <v>35</v>
      </c>
      <c r="E150" s="140">
        <f t="shared" si="507"/>
        <v>0</v>
      </c>
      <c r="F150" s="141">
        <f t="shared" si="508"/>
        <v>0</v>
      </c>
      <c r="G150" s="142" t="e">
        <f t="shared" si="494"/>
        <v>#DIV/0!</v>
      </c>
      <c r="H150" s="140"/>
      <c r="I150" s="141"/>
      <c r="J150" s="142" t="e">
        <f t="shared" si="495"/>
        <v>#DIV/0!</v>
      </c>
      <c r="K150" s="140"/>
      <c r="L150" s="141"/>
      <c r="M150" s="142" t="e">
        <f t="shared" si="496"/>
        <v>#DIV/0!</v>
      </c>
      <c r="N150" s="140"/>
      <c r="O150" s="141"/>
      <c r="P150" s="142" t="e">
        <f t="shared" si="497"/>
        <v>#DIV/0!</v>
      </c>
      <c r="Q150" s="140"/>
      <c r="R150" s="141"/>
      <c r="S150" s="142" t="e">
        <f t="shared" si="498"/>
        <v>#DIV/0!</v>
      </c>
      <c r="T150" s="140"/>
      <c r="U150" s="141"/>
      <c r="V150" s="142" t="e">
        <f t="shared" si="499"/>
        <v>#DIV/0!</v>
      </c>
      <c r="W150" s="140"/>
      <c r="X150" s="141"/>
      <c r="Y150" s="142" t="e">
        <f t="shared" si="500"/>
        <v>#DIV/0!</v>
      </c>
      <c r="Z150" s="140"/>
      <c r="AA150" s="141"/>
      <c r="AB150" s="142" t="e">
        <f t="shared" si="501"/>
        <v>#DIV/0!</v>
      </c>
      <c r="AC150" s="140"/>
      <c r="AD150" s="141"/>
      <c r="AE150" s="142" t="e">
        <f t="shared" si="502"/>
        <v>#DIV/0!</v>
      </c>
      <c r="AF150" s="140"/>
      <c r="AG150" s="141"/>
      <c r="AH150" s="142" t="e">
        <f t="shared" si="503"/>
        <v>#DIV/0!</v>
      </c>
      <c r="AI150" s="140"/>
      <c r="AJ150" s="141"/>
      <c r="AK150" s="142" t="e">
        <f t="shared" si="504"/>
        <v>#DIV/0!</v>
      </c>
      <c r="AL150" s="140"/>
      <c r="AM150" s="141"/>
      <c r="AN150" s="142" t="e">
        <f t="shared" si="505"/>
        <v>#DIV/0!</v>
      </c>
      <c r="AO150" s="140"/>
      <c r="AP150" s="141"/>
      <c r="AQ150" s="142" t="e">
        <f t="shared" si="506"/>
        <v>#DIV/0!</v>
      </c>
      <c r="AR150" s="16"/>
    </row>
    <row r="151" spans="1:44" ht="32.25" customHeight="1">
      <c r="A151" s="219" t="s">
        <v>69</v>
      </c>
      <c r="B151" s="481" t="s">
        <v>71</v>
      </c>
      <c r="C151" s="218" t="s">
        <v>314</v>
      </c>
      <c r="D151" s="79" t="s">
        <v>42</v>
      </c>
      <c r="E151" s="140">
        <f>SUM(E152:E157)</f>
        <v>0</v>
      </c>
      <c r="F151" s="139">
        <f>SUM(F152:F157)</f>
        <v>0</v>
      </c>
      <c r="G151" s="139" t="e">
        <f>(F151/E151)*100</f>
        <v>#DIV/0!</v>
      </c>
      <c r="H151" s="140">
        <f>SUM(H152:H157)</f>
        <v>0</v>
      </c>
      <c r="I151" s="139">
        <f>SUM(I152:I157)</f>
        <v>0</v>
      </c>
      <c r="J151" s="139" t="e">
        <f>(I151/H151)*100</f>
        <v>#DIV/0!</v>
      </c>
      <c r="K151" s="140">
        <f>SUM(K152:K157)</f>
        <v>0</v>
      </c>
      <c r="L151" s="139">
        <f>SUM(L152:L157)</f>
        <v>0</v>
      </c>
      <c r="M151" s="139" t="e">
        <f>(L151/K151)*100</f>
        <v>#DIV/0!</v>
      </c>
      <c r="N151" s="140">
        <f>SUM(N152:N157)</f>
        <v>0</v>
      </c>
      <c r="O151" s="139">
        <f>SUM(O152:O157)</f>
        <v>0</v>
      </c>
      <c r="P151" s="139" t="e">
        <f>(O151/N151)*100</f>
        <v>#DIV/0!</v>
      </c>
      <c r="Q151" s="140">
        <f>SUM(Q152:Q157)</f>
        <v>0</v>
      </c>
      <c r="R151" s="139">
        <f>SUM(R152:R157)</f>
        <v>0</v>
      </c>
      <c r="S151" s="139" t="e">
        <f>(R151/Q151)*100</f>
        <v>#DIV/0!</v>
      </c>
      <c r="T151" s="140">
        <f>SUM(T152:T157)</f>
        <v>0</v>
      </c>
      <c r="U151" s="139">
        <f>SUM(U152:U157)</f>
        <v>0</v>
      </c>
      <c r="V151" s="139" t="e">
        <f>(U151/T151)*100</f>
        <v>#DIV/0!</v>
      </c>
      <c r="W151" s="140">
        <f>SUM(W152:W157)</f>
        <v>0</v>
      </c>
      <c r="X151" s="139">
        <f>SUM(X152:X157)</f>
        <v>0</v>
      </c>
      <c r="Y151" s="139" t="e">
        <f>(X151/W151)*100</f>
        <v>#DIV/0!</v>
      </c>
      <c r="Z151" s="140">
        <f>SUM(Z152:Z157)</f>
        <v>0</v>
      </c>
      <c r="AA151" s="139">
        <f>SUM(AA152:AA157)</f>
        <v>0</v>
      </c>
      <c r="AB151" s="139" t="e">
        <f>(AA151/Z151)*100</f>
        <v>#DIV/0!</v>
      </c>
      <c r="AC151" s="140">
        <f>SUM(AC152:AC157)</f>
        <v>0</v>
      </c>
      <c r="AD151" s="139">
        <f>SUM(AD152:AD157)</f>
        <v>0</v>
      </c>
      <c r="AE151" s="139" t="e">
        <f>(AD151/AC151)*100</f>
        <v>#DIV/0!</v>
      </c>
      <c r="AF151" s="140">
        <f>SUM(AF152:AF157)</f>
        <v>0</v>
      </c>
      <c r="AG151" s="139">
        <f>SUM(AG152:AG157)</f>
        <v>0</v>
      </c>
      <c r="AH151" s="139" t="e">
        <f>(AG151/AF151)*100</f>
        <v>#DIV/0!</v>
      </c>
      <c r="AI151" s="140">
        <f>SUM(AI152:AI157)</f>
        <v>0</v>
      </c>
      <c r="AJ151" s="139">
        <f>SUM(AJ152:AJ157)</f>
        <v>0</v>
      </c>
      <c r="AK151" s="139" t="e">
        <f>(AJ151/AI151)*100</f>
        <v>#DIV/0!</v>
      </c>
      <c r="AL151" s="140">
        <f>SUM(AL152:AL157)</f>
        <v>0</v>
      </c>
      <c r="AM151" s="139">
        <f>SUM(AM152:AM157)</f>
        <v>0</v>
      </c>
      <c r="AN151" s="139" t="e">
        <f>(AM151/AL151)*100</f>
        <v>#DIV/0!</v>
      </c>
      <c r="AO151" s="140">
        <f>SUM(AO152:AO157)</f>
        <v>0</v>
      </c>
      <c r="AP151" s="139">
        <f>SUM(AP152:AP157)</f>
        <v>0</v>
      </c>
      <c r="AQ151" s="139" t="e">
        <f>(AP151/AO151)*100</f>
        <v>#DIV/0!</v>
      </c>
      <c r="AR151" s="16"/>
    </row>
    <row r="152" spans="1:44" ht="30">
      <c r="A152" s="219"/>
      <c r="B152" s="481"/>
      <c r="C152" s="218"/>
      <c r="D152" s="67" t="s">
        <v>17</v>
      </c>
      <c r="E152" s="140">
        <f>H152+K152+N152+Q152+T152+W152+Z152+AC152+AF152+AI152+AL152+AO152</f>
        <v>0</v>
      </c>
      <c r="F152" s="141">
        <f>I152+L152+O152+R152+U152+X152+AA152+AD152+AG152+AJ152+AM152+AP152</f>
        <v>0</v>
      </c>
      <c r="G152" s="142" t="e">
        <f t="shared" ref="G152:G157" si="509">(F152/E152)*100</f>
        <v>#DIV/0!</v>
      </c>
      <c r="H152" s="140"/>
      <c r="I152" s="141"/>
      <c r="J152" s="142" t="e">
        <f t="shared" ref="J152:J157" si="510">(I152/H152)*100</f>
        <v>#DIV/0!</v>
      </c>
      <c r="K152" s="140"/>
      <c r="L152" s="141"/>
      <c r="M152" s="142" t="e">
        <f t="shared" ref="M152:M157" si="511">(L152/K152)*100</f>
        <v>#DIV/0!</v>
      </c>
      <c r="N152" s="140"/>
      <c r="O152" s="141"/>
      <c r="P152" s="142" t="e">
        <f t="shared" ref="P152:P157" si="512">(O152/N152)*100</f>
        <v>#DIV/0!</v>
      </c>
      <c r="Q152" s="140"/>
      <c r="R152" s="141"/>
      <c r="S152" s="142" t="e">
        <f t="shared" ref="S152:S157" si="513">(R152/Q152)*100</f>
        <v>#DIV/0!</v>
      </c>
      <c r="T152" s="140"/>
      <c r="U152" s="141"/>
      <c r="V152" s="142" t="e">
        <f t="shared" ref="V152:V157" si="514">(U152/T152)*100</f>
        <v>#DIV/0!</v>
      </c>
      <c r="W152" s="140"/>
      <c r="X152" s="141"/>
      <c r="Y152" s="142" t="e">
        <f t="shared" ref="Y152:Y157" si="515">(X152/W152)*100</f>
        <v>#DIV/0!</v>
      </c>
      <c r="Z152" s="140"/>
      <c r="AA152" s="141"/>
      <c r="AB152" s="142" t="e">
        <f t="shared" ref="AB152:AB157" si="516">(AA152/Z152)*100</f>
        <v>#DIV/0!</v>
      </c>
      <c r="AC152" s="140"/>
      <c r="AD152" s="141"/>
      <c r="AE152" s="142" t="e">
        <f t="shared" ref="AE152:AE157" si="517">(AD152/AC152)*100</f>
        <v>#DIV/0!</v>
      </c>
      <c r="AF152" s="140"/>
      <c r="AG152" s="141"/>
      <c r="AH152" s="142" t="e">
        <f t="shared" ref="AH152:AH157" si="518">(AG152/AF152)*100</f>
        <v>#DIV/0!</v>
      </c>
      <c r="AI152" s="140"/>
      <c r="AJ152" s="141"/>
      <c r="AK152" s="142" t="e">
        <f t="shared" ref="AK152:AK157" si="519">(AJ152/AI152)*100</f>
        <v>#DIV/0!</v>
      </c>
      <c r="AL152" s="140"/>
      <c r="AM152" s="141"/>
      <c r="AN152" s="142" t="e">
        <f t="shared" ref="AN152:AN157" si="520">(AM152/AL152)*100</f>
        <v>#DIV/0!</v>
      </c>
      <c r="AO152" s="140"/>
      <c r="AP152" s="141"/>
      <c r="AQ152" s="142" t="e">
        <f t="shared" ref="AQ152:AQ157" si="521">(AP152/AO152)*100</f>
        <v>#DIV/0!</v>
      </c>
      <c r="AR152" s="16"/>
    </row>
    <row r="153" spans="1:44" ht="46.5" customHeight="1">
      <c r="A153" s="219"/>
      <c r="B153" s="481"/>
      <c r="C153" s="218"/>
      <c r="D153" s="67" t="s">
        <v>18</v>
      </c>
      <c r="E153" s="140">
        <f t="shared" ref="E153:E157" si="522">H153+K153+N153+Q153+T153+W153+Z153+AC153+AF153+AI153+AL153+AO153</f>
        <v>0</v>
      </c>
      <c r="F153" s="141">
        <f t="shared" ref="F153:F157" si="523">I153+L153+O153+R153+U153+X153+AA153+AD153+AG153+AJ153+AM153+AP153</f>
        <v>0</v>
      </c>
      <c r="G153" s="142" t="e">
        <f t="shared" si="509"/>
        <v>#DIV/0!</v>
      </c>
      <c r="H153" s="140"/>
      <c r="I153" s="141"/>
      <c r="J153" s="142" t="e">
        <f t="shared" si="510"/>
        <v>#DIV/0!</v>
      </c>
      <c r="K153" s="140"/>
      <c r="L153" s="141"/>
      <c r="M153" s="142" t="e">
        <f t="shared" si="511"/>
        <v>#DIV/0!</v>
      </c>
      <c r="N153" s="140"/>
      <c r="O153" s="141"/>
      <c r="P153" s="142" t="e">
        <f t="shared" si="512"/>
        <v>#DIV/0!</v>
      </c>
      <c r="Q153" s="140"/>
      <c r="R153" s="141"/>
      <c r="S153" s="142" t="e">
        <f t="shared" si="513"/>
        <v>#DIV/0!</v>
      </c>
      <c r="T153" s="140"/>
      <c r="U153" s="141"/>
      <c r="V153" s="142" t="e">
        <f t="shared" si="514"/>
        <v>#DIV/0!</v>
      </c>
      <c r="W153" s="140"/>
      <c r="X153" s="141"/>
      <c r="Y153" s="142" t="e">
        <f t="shared" si="515"/>
        <v>#DIV/0!</v>
      </c>
      <c r="Z153" s="140"/>
      <c r="AA153" s="141"/>
      <c r="AB153" s="142" t="e">
        <f t="shared" si="516"/>
        <v>#DIV/0!</v>
      </c>
      <c r="AC153" s="140"/>
      <c r="AD153" s="141"/>
      <c r="AE153" s="142" t="e">
        <f t="shared" si="517"/>
        <v>#DIV/0!</v>
      </c>
      <c r="AF153" s="140"/>
      <c r="AG153" s="141"/>
      <c r="AH153" s="142" t="e">
        <f t="shared" si="518"/>
        <v>#DIV/0!</v>
      </c>
      <c r="AI153" s="140"/>
      <c r="AJ153" s="141"/>
      <c r="AK153" s="142" t="e">
        <f t="shared" si="519"/>
        <v>#DIV/0!</v>
      </c>
      <c r="AL153" s="140"/>
      <c r="AM153" s="141"/>
      <c r="AN153" s="142" t="e">
        <f t="shared" si="520"/>
        <v>#DIV/0!</v>
      </c>
      <c r="AO153" s="140"/>
      <c r="AP153" s="141"/>
      <c r="AQ153" s="142" t="e">
        <f t="shared" si="521"/>
        <v>#DIV/0!</v>
      </c>
      <c r="AR153" s="16"/>
    </row>
    <row r="154" spans="1:44" ht="31.5" customHeight="1">
      <c r="A154" s="219"/>
      <c r="B154" s="481"/>
      <c r="C154" s="218"/>
      <c r="D154" s="67" t="s">
        <v>27</v>
      </c>
      <c r="E154" s="140">
        <f t="shared" si="522"/>
        <v>0</v>
      </c>
      <c r="F154" s="141">
        <f t="shared" si="523"/>
        <v>0</v>
      </c>
      <c r="G154" s="142" t="e">
        <f t="shared" si="509"/>
        <v>#DIV/0!</v>
      </c>
      <c r="H154" s="140"/>
      <c r="I154" s="141"/>
      <c r="J154" s="142" t="e">
        <f t="shared" si="510"/>
        <v>#DIV/0!</v>
      </c>
      <c r="K154" s="140"/>
      <c r="L154" s="141"/>
      <c r="M154" s="142" t="e">
        <f t="shared" si="511"/>
        <v>#DIV/0!</v>
      </c>
      <c r="N154" s="140"/>
      <c r="O154" s="141"/>
      <c r="P154" s="142" t="e">
        <f t="shared" si="512"/>
        <v>#DIV/0!</v>
      </c>
      <c r="Q154" s="140"/>
      <c r="R154" s="141"/>
      <c r="S154" s="142" t="e">
        <f t="shared" si="513"/>
        <v>#DIV/0!</v>
      </c>
      <c r="T154" s="140"/>
      <c r="U154" s="141"/>
      <c r="V154" s="142" t="e">
        <f t="shared" si="514"/>
        <v>#DIV/0!</v>
      </c>
      <c r="W154" s="140"/>
      <c r="X154" s="141"/>
      <c r="Y154" s="142" t="e">
        <f t="shared" si="515"/>
        <v>#DIV/0!</v>
      </c>
      <c r="Z154" s="140"/>
      <c r="AA154" s="141"/>
      <c r="AB154" s="142" t="e">
        <f t="shared" si="516"/>
        <v>#DIV/0!</v>
      </c>
      <c r="AC154" s="140"/>
      <c r="AD154" s="141"/>
      <c r="AE154" s="142" t="e">
        <f t="shared" si="517"/>
        <v>#DIV/0!</v>
      </c>
      <c r="AF154" s="140"/>
      <c r="AG154" s="141"/>
      <c r="AH154" s="142" t="e">
        <f t="shared" si="518"/>
        <v>#DIV/0!</v>
      </c>
      <c r="AI154" s="140"/>
      <c r="AJ154" s="141"/>
      <c r="AK154" s="142" t="e">
        <f t="shared" si="519"/>
        <v>#DIV/0!</v>
      </c>
      <c r="AL154" s="140"/>
      <c r="AM154" s="141"/>
      <c r="AN154" s="142" t="e">
        <f t="shared" si="520"/>
        <v>#DIV/0!</v>
      </c>
      <c r="AO154" s="140"/>
      <c r="AP154" s="141"/>
      <c r="AQ154" s="142" t="e">
        <f t="shared" si="521"/>
        <v>#DIV/0!</v>
      </c>
      <c r="AR154" s="16"/>
    </row>
    <row r="155" spans="1:44" ht="78.75" customHeight="1">
      <c r="A155" s="219"/>
      <c r="B155" s="481"/>
      <c r="C155" s="218"/>
      <c r="D155" s="86" t="s">
        <v>450</v>
      </c>
      <c r="E155" s="140">
        <f t="shared" si="522"/>
        <v>0</v>
      </c>
      <c r="F155" s="141">
        <f t="shared" si="523"/>
        <v>0</v>
      </c>
      <c r="G155" s="142" t="e">
        <f t="shared" si="509"/>
        <v>#DIV/0!</v>
      </c>
      <c r="H155" s="140"/>
      <c r="I155" s="141"/>
      <c r="J155" s="142" t="e">
        <f t="shared" si="510"/>
        <v>#DIV/0!</v>
      </c>
      <c r="K155" s="140"/>
      <c r="L155" s="141"/>
      <c r="M155" s="142" t="e">
        <f t="shared" si="511"/>
        <v>#DIV/0!</v>
      </c>
      <c r="N155" s="140"/>
      <c r="O155" s="141"/>
      <c r="P155" s="142" t="e">
        <f t="shared" si="512"/>
        <v>#DIV/0!</v>
      </c>
      <c r="Q155" s="140"/>
      <c r="R155" s="141"/>
      <c r="S155" s="142" t="e">
        <f t="shared" si="513"/>
        <v>#DIV/0!</v>
      </c>
      <c r="T155" s="140"/>
      <c r="U155" s="141"/>
      <c r="V155" s="142" t="e">
        <f t="shared" si="514"/>
        <v>#DIV/0!</v>
      </c>
      <c r="W155" s="140"/>
      <c r="X155" s="141"/>
      <c r="Y155" s="142" t="e">
        <f t="shared" si="515"/>
        <v>#DIV/0!</v>
      </c>
      <c r="Z155" s="140"/>
      <c r="AA155" s="141"/>
      <c r="AB155" s="142" t="e">
        <f t="shared" si="516"/>
        <v>#DIV/0!</v>
      </c>
      <c r="AC155" s="140"/>
      <c r="AD155" s="141"/>
      <c r="AE155" s="142" t="e">
        <f t="shared" si="517"/>
        <v>#DIV/0!</v>
      </c>
      <c r="AF155" s="140"/>
      <c r="AG155" s="141"/>
      <c r="AH155" s="142" t="e">
        <f t="shared" si="518"/>
        <v>#DIV/0!</v>
      </c>
      <c r="AI155" s="140"/>
      <c r="AJ155" s="141"/>
      <c r="AK155" s="142" t="e">
        <f t="shared" si="519"/>
        <v>#DIV/0!</v>
      </c>
      <c r="AL155" s="140"/>
      <c r="AM155" s="141"/>
      <c r="AN155" s="142" t="e">
        <f t="shared" si="520"/>
        <v>#DIV/0!</v>
      </c>
      <c r="AO155" s="140"/>
      <c r="AP155" s="141"/>
      <c r="AQ155" s="142" t="e">
        <f t="shared" si="521"/>
        <v>#DIV/0!</v>
      </c>
      <c r="AR155" s="16"/>
    </row>
    <row r="156" spans="1:44" ht="15.75">
      <c r="A156" s="219"/>
      <c r="B156" s="481"/>
      <c r="C156" s="218"/>
      <c r="D156" s="67" t="s">
        <v>45</v>
      </c>
      <c r="E156" s="140">
        <f t="shared" si="522"/>
        <v>0</v>
      </c>
      <c r="F156" s="141">
        <f t="shared" si="523"/>
        <v>0</v>
      </c>
      <c r="G156" s="142" t="e">
        <f t="shared" si="509"/>
        <v>#DIV/0!</v>
      </c>
      <c r="H156" s="140"/>
      <c r="I156" s="141"/>
      <c r="J156" s="142" t="e">
        <f t="shared" si="510"/>
        <v>#DIV/0!</v>
      </c>
      <c r="K156" s="140"/>
      <c r="L156" s="141"/>
      <c r="M156" s="142" t="e">
        <f t="shared" si="511"/>
        <v>#DIV/0!</v>
      </c>
      <c r="N156" s="140"/>
      <c r="O156" s="141"/>
      <c r="P156" s="142" t="e">
        <f t="shared" si="512"/>
        <v>#DIV/0!</v>
      </c>
      <c r="Q156" s="140"/>
      <c r="R156" s="141"/>
      <c r="S156" s="142" t="e">
        <f t="shared" si="513"/>
        <v>#DIV/0!</v>
      </c>
      <c r="T156" s="140"/>
      <c r="U156" s="141"/>
      <c r="V156" s="142" t="e">
        <f t="shared" si="514"/>
        <v>#DIV/0!</v>
      </c>
      <c r="W156" s="140"/>
      <c r="X156" s="141"/>
      <c r="Y156" s="142" t="e">
        <f t="shared" si="515"/>
        <v>#DIV/0!</v>
      </c>
      <c r="Z156" s="140"/>
      <c r="AA156" s="141"/>
      <c r="AB156" s="142" t="e">
        <f t="shared" si="516"/>
        <v>#DIV/0!</v>
      </c>
      <c r="AC156" s="140"/>
      <c r="AD156" s="141"/>
      <c r="AE156" s="142" t="e">
        <f t="shared" si="517"/>
        <v>#DIV/0!</v>
      </c>
      <c r="AF156" s="140"/>
      <c r="AG156" s="141"/>
      <c r="AH156" s="142" t="e">
        <f t="shared" si="518"/>
        <v>#DIV/0!</v>
      </c>
      <c r="AI156" s="140"/>
      <c r="AJ156" s="141"/>
      <c r="AK156" s="142" t="e">
        <f t="shared" si="519"/>
        <v>#DIV/0!</v>
      </c>
      <c r="AL156" s="140"/>
      <c r="AM156" s="141"/>
      <c r="AN156" s="142" t="e">
        <f t="shared" si="520"/>
        <v>#DIV/0!</v>
      </c>
      <c r="AO156" s="140"/>
      <c r="AP156" s="141"/>
      <c r="AQ156" s="142" t="e">
        <f t="shared" si="521"/>
        <v>#DIV/0!</v>
      </c>
      <c r="AR156" s="16"/>
    </row>
    <row r="157" spans="1:44" ht="45">
      <c r="A157" s="219"/>
      <c r="B157" s="481"/>
      <c r="C157" s="218"/>
      <c r="D157" s="67" t="s">
        <v>35</v>
      </c>
      <c r="E157" s="140">
        <f t="shared" si="522"/>
        <v>0</v>
      </c>
      <c r="F157" s="141">
        <f t="shared" si="523"/>
        <v>0</v>
      </c>
      <c r="G157" s="142" t="e">
        <f t="shared" si="509"/>
        <v>#DIV/0!</v>
      </c>
      <c r="H157" s="140"/>
      <c r="I157" s="141"/>
      <c r="J157" s="142" t="e">
        <f t="shared" si="510"/>
        <v>#DIV/0!</v>
      </c>
      <c r="K157" s="140"/>
      <c r="L157" s="141"/>
      <c r="M157" s="142" t="e">
        <f t="shared" si="511"/>
        <v>#DIV/0!</v>
      </c>
      <c r="N157" s="140"/>
      <c r="O157" s="141"/>
      <c r="P157" s="142" t="e">
        <f t="shared" si="512"/>
        <v>#DIV/0!</v>
      </c>
      <c r="Q157" s="140"/>
      <c r="R157" s="141"/>
      <c r="S157" s="142" t="e">
        <f t="shared" si="513"/>
        <v>#DIV/0!</v>
      </c>
      <c r="T157" s="140"/>
      <c r="U157" s="141"/>
      <c r="V157" s="142" t="e">
        <f t="shared" si="514"/>
        <v>#DIV/0!</v>
      </c>
      <c r="W157" s="140"/>
      <c r="X157" s="141"/>
      <c r="Y157" s="142" t="e">
        <f t="shared" si="515"/>
        <v>#DIV/0!</v>
      </c>
      <c r="Z157" s="140"/>
      <c r="AA157" s="141"/>
      <c r="AB157" s="142" t="e">
        <f t="shared" si="516"/>
        <v>#DIV/0!</v>
      </c>
      <c r="AC157" s="140"/>
      <c r="AD157" s="141"/>
      <c r="AE157" s="142" t="e">
        <f t="shared" si="517"/>
        <v>#DIV/0!</v>
      </c>
      <c r="AF157" s="140"/>
      <c r="AG157" s="141"/>
      <c r="AH157" s="142" t="e">
        <f t="shared" si="518"/>
        <v>#DIV/0!</v>
      </c>
      <c r="AI157" s="140"/>
      <c r="AJ157" s="141"/>
      <c r="AK157" s="142" t="e">
        <f t="shared" si="519"/>
        <v>#DIV/0!</v>
      </c>
      <c r="AL157" s="140"/>
      <c r="AM157" s="141"/>
      <c r="AN157" s="142" t="e">
        <f t="shared" si="520"/>
        <v>#DIV/0!</v>
      </c>
      <c r="AO157" s="140"/>
      <c r="AP157" s="141"/>
      <c r="AQ157" s="142" t="e">
        <f t="shared" si="521"/>
        <v>#DIV/0!</v>
      </c>
      <c r="AR157" s="16"/>
    </row>
    <row r="158" spans="1:44" ht="33.75" customHeight="1">
      <c r="A158" s="219" t="s">
        <v>363</v>
      </c>
      <c r="B158" s="481" t="s">
        <v>413</v>
      </c>
      <c r="C158" s="218" t="s">
        <v>314</v>
      </c>
      <c r="D158" s="79" t="s">
        <v>42</v>
      </c>
      <c r="E158" s="140">
        <f>SUM(E159:E164)</f>
        <v>0</v>
      </c>
      <c r="F158" s="139">
        <f>SUM(F159:F164)</f>
        <v>0</v>
      </c>
      <c r="G158" s="139" t="e">
        <f>(F158/E158)*100</f>
        <v>#DIV/0!</v>
      </c>
      <c r="H158" s="140">
        <f>SUM(H159:H164)</f>
        <v>0</v>
      </c>
      <c r="I158" s="139">
        <f>SUM(I159:I164)</f>
        <v>0</v>
      </c>
      <c r="J158" s="139" t="e">
        <f>(I158/H158)*100</f>
        <v>#DIV/0!</v>
      </c>
      <c r="K158" s="140">
        <f>SUM(K159:K164)</f>
        <v>0</v>
      </c>
      <c r="L158" s="139">
        <f>SUM(L159:L164)</f>
        <v>0</v>
      </c>
      <c r="M158" s="139" t="e">
        <f>(L158/K158)*100</f>
        <v>#DIV/0!</v>
      </c>
      <c r="N158" s="140">
        <f>SUM(N159:N164)</f>
        <v>0</v>
      </c>
      <c r="O158" s="139">
        <f>SUM(O159:O164)</f>
        <v>0</v>
      </c>
      <c r="P158" s="139" t="e">
        <f>(O158/N158)*100</f>
        <v>#DIV/0!</v>
      </c>
      <c r="Q158" s="140">
        <f>SUM(Q159:Q164)</f>
        <v>0</v>
      </c>
      <c r="R158" s="139">
        <f>SUM(R159:R164)</f>
        <v>0</v>
      </c>
      <c r="S158" s="139" t="e">
        <f>(R158/Q158)*100</f>
        <v>#DIV/0!</v>
      </c>
      <c r="T158" s="140">
        <f>SUM(T159:T164)</f>
        <v>0</v>
      </c>
      <c r="U158" s="139">
        <f>SUM(U159:U164)</f>
        <v>0</v>
      </c>
      <c r="V158" s="139" t="e">
        <f>(U158/T158)*100</f>
        <v>#DIV/0!</v>
      </c>
      <c r="W158" s="140">
        <f>SUM(W159:W164)</f>
        <v>0</v>
      </c>
      <c r="X158" s="139">
        <f>SUM(X159:X164)</f>
        <v>0</v>
      </c>
      <c r="Y158" s="139" t="e">
        <f>(X158/W158)*100</f>
        <v>#DIV/0!</v>
      </c>
      <c r="Z158" s="140">
        <f>SUM(Z159:Z164)</f>
        <v>0</v>
      </c>
      <c r="AA158" s="139">
        <f>SUM(AA159:AA164)</f>
        <v>0</v>
      </c>
      <c r="AB158" s="139" t="e">
        <f>(AA158/Z158)*100</f>
        <v>#DIV/0!</v>
      </c>
      <c r="AC158" s="140">
        <f>SUM(AC159:AC164)</f>
        <v>0</v>
      </c>
      <c r="AD158" s="139">
        <f>SUM(AD159:AD164)</f>
        <v>0</v>
      </c>
      <c r="AE158" s="139" t="e">
        <f>(AD158/AC158)*100</f>
        <v>#DIV/0!</v>
      </c>
      <c r="AF158" s="140">
        <f>SUM(AF159:AF164)</f>
        <v>0</v>
      </c>
      <c r="AG158" s="139">
        <f>SUM(AG159:AG164)</f>
        <v>0</v>
      </c>
      <c r="AH158" s="139" t="e">
        <f>(AG158/AF158)*100</f>
        <v>#DIV/0!</v>
      </c>
      <c r="AI158" s="140">
        <f>SUM(AI159:AI164)</f>
        <v>0</v>
      </c>
      <c r="AJ158" s="139">
        <f>SUM(AJ159:AJ164)</f>
        <v>0</v>
      </c>
      <c r="AK158" s="139" t="e">
        <f>(AJ158/AI158)*100</f>
        <v>#DIV/0!</v>
      </c>
      <c r="AL158" s="140">
        <f>SUM(AL159:AL164)</f>
        <v>0</v>
      </c>
      <c r="AM158" s="139">
        <f>SUM(AM159:AM164)</f>
        <v>0</v>
      </c>
      <c r="AN158" s="139" t="e">
        <f>(AM158/AL158)*100</f>
        <v>#DIV/0!</v>
      </c>
      <c r="AO158" s="140">
        <f>SUM(AO159:AO164)</f>
        <v>0</v>
      </c>
      <c r="AP158" s="139">
        <f>SUM(AP159:AP164)</f>
        <v>0</v>
      </c>
      <c r="AQ158" s="139" t="e">
        <f>(AP158/AO158)*100</f>
        <v>#DIV/0!</v>
      </c>
      <c r="AR158" s="16"/>
    </row>
    <row r="159" spans="1:44" ht="30">
      <c r="A159" s="219"/>
      <c r="B159" s="481"/>
      <c r="C159" s="218"/>
      <c r="D159" s="67" t="s">
        <v>17</v>
      </c>
      <c r="E159" s="140">
        <f>H159+K159+N159+Q159+T159+W159+Z159+AC159+AF159+AI159+AL159+AO159</f>
        <v>0</v>
      </c>
      <c r="F159" s="141">
        <f>I159+L159+O159+R159+U159+X159+AA159+AD159+AG159+AJ159+AM159+AP159</f>
        <v>0</v>
      </c>
      <c r="G159" s="142" t="e">
        <f t="shared" ref="G159:G164" si="524">(F159/E159)*100</f>
        <v>#DIV/0!</v>
      </c>
      <c r="H159" s="140"/>
      <c r="I159" s="141"/>
      <c r="J159" s="142" t="e">
        <f t="shared" ref="J159:J164" si="525">(I159/H159)*100</f>
        <v>#DIV/0!</v>
      </c>
      <c r="K159" s="140"/>
      <c r="L159" s="141"/>
      <c r="M159" s="142" t="e">
        <f t="shared" ref="M159:M164" si="526">(L159/K159)*100</f>
        <v>#DIV/0!</v>
      </c>
      <c r="N159" s="140"/>
      <c r="O159" s="141"/>
      <c r="P159" s="142" t="e">
        <f t="shared" ref="P159:P164" si="527">(O159/N159)*100</f>
        <v>#DIV/0!</v>
      </c>
      <c r="Q159" s="140"/>
      <c r="R159" s="141"/>
      <c r="S159" s="142" t="e">
        <f t="shared" ref="S159:S164" si="528">(R159/Q159)*100</f>
        <v>#DIV/0!</v>
      </c>
      <c r="T159" s="140"/>
      <c r="U159" s="141"/>
      <c r="V159" s="142" t="e">
        <f t="shared" ref="V159:V164" si="529">(U159/T159)*100</f>
        <v>#DIV/0!</v>
      </c>
      <c r="W159" s="140"/>
      <c r="X159" s="141"/>
      <c r="Y159" s="142" t="e">
        <f t="shared" ref="Y159:Y164" si="530">(X159/W159)*100</f>
        <v>#DIV/0!</v>
      </c>
      <c r="Z159" s="140"/>
      <c r="AA159" s="141"/>
      <c r="AB159" s="142" t="e">
        <f t="shared" ref="AB159:AB164" si="531">(AA159/Z159)*100</f>
        <v>#DIV/0!</v>
      </c>
      <c r="AC159" s="140"/>
      <c r="AD159" s="141"/>
      <c r="AE159" s="142" t="e">
        <f t="shared" ref="AE159:AE164" si="532">(AD159/AC159)*100</f>
        <v>#DIV/0!</v>
      </c>
      <c r="AF159" s="140"/>
      <c r="AG159" s="141"/>
      <c r="AH159" s="142" t="e">
        <f t="shared" ref="AH159:AH164" si="533">(AG159/AF159)*100</f>
        <v>#DIV/0!</v>
      </c>
      <c r="AI159" s="140"/>
      <c r="AJ159" s="141"/>
      <c r="AK159" s="142" t="e">
        <f t="shared" ref="AK159:AK164" si="534">(AJ159/AI159)*100</f>
        <v>#DIV/0!</v>
      </c>
      <c r="AL159" s="140"/>
      <c r="AM159" s="141"/>
      <c r="AN159" s="142" t="e">
        <f t="shared" ref="AN159:AN164" si="535">(AM159/AL159)*100</f>
        <v>#DIV/0!</v>
      </c>
      <c r="AO159" s="140"/>
      <c r="AP159" s="141"/>
      <c r="AQ159" s="142" t="e">
        <f t="shared" ref="AQ159:AQ164" si="536">(AP159/AO159)*100</f>
        <v>#DIV/0!</v>
      </c>
      <c r="AR159" s="16"/>
    </row>
    <row r="160" spans="1:44" ht="43.5" customHeight="1">
      <c r="A160" s="219"/>
      <c r="B160" s="481"/>
      <c r="C160" s="218"/>
      <c r="D160" s="67" t="s">
        <v>18</v>
      </c>
      <c r="E160" s="140">
        <f t="shared" ref="E160:E164" si="537">H160+K160+N160+Q160+T160+W160+Z160+AC160+AF160+AI160+AL160+AO160</f>
        <v>0</v>
      </c>
      <c r="F160" s="141">
        <f t="shared" ref="F160:F164" si="538">I160+L160+O160+R160+U160+X160+AA160+AD160+AG160+AJ160+AM160+AP160</f>
        <v>0</v>
      </c>
      <c r="G160" s="142" t="e">
        <f t="shared" si="524"/>
        <v>#DIV/0!</v>
      </c>
      <c r="H160" s="140"/>
      <c r="I160" s="141"/>
      <c r="J160" s="142" t="e">
        <f t="shared" si="525"/>
        <v>#DIV/0!</v>
      </c>
      <c r="K160" s="140"/>
      <c r="L160" s="141"/>
      <c r="M160" s="142" t="e">
        <f t="shared" si="526"/>
        <v>#DIV/0!</v>
      </c>
      <c r="N160" s="140"/>
      <c r="O160" s="141"/>
      <c r="P160" s="142" t="e">
        <f t="shared" si="527"/>
        <v>#DIV/0!</v>
      </c>
      <c r="Q160" s="140"/>
      <c r="R160" s="141"/>
      <c r="S160" s="142" t="e">
        <f t="shared" si="528"/>
        <v>#DIV/0!</v>
      </c>
      <c r="T160" s="140"/>
      <c r="U160" s="141"/>
      <c r="V160" s="142" t="e">
        <f t="shared" si="529"/>
        <v>#DIV/0!</v>
      </c>
      <c r="W160" s="140"/>
      <c r="X160" s="141"/>
      <c r="Y160" s="142" t="e">
        <f t="shared" si="530"/>
        <v>#DIV/0!</v>
      </c>
      <c r="Z160" s="140"/>
      <c r="AA160" s="141"/>
      <c r="AB160" s="142" t="e">
        <f t="shared" si="531"/>
        <v>#DIV/0!</v>
      </c>
      <c r="AC160" s="140"/>
      <c r="AD160" s="141"/>
      <c r="AE160" s="142" t="e">
        <f t="shared" si="532"/>
        <v>#DIV/0!</v>
      </c>
      <c r="AF160" s="140"/>
      <c r="AG160" s="141"/>
      <c r="AH160" s="142" t="e">
        <f t="shared" si="533"/>
        <v>#DIV/0!</v>
      </c>
      <c r="AI160" s="140"/>
      <c r="AJ160" s="141"/>
      <c r="AK160" s="142" t="e">
        <f t="shared" si="534"/>
        <v>#DIV/0!</v>
      </c>
      <c r="AL160" s="140"/>
      <c r="AM160" s="141"/>
      <c r="AN160" s="142" t="e">
        <f t="shared" si="535"/>
        <v>#DIV/0!</v>
      </c>
      <c r="AO160" s="140"/>
      <c r="AP160" s="141"/>
      <c r="AQ160" s="142" t="e">
        <f t="shared" si="536"/>
        <v>#DIV/0!</v>
      </c>
      <c r="AR160" s="16"/>
    </row>
    <row r="161" spans="1:44" ht="35.25" customHeight="1">
      <c r="A161" s="219"/>
      <c r="B161" s="481"/>
      <c r="C161" s="218"/>
      <c r="D161" s="67" t="s">
        <v>27</v>
      </c>
      <c r="E161" s="140">
        <f t="shared" si="537"/>
        <v>0</v>
      </c>
      <c r="F161" s="141">
        <f t="shared" si="538"/>
        <v>0</v>
      </c>
      <c r="G161" s="142" t="e">
        <f t="shared" si="524"/>
        <v>#DIV/0!</v>
      </c>
      <c r="H161" s="140"/>
      <c r="I161" s="141"/>
      <c r="J161" s="142" t="e">
        <f t="shared" si="525"/>
        <v>#DIV/0!</v>
      </c>
      <c r="K161" s="140"/>
      <c r="L161" s="141"/>
      <c r="M161" s="142" t="e">
        <f t="shared" si="526"/>
        <v>#DIV/0!</v>
      </c>
      <c r="N161" s="140"/>
      <c r="O161" s="141"/>
      <c r="P161" s="142" t="e">
        <f t="shared" si="527"/>
        <v>#DIV/0!</v>
      </c>
      <c r="Q161" s="140"/>
      <c r="R161" s="141"/>
      <c r="S161" s="142" t="e">
        <f t="shared" si="528"/>
        <v>#DIV/0!</v>
      </c>
      <c r="T161" s="140"/>
      <c r="U161" s="141"/>
      <c r="V161" s="142" t="e">
        <f t="shared" si="529"/>
        <v>#DIV/0!</v>
      </c>
      <c r="W161" s="140"/>
      <c r="X161" s="141"/>
      <c r="Y161" s="142" t="e">
        <f t="shared" si="530"/>
        <v>#DIV/0!</v>
      </c>
      <c r="Z161" s="140"/>
      <c r="AA161" s="141"/>
      <c r="AB161" s="142" t="e">
        <f t="shared" si="531"/>
        <v>#DIV/0!</v>
      </c>
      <c r="AC161" s="140"/>
      <c r="AD161" s="141"/>
      <c r="AE161" s="142" t="e">
        <f t="shared" si="532"/>
        <v>#DIV/0!</v>
      </c>
      <c r="AF161" s="140"/>
      <c r="AG161" s="141"/>
      <c r="AH161" s="142" t="e">
        <f t="shared" si="533"/>
        <v>#DIV/0!</v>
      </c>
      <c r="AI161" s="140"/>
      <c r="AJ161" s="141"/>
      <c r="AK161" s="142" t="e">
        <f t="shared" si="534"/>
        <v>#DIV/0!</v>
      </c>
      <c r="AL161" s="140"/>
      <c r="AM161" s="141"/>
      <c r="AN161" s="142" t="e">
        <f t="shared" si="535"/>
        <v>#DIV/0!</v>
      </c>
      <c r="AO161" s="140"/>
      <c r="AP161" s="141"/>
      <c r="AQ161" s="142" t="e">
        <f t="shared" si="536"/>
        <v>#DIV/0!</v>
      </c>
      <c r="AR161" s="16"/>
    </row>
    <row r="162" spans="1:44" ht="80.25" customHeight="1">
      <c r="A162" s="219"/>
      <c r="B162" s="481"/>
      <c r="C162" s="218"/>
      <c r="D162" s="86" t="s">
        <v>450</v>
      </c>
      <c r="E162" s="140">
        <f t="shared" si="537"/>
        <v>0</v>
      </c>
      <c r="F162" s="141">
        <f t="shared" si="538"/>
        <v>0</v>
      </c>
      <c r="G162" s="142" t="e">
        <f t="shared" si="524"/>
        <v>#DIV/0!</v>
      </c>
      <c r="H162" s="140"/>
      <c r="I162" s="141"/>
      <c r="J162" s="142" t="e">
        <f t="shared" si="525"/>
        <v>#DIV/0!</v>
      </c>
      <c r="K162" s="140"/>
      <c r="L162" s="141"/>
      <c r="M162" s="142" t="e">
        <f t="shared" si="526"/>
        <v>#DIV/0!</v>
      </c>
      <c r="N162" s="140"/>
      <c r="O162" s="141"/>
      <c r="P162" s="142" t="e">
        <f t="shared" si="527"/>
        <v>#DIV/0!</v>
      </c>
      <c r="Q162" s="140"/>
      <c r="R162" s="141"/>
      <c r="S162" s="142" t="e">
        <f t="shared" si="528"/>
        <v>#DIV/0!</v>
      </c>
      <c r="T162" s="140"/>
      <c r="U162" s="141"/>
      <c r="V162" s="142" t="e">
        <f t="shared" si="529"/>
        <v>#DIV/0!</v>
      </c>
      <c r="W162" s="140"/>
      <c r="X162" s="141"/>
      <c r="Y162" s="142" t="e">
        <f t="shared" si="530"/>
        <v>#DIV/0!</v>
      </c>
      <c r="Z162" s="140"/>
      <c r="AA162" s="141"/>
      <c r="AB162" s="142" t="e">
        <f t="shared" si="531"/>
        <v>#DIV/0!</v>
      </c>
      <c r="AC162" s="140"/>
      <c r="AD162" s="141"/>
      <c r="AE162" s="142" t="e">
        <f t="shared" si="532"/>
        <v>#DIV/0!</v>
      </c>
      <c r="AF162" s="140"/>
      <c r="AG162" s="141"/>
      <c r="AH162" s="142" t="e">
        <f t="shared" si="533"/>
        <v>#DIV/0!</v>
      </c>
      <c r="AI162" s="140"/>
      <c r="AJ162" s="141"/>
      <c r="AK162" s="142" t="e">
        <f t="shared" si="534"/>
        <v>#DIV/0!</v>
      </c>
      <c r="AL162" s="140"/>
      <c r="AM162" s="141"/>
      <c r="AN162" s="142" t="e">
        <f t="shared" si="535"/>
        <v>#DIV/0!</v>
      </c>
      <c r="AO162" s="140"/>
      <c r="AP162" s="141"/>
      <c r="AQ162" s="142" t="e">
        <f t="shared" si="536"/>
        <v>#DIV/0!</v>
      </c>
      <c r="AR162" s="16"/>
    </row>
    <row r="163" spans="1:44" ht="15.75">
      <c r="A163" s="219"/>
      <c r="B163" s="481"/>
      <c r="C163" s="218"/>
      <c r="D163" s="67" t="s">
        <v>45</v>
      </c>
      <c r="E163" s="140">
        <f t="shared" si="537"/>
        <v>0</v>
      </c>
      <c r="F163" s="141">
        <f t="shared" si="538"/>
        <v>0</v>
      </c>
      <c r="G163" s="142" t="e">
        <f t="shared" si="524"/>
        <v>#DIV/0!</v>
      </c>
      <c r="H163" s="140"/>
      <c r="I163" s="141"/>
      <c r="J163" s="142" t="e">
        <f t="shared" si="525"/>
        <v>#DIV/0!</v>
      </c>
      <c r="K163" s="140"/>
      <c r="L163" s="141"/>
      <c r="M163" s="142" t="e">
        <f t="shared" si="526"/>
        <v>#DIV/0!</v>
      </c>
      <c r="N163" s="140"/>
      <c r="O163" s="141"/>
      <c r="P163" s="142" t="e">
        <f t="shared" si="527"/>
        <v>#DIV/0!</v>
      </c>
      <c r="Q163" s="140"/>
      <c r="R163" s="141"/>
      <c r="S163" s="142" t="e">
        <f t="shared" si="528"/>
        <v>#DIV/0!</v>
      </c>
      <c r="T163" s="140"/>
      <c r="U163" s="141"/>
      <c r="V163" s="142" t="e">
        <f t="shared" si="529"/>
        <v>#DIV/0!</v>
      </c>
      <c r="W163" s="140"/>
      <c r="X163" s="141"/>
      <c r="Y163" s="142" t="e">
        <f t="shared" si="530"/>
        <v>#DIV/0!</v>
      </c>
      <c r="Z163" s="140"/>
      <c r="AA163" s="141"/>
      <c r="AB163" s="142" t="e">
        <f t="shared" si="531"/>
        <v>#DIV/0!</v>
      </c>
      <c r="AC163" s="140"/>
      <c r="AD163" s="141"/>
      <c r="AE163" s="142" t="e">
        <f t="shared" si="532"/>
        <v>#DIV/0!</v>
      </c>
      <c r="AF163" s="140"/>
      <c r="AG163" s="141"/>
      <c r="AH163" s="142" t="e">
        <f t="shared" si="533"/>
        <v>#DIV/0!</v>
      </c>
      <c r="AI163" s="140"/>
      <c r="AJ163" s="141"/>
      <c r="AK163" s="142" t="e">
        <f t="shared" si="534"/>
        <v>#DIV/0!</v>
      </c>
      <c r="AL163" s="140"/>
      <c r="AM163" s="141"/>
      <c r="AN163" s="142" t="e">
        <f t="shared" si="535"/>
        <v>#DIV/0!</v>
      </c>
      <c r="AO163" s="140"/>
      <c r="AP163" s="141"/>
      <c r="AQ163" s="142" t="e">
        <f t="shared" si="536"/>
        <v>#DIV/0!</v>
      </c>
      <c r="AR163" s="16"/>
    </row>
    <row r="164" spans="1:44" ht="45">
      <c r="A164" s="219"/>
      <c r="B164" s="481"/>
      <c r="C164" s="218"/>
      <c r="D164" s="67" t="s">
        <v>35</v>
      </c>
      <c r="E164" s="140">
        <f t="shared" si="537"/>
        <v>0</v>
      </c>
      <c r="F164" s="141">
        <f t="shared" si="538"/>
        <v>0</v>
      </c>
      <c r="G164" s="142" t="e">
        <f t="shared" si="524"/>
        <v>#DIV/0!</v>
      </c>
      <c r="H164" s="140"/>
      <c r="I164" s="141"/>
      <c r="J164" s="142" t="e">
        <f t="shared" si="525"/>
        <v>#DIV/0!</v>
      </c>
      <c r="K164" s="140"/>
      <c r="L164" s="141"/>
      <c r="M164" s="142" t="e">
        <f t="shared" si="526"/>
        <v>#DIV/0!</v>
      </c>
      <c r="N164" s="140"/>
      <c r="O164" s="141"/>
      <c r="P164" s="142" t="e">
        <f t="shared" si="527"/>
        <v>#DIV/0!</v>
      </c>
      <c r="Q164" s="140"/>
      <c r="R164" s="141"/>
      <c r="S164" s="142" t="e">
        <f t="shared" si="528"/>
        <v>#DIV/0!</v>
      </c>
      <c r="T164" s="140"/>
      <c r="U164" s="141"/>
      <c r="V164" s="142" t="e">
        <f t="shared" si="529"/>
        <v>#DIV/0!</v>
      </c>
      <c r="W164" s="140"/>
      <c r="X164" s="141"/>
      <c r="Y164" s="142" t="e">
        <f t="shared" si="530"/>
        <v>#DIV/0!</v>
      </c>
      <c r="Z164" s="140"/>
      <c r="AA164" s="141"/>
      <c r="AB164" s="142" t="e">
        <f t="shared" si="531"/>
        <v>#DIV/0!</v>
      </c>
      <c r="AC164" s="140"/>
      <c r="AD164" s="141"/>
      <c r="AE164" s="142" t="e">
        <f t="shared" si="532"/>
        <v>#DIV/0!</v>
      </c>
      <c r="AF164" s="140"/>
      <c r="AG164" s="141"/>
      <c r="AH164" s="142" t="e">
        <f t="shared" si="533"/>
        <v>#DIV/0!</v>
      </c>
      <c r="AI164" s="140"/>
      <c r="AJ164" s="141"/>
      <c r="AK164" s="142" t="e">
        <f t="shared" si="534"/>
        <v>#DIV/0!</v>
      </c>
      <c r="AL164" s="140"/>
      <c r="AM164" s="141"/>
      <c r="AN164" s="142" t="e">
        <f t="shared" si="535"/>
        <v>#DIV/0!</v>
      </c>
      <c r="AO164" s="140"/>
      <c r="AP164" s="141"/>
      <c r="AQ164" s="142" t="e">
        <f t="shared" si="536"/>
        <v>#DIV/0!</v>
      </c>
      <c r="AR164" s="16"/>
    </row>
    <row r="165" spans="1:44" ht="35.1" customHeight="1">
      <c r="A165" s="475" t="s">
        <v>366</v>
      </c>
      <c r="B165" s="478" t="s">
        <v>367</v>
      </c>
      <c r="C165" s="218" t="s">
        <v>314</v>
      </c>
      <c r="D165" s="82" t="s">
        <v>42</v>
      </c>
      <c r="E165" s="140">
        <f>SUM(E166:E171)</f>
        <v>0</v>
      </c>
      <c r="F165" s="139">
        <f>SUM(F166:F171)</f>
        <v>0</v>
      </c>
      <c r="G165" s="139" t="e">
        <f>(F165/E165)*100</f>
        <v>#DIV/0!</v>
      </c>
      <c r="H165" s="140">
        <f>SUM(H166:H171)</f>
        <v>0</v>
      </c>
      <c r="I165" s="139">
        <f>SUM(I166:I171)</f>
        <v>0</v>
      </c>
      <c r="J165" s="139" t="e">
        <f>(I165/H165)*100</f>
        <v>#DIV/0!</v>
      </c>
      <c r="K165" s="140">
        <f>SUM(K166:K171)</f>
        <v>0</v>
      </c>
      <c r="L165" s="139">
        <f>SUM(L166:L171)</f>
        <v>0</v>
      </c>
      <c r="M165" s="139" t="e">
        <f>(L165/K165)*100</f>
        <v>#DIV/0!</v>
      </c>
      <c r="N165" s="140">
        <f>SUM(N166:N171)</f>
        <v>0</v>
      </c>
      <c r="O165" s="139">
        <f>SUM(O166:O171)</f>
        <v>0</v>
      </c>
      <c r="P165" s="139" t="e">
        <f>(O165/N165)*100</f>
        <v>#DIV/0!</v>
      </c>
      <c r="Q165" s="140">
        <f>SUM(Q166:Q171)</f>
        <v>0</v>
      </c>
      <c r="R165" s="139">
        <f>SUM(R166:R171)</f>
        <v>0</v>
      </c>
      <c r="S165" s="139" t="e">
        <f>(R165/Q165)*100</f>
        <v>#DIV/0!</v>
      </c>
      <c r="T165" s="140">
        <f>SUM(T166:T171)</f>
        <v>0</v>
      </c>
      <c r="U165" s="139">
        <f>SUM(U166:U171)</f>
        <v>0</v>
      </c>
      <c r="V165" s="139" t="e">
        <f>(U165/T165)*100</f>
        <v>#DIV/0!</v>
      </c>
      <c r="W165" s="140">
        <f>SUM(W166:W171)</f>
        <v>0</v>
      </c>
      <c r="X165" s="139">
        <f>SUM(X166:X171)</f>
        <v>0</v>
      </c>
      <c r="Y165" s="139" t="e">
        <f>(X165/W165)*100</f>
        <v>#DIV/0!</v>
      </c>
      <c r="Z165" s="140">
        <f>SUM(Z166:Z171)</f>
        <v>0</v>
      </c>
      <c r="AA165" s="139">
        <f>SUM(AA166:AA171)</f>
        <v>0</v>
      </c>
      <c r="AB165" s="139" t="e">
        <f>(AA165/Z165)*100</f>
        <v>#DIV/0!</v>
      </c>
      <c r="AC165" s="140">
        <f>SUM(AC166:AC171)</f>
        <v>0</v>
      </c>
      <c r="AD165" s="139">
        <f>SUM(AD166:AD171)</f>
        <v>0</v>
      </c>
      <c r="AE165" s="139" t="e">
        <f>(AD165/AC165)*100</f>
        <v>#DIV/0!</v>
      </c>
      <c r="AF165" s="140">
        <f>SUM(AF166:AF171)</f>
        <v>0</v>
      </c>
      <c r="AG165" s="139">
        <f>SUM(AG166:AG171)</f>
        <v>0</v>
      </c>
      <c r="AH165" s="139" t="e">
        <f>(AG165/AF165)*100</f>
        <v>#DIV/0!</v>
      </c>
      <c r="AI165" s="140">
        <f>SUM(AI166:AI171)</f>
        <v>0</v>
      </c>
      <c r="AJ165" s="139">
        <f>SUM(AJ166:AJ171)</f>
        <v>0</v>
      </c>
      <c r="AK165" s="139" t="e">
        <f>(AJ165/AI165)*100</f>
        <v>#DIV/0!</v>
      </c>
      <c r="AL165" s="140">
        <f>SUM(AL166:AL171)</f>
        <v>0</v>
      </c>
      <c r="AM165" s="139">
        <f>SUM(AM166:AM171)</f>
        <v>0</v>
      </c>
      <c r="AN165" s="139" t="e">
        <f>(AM165/AL165)*100</f>
        <v>#DIV/0!</v>
      </c>
      <c r="AO165" s="140">
        <f>SUM(AO166:AO171)</f>
        <v>0</v>
      </c>
      <c r="AP165" s="139">
        <f>SUM(AP166:AP171)</f>
        <v>0</v>
      </c>
      <c r="AQ165" s="139" t="e">
        <f>(AP165/AO165)*100</f>
        <v>#DIV/0!</v>
      </c>
      <c r="AR165" s="16"/>
    </row>
    <row r="166" spans="1:44" ht="35.1" customHeight="1">
      <c r="A166" s="476"/>
      <c r="B166" s="479"/>
      <c r="C166" s="218"/>
      <c r="D166" s="72" t="s">
        <v>17</v>
      </c>
      <c r="E166" s="140">
        <f>H166+K166+N166+Q166+T166+W166+Z166+AC166+AF166+AI166+AL166+AO166</f>
        <v>0</v>
      </c>
      <c r="F166" s="141">
        <f>I166+L166+O166+R166+U166+X166+AA166+AD166+AG166+AJ166+AM166+AP166</f>
        <v>0</v>
      </c>
      <c r="G166" s="142" t="e">
        <f t="shared" ref="G166:G171" si="539">(F166/E166)*100</f>
        <v>#DIV/0!</v>
      </c>
      <c r="H166" s="140"/>
      <c r="I166" s="141"/>
      <c r="J166" s="142" t="e">
        <f t="shared" ref="J166:J171" si="540">(I166/H166)*100</f>
        <v>#DIV/0!</v>
      </c>
      <c r="K166" s="140"/>
      <c r="L166" s="141"/>
      <c r="M166" s="142" t="e">
        <f t="shared" ref="M166:M171" si="541">(L166/K166)*100</f>
        <v>#DIV/0!</v>
      </c>
      <c r="N166" s="140"/>
      <c r="O166" s="141"/>
      <c r="P166" s="142" t="e">
        <f t="shared" ref="P166:P171" si="542">(O166/N166)*100</f>
        <v>#DIV/0!</v>
      </c>
      <c r="Q166" s="140"/>
      <c r="R166" s="141"/>
      <c r="S166" s="142" t="e">
        <f t="shared" ref="S166:S171" si="543">(R166/Q166)*100</f>
        <v>#DIV/0!</v>
      </c>
      <c r="T166" s="140"/>
      <c r="U166" s="141"/>
      <c r="V166" s="142" t="e">
        <f t="shared" ref="V166:V171" si="544">(U166/T166)*100</f>
        <v>#DIV/0!</v>
      </c>
      <c r="W166" s="140"/>
      <c r="X166" s="141"/>
      <c r="Y166" s="142" t="e">
        <f t="shared" ref="Y166:Y171" si="545">(X166/W166)*100</f>
        <v>#DIV/0!</v>
      </c>
      <c r="Z166" s="140"/>
      <c r="AA166" s="141"/>
      <c r="AB166" s="142" t="e">
        <f t="shared" ref="AB166:AB171" si="546">(AA166/Z166)*100</f>
        <v>#DIV/0!</v>
      </c>
      <c r="AC166" s="140"/>
      <c r="AD166" s="141"/>
      <c r="AE166" s="142" t="e">
        <f t="shared" ref="AE166:AE171" si="547">(AD166/AC166)*100</f>
        <v>#DIV/0!</v>
      </c>
      <c r="AF166" s="140"/>
      <c r="AG166" s="141"/>
      <c r="AH166" s="142" t="e">
        <f t="shared" ref="AH166:AH171" si="548">(AG166/AF166)*100</f>
        <v>#DIV/0!</v>
      </c>
      <c r="AI166" s="140"/>
      <c r="AJ166" s="141"/>
      <c r="AK166" s="142" t="e">
        <f t="shared" ref="AK166:AK171" si="549">(AJ166/AI166)*100</f>
        <v>#DIV/0!</v>
      </c>
      <c r="AL166" s="140"/>
      <c r="AM166" s="141"/>
      <c r="AN166" s="142" t="e">
        <f t="shared" ref="AN166:AN171" si="550">(AM166/AL166)*100</f>
        <v>#DIV/0!</v>
      </c>
      <c r="AO166" s="140"/>
      <c r="AP166" s="141"/>
      <c r="AQ166" s="142" t="e">
        <f t="shared" ref="AQ166:AQ171" si="551">(AP166/AO166)*100</f>
        <v>#DIV/0!</v>
      </c>
      <c r="AR166" s="16"/>
    </row>
    <row r="167" spans="1:44" ht="47.25" customHeight="1">
      <c r="A167" s="476"/>
      <c r="B167" s="479"/>
      <c r="C167" s="218"/>
      <c r="D167" s="72" t="s">
        <v>18</v>
      </c>
      <c r="E167" s="140">
        <f t="shared" ref="E167:E171" si="552">H167+K167+N167+Q167+T167+W167+Z167+AC167+AF167+AI167+AL167+AO167</f>
        <v>0</v>
      </c>
      <c r="F167" s="141">
        <f t="shared" ref="F167:F171" si="553">I167+L167+O167+R167+U167+X167+AA167+AD167+AG167+AJ167+AM167+AP167</f>
        <v>0</v>
      </c>
      <c r="G167" s="142" t="e">
        <f t="shared" si="539"/>
        <v>#DIV/0!</v>
      </c>
      <c r="H167" s="140"/>
      <c r="I167" s="141"/>
      <c r="J167" s="142" t="e">
        <f t="shared" si="540"/>
        <v>#DIV/0!</v>
      </c>
      <c r="K167" s="140"/>
      <c r="L167" s="141"/>
      <c r="M167" s="142" t="e">
        <f t="shared" si="541"/>
        <v>#DIV/0!</v>
      </c>
      <c r="N167" s="140"/>
      <c r="O167" s="141"/>
      <c r="P167" s="142" t="e">
        <f t="shared" si="542"/>
        <v>#DIV/0!</v>
      </c>
      <c r="Q167" s="140"/>
      <c r="R167" s="141"/>
      <c r="S167" s="142" t="e">
        <f t="shared" si="543"/>
        <v>#DIV/0!</v>
      </c>
      <c r="T167" s="140"/>
      <c r="U167" s="141"/>
      <c r="V167" s="142" t="e">
        <f t="shared" si="544"/>
        <v>#DIV/0!</v>
      </c>
      <c r="W167" s="140"/>
      <c r="X167" s="141"/>
      <c r="Y167" s="142" t="e">
        <f t="shared" si="545"/>
        <v>#DIV/0!</v>
      </c>
      <c r="Z167" s="140"/>
      <c r="AA167" s="141"/>
      <c r="AB167" s="142" t="e">
        <f t="shared" si="546"/>
        <v>#DIV/0!</v>
      </c>
      <c r="AC167" s="140"/>
      <c r="AD167" s="141"/>
      <c r="AE167" s="142" t="e">
        <f t="shared" si="547"/>
        <v>#DIV/0!</v>
      </c>
      <c r="AF167" s="140"/>
      <c r="AG167" s="141"/>
      <c r="AH167" s="142" t="e">
        <f t="shared" si="548"/>
        <v>#DIV/0!</v>
      </c>
      <c r="AI167" s="140"/>
      <c r="AJ167" s="141"/>
      <c r="AK167" s="142" t="e">
        <f t="shared" si="549"/>
        <v>#DIV/0!</v>
      </c>
      <c r="AL167" s="140"/>
      <c r="AM167" s="141"/>
      <c r="AN167" s="142" t="e">
        <f t="shared" si="550"/>
        <v>#DIV/0!</v>
      </c>
      <c r="AO167" s="140"/>
      <c r="AP167" s="141"/>
      <c r="AQ167" s="142" t="e">
        <f t="shared" si="551"/>
        <v>#DIV/0!</v>
      </c>
      <c r="AR167" s="16"/>
    </row>
    <row r="168" spans="1:44" ht="35.1" customHeight="1">
      <c r="A168" s="476"/>
      <c r="B168" s="479"/>
      <c r="C168" s="218"/>
      <c r="D168" s="72" t="s">
        <v>27</v>
      </c>
      <c r="E168" s="140">
        <f t="shared" si="552"/>
        <v>0</v>
      </c>
      <c r="F168" s="141">
        <f t="shared" si="553"/>
        <v>0</v>
      </c>
      <c r="G168" s="142" t="e">
        <f t="shared" si="539"/>
        <v>#DIV/0!</v>
      </c>
      <c r="H168" s="140"/>
      <c r="I168" s="141"/>
      <c r="J168" s="142" t="e">
        <f t="shared" si="540"/>
        <v>#DIV/0!</v>
      </c>
      <c r="K168" s="140"/>
      <c r="L168" s="141"/>
      <c r="M168" s="142" t="e">
        <f t="shared" si="541"/>
        <v>#DIV/0!</v>
      </c>
      <c r="N168" s="140"/>
      <c r="O168" s="141"/>
      <c r="P168" s="142" t="e">
        <f t="shared" si="542"/>
        <v>#DIV/0!</v>
      </c>
      <c r="Q168" s="140"/>
      <c r="R168" s="141"/>
      <c r="S168" s="142" t="e">
        <f t="shared" si="543"/>
        <v>#DIV/0!</v>
      </c>
      <c r="T168" s="140"/>
      <c r="U168" s="141"/>
      <c r="V168" s="142" t="e">
        <f t="shared" si="544"/>
        <v>#DIV/0!</v>
      </c>
      <c r="W168" s="140"/>
      <c r="X168" s="141"/>
      <c r="Y168" s="142" t="e">
        <f t="shared" si="545"/>
        <v>#DIV/0!</v>
      </c>
      <c r="Z168" s="140"/>
      <c r="AA168" s="141"/>
      <c r="AB168" s="142" t="e">
        <f t="shared" si="546"/>
        <v>#DIV/0!</v>
      </c>
      <c r="AC168" s="140"/>
      <c r="AD168" s="141"/>
      <c r="AE168" s="142" t="e">
        <f t="shared" si="547"/>
        <v>#DIV/0!</v>
      </c>
      <c r="AF168" s="140"/>
      <c r="AG168" s="141"/>
      <c r="AH168" s="142" t="e">
        <f t="shared" si="548"/>
        <v>#DIV/0!</v>
      </c>
      <c r="AI168" s="140"/>
      <c r="AJ168" s="141"/>
      <c r="AK168" s="142" t="e">
        <f t="shared" si="549"/>
        <v>#DIV/0!</v>
      </c>
      <c r="AL168" s="140"/>
      <c r="AM168" s="141"/>
      <c r="AN168" s="142" t="e">
        <f t="shared" si="550"/>
        <v>#DIV/0!</v>
      </c>
      <c r="AO168" s="140"/>
      <c r="AP168" s="141"/>
      <c r="AQ168" s="142" t="e">
        <f t="shared" si="551"/>
        <v>#DIV/0!</v>
      </c>
      <c r="AR168" s="16"/>
    </row>
    <row r="169" spans="1:44" ht="81.75" customHeight="1">
      <c r="A169" s="476"/>
      <c r="B169" s="479"/>
      <c r="C169" s="218"/>
      <c r="D169" s="86" t="s">
        <v>450</v>
      </c>
      <c r="E169" s="140">
        <f t="shared" si="552"/>
        <v>0</v>
      </c>
      <c r="F169" s="141">
        <f t="shared" si="553"/>
        <v>0</v>
      </c>
      <c r="G169" s="142" t="e">
        <f t="shared" si="539"/>
        <v>#DIV/0!</v>
      </c>
      <c r="H169" s="140"/>
      <c r="I169" s="141"/>
      <c r="J169" s="142" t="e">
        <f t="shared" si="540"/>
        <v>#DIV/0!</v>
      </c>
      <c r="K169" s="140"/>
      <c r="L169" s="141"/>
      <c r="M169" s="142" t="e">
        <f t="shared" si="541"/>
        <v>#DIV/0!</v>
      </c>
      <c r="N169" s="140"/>
      <c r="O169" s="141"/>
      <c r="P169" s="142" t="e">
        <f t="shared" si="542"/>
        <v>#DIV/0!</v>
      </c>
      <c r="Q169" s="140"/>
      <c r="R169" s="141"/>
      <c r="S169" s="142" t="e">
        <f t="shared" si="543"/>
        <v>#DIV/0!</v>
      </c>
      <c r="T169" s="140"/>
      <c r="U169" s="141"/>
      <c r="V169" s="142" t="e">
        <f t="shared" si="544"/>
        <v>#DIV/0!</v>
      </c>
      <c r="W169" s="140"/>
      <c r="X169" s="141"/>
      <c r="Y169" s="142" t="e">
        <f t="shared" si="545"/>
        <v>#DIV/0!</v>
      </c>
      <c r="Z169" s="140"/>
      <c r="AA169" s="141"/>
      <c r="AB169" s="142" t="e">
        <f t="shared" si="546"/>
        <v>#DIV/0!</v>
      </c>
      <c r="AC169" s="140"/>
      <c r="AD169" s="141"/>
      <c r="AE169" s="142" t="e">
        <f t="shared" si="547"/>
        <v>#DIV/0!</v>
      </c>
      <c r="AF169" s="140"/>
      <c r="AG169" s="141"/>
      <c r="AH169" s="142" t="e">
        <f t="shared" si="548"/>
        <v>#DIV/0!</v>
      </c>
      <c r="AI169" s="140"/>
      <c r="AJ169" s="141"/>
      <c r="AK169" s="142" t="e">
        <f t="shared" si="549"/>
        <v>#DIV/0!</v>
      </c>
      <c r="AL169" s="140"/>
      <c r="AM169" s="141"/>
      <c r="AN169" s="142" t="e">
        <f t="shared" si="550"/>
        <v>#DIV/0!</v>
      </c>
      <c r="AO169" s="140"/>
      <c r="AP169" s="141"/>
      <c r="AQ169" s="142" t="e">
        <f t="shared" si="551"/>
        <v>#DIV/0!</v>
      </c>
      <c r="AR169" s="16"/>
    </row>
    <row r="170" spans="1:44" ht="21" customHeight="1">
      <c r="A170" s="476"/>
      <c r="B170" s="479"/>
      <c r="C170" s="218"/>
      <c r="D170" s="72" t="s">
        <v>45</v>
      </c>
      <c r="E170" s="140">
        <f t="shared" si="552"/>
        <v>0</v>
      </c>
      <c r="F170" s="141">
        <f t="shared" si="553"/>
        <v>0</v>
      </c>
      <c r="G170" s="142" t="e">
        <f t="shared" si="539"/>
        <v>#DIV/0!</v>
      </c>
      <c r="H170" s="140"/>
      <c r="I170" s="141"/>
      <c r="J170" s="142" t="e">
        <f t="shared" si="540"/>
        <v>#DIV/0!</v>
      </c>
      <c r="K170" s="140"/>
      <c r="L170" s="141"/>
      <c r="M170" s="142" t="e">
        <f t="shared" si="541"/>
        <v>#DIV/0!</v>
      </c>
      <c r="N170" s="140"/>
      <c r="O170" s="141"/>
      <c r="P170" s="142" t="e">
        <f t="shared" si="542"/>
        <v>#DIV/0!</v>
      </c>
      <c r="Q170" s="140"/>
      <c r="R170" s="141"/>
      <c r="S170" s="142" t="e">
        <f t="shared" si="543"/>
        <v>#DIV/0!</v>
      </c>
      <c r="T170" s="140"/>
      <c r="U170" s="141"/>
      <c r="V170" s="142" t="e">
        <f t="shared" si="544"/>
        <v>#DIV/0!</v>
      </c>
      <c r="W170" s="140"/>
      <c r="X170" s="141"/>
      <c r="Y170" s="142" t="e">
        <f t="shared" si="545"/>
        <v>#DIV/0!</v>
      </c>
      <c r="Z170" s="140"/>
      <c r="AA170" s="141"/>
      <c r="AB170" s="142" t="e">
        <f t="shared" si="546"/>
        <v>#DIV/0!</v>
      </c>
      <c r="AC170" s="140"/>
      <c r="AD170" s="141"/>
      <c r="AE170" s="142" t="e">
        <f t="shared" si="547"/>
        <v>#DIV/0!</v>
      </c>
      <c r="AF170" s="140"/>
      <c r="AG170" s="141"/>
      <c r="AH170" s="142" t="e">
        <f t="shared" si="548"/>
        <v>#DIV/0!</v>
      </c>
      <c r="AI170" s="140"/>
      <c r="AJ170" s="141"/>
      <c r="AK170" s="142" t="e">
        <f t="shared" si="549"/>
        <v>#DIV/0!</v>
      </c>
      <c r="AL170" s="140"/>
      <c r="AM170" s="141"/>
      <c r="AN170" s="142" t="e">
        <f t="shared" si="550"/>
        <v>#DIV/0!</v>
      </c>
      <c r="AO170" s="140"/>
      <c r="AP170" s="141"/>
      <c r="AQ170" s="142" t="e">
        <f t="shared" si="551"/>
        <v>#DIV/0!</v>
      </c>
      <c r="AR170" s="16"/>
    </row>
    <row r="171" spans="1:44" ht="35.1" customHeight="1">
      <c r="A171" s="477"/>
      <c r="B171" s="480"/>
      <c r="C171" s="218"/>
      <c r="D171" s="72" t="s">
        <v>35</v>
      </c>
      <c r="E171" s="140">
        <f t="shared" si="552"/>
        <v>0</v>
      </c>
      <c r="F171" s="141">
        <f t="shared" si="553"/>
        <v>0</v>
      </c>
      <c r="G171" s="142" t="e">
        <f t="shared" si="539"/>
        <v>#DIV/0!</v>
      </c>
      <c r="H171" s="140"/>
      <c r="I171" s="141"/>
      <c r="J171" s="142" t="e">
        <f t="shared" si="540"/>
        <v>#DIV/0!</v>
      </c>
      <c r="K171" s="140"/>
      <c r="L171" s="141"/>
      <c r="M171" s="142" t="e">
        <f t="shared" si="541"/>
        <v>#DIV/0!</v>
      </c>
      <c r="N171" s="140"/>
      <c r="O171" s="141"/>
      <c r="P171" s="142" t="e">
        <f t="shared" si="542"/>
        <v>#DIV/0!</v>
      </c>
      <c r="Q171" s="140"/>
      <c r="R171" s="141"/>
      <c r="S171" s="142" t="e">
        <f t="shared" si="543"/>
        <v>#DIV/0!</v>
      </c>
      <c r="T171" s="140"/>
      <c r="U171" s="141"/>
      <c r="V171" s="142" t="e">
        <f t="shared" si="544"/>
        <v>#DIV/0!</v>
      </c>
      <c r="W171" s="140"/>
      <c r="X171" s="141"/>
      <c r="Y171" s="142" t="e">
        <f t="shared" si="545"/>
        <v>#DIV/0!</v>
      </c>
      <c r="Z171" s="140"/>
      <c r="AA171" s="141"/>
      <c r="AB171" s="142" t="e">
        <f t="shared" si="546"/>
        <v>#DIV/0!</v>
      </c>
      <c r="AC171" s="140"/>
      <c r="AD171" s="141"/>
      <c r="AE171" s="142" t="e">
        <f t="shared" si="547"/>
        <v>#DIV/0!</v>
      </c>
      <c r="AF171" s="140"/>
      <c r="AG171" s="141"/>
      <c r="AH171" s="142" t="e">
        <f t="shared" si="548"/>
        <v>#DIV/0!</v>
      </c>
      <c r="AI171" s="140"/>
      <c r="AJ171" s="141"/>
      <c r="AK171" s="142" t="e">
        <f t="shared" si="549"/>
        <v>#DIV/0!</v>
      </c>
      <c r="AL171" s="140"/>
      <c r="AM171" s="141"/>
      <c r="AN171" s="142" t="e">
        <f t="shared" si="550"/>
        <v>#DIV/0!</v>
      </c>
      <c r="AO171" s="140"/>
      <c r="AP171" s="141"/>
      <c r="AQ171" s="142" t="e">
        <f t="shared" si="551"/>
        <v>#DIV/0!</v>
      </c>
      <c r="AR171" s="16"/>
    </row>
    <row r="172" spans="1:44" ht="32.25" customHeight="1">
      <c r="A172" s="270" t="s">
        <v>72</v>
      </c>
      <c r="B172" s="189" t="s">
        <v>73</v>
      </c>
      <c r="C172" s="464" t="s">
        <v>314</v>
      </c>
      <c r="D172" s="14" t="s">
        <v>42</v>
      </c>
      <c r="E172" s="140">
        <f>SUM(E173:E178)</f>
        <v>120</v>
      </c>
      <c r="F172" s="139">
        <f>SUM(F173:F178)</f>
        <v>0</v>
      </c>
      <c r="G172" s="139">
        <f>(F172/E172)*100</f>
        <v>0</v>
      </c>
      <c r="H172" s="140">
        <f>SUM(H173:H178)</f>
        <v>0</v>
      </c>
      <c r="I172" s="139">
        <f>SUM(I173:I178)</f>
        <v>0</v>
      </c>
      <c r="J172" s="139" t="e">
        <f>(I172/H172)*100</f>
        <v>#DIV/0!</v>
      </c>
      <c r="K172" s="140">
        <f>SUM(K173:K178)</f>
        <v>0</v>
      </c>
      <c r="L172" s="139">
        <f>SUM(L173:L178)</f>
        <v>0</v>
      </c>
      <c r="M172" s="139" t="e">
        <f>(L172/K172)*100</f>
        <v>#DIV/0!</v>
      </c>
      <c r="N172" s="140">
        <f>SUM(N173:N178)</f>
        <v>0</v>
      </c>
      <c r="O172" s="139">
        <f>SUM(O173:O178)</f>
        <v>0</v>
      </c>
      <c r="P172" s="139" t="e">
        <f>(O172/N172)*100</f>
        <v>#DIV/0!</v>
      </c>
      <c r="Q172" s="140">
        <f>SUM(Q173:Q178)</f>
        <v>0</v>
      </c>
      <c r="R172" s="139">
        <f>SUM(R173:R178)</f>
        <v>0</v>
      </c>
      <c r="S172" s="139" t="e">
        <f>(R172/Q172)*100</f>
        <v>#DIV/0!</v>
      </c>
      <c r="T172" s="140">
        <f>SUM(T173:T178)</f>
        <v>0</v>
      </c>
      <c r="U172" s="139">
        <f>SUM(U173:U178)</f>
        <v>0</v>
      </c>
      <c r="V172" s="139" t="e">
        <f>(U172/T172)*100</f>
        <v>#DIV/0!</v>
      </c>
      <c r="W172" s="140">
        <f>SUM(W173:W178)</f>
        <v>0</v>
      </c>
      <c r="X172" s="139">
        <f>SUM(X173:X178)</f>
        <v>0</v>
      </c>
      <c r="Y172" s="139" t="e">
        <f>(X172/W172)*100</f>
        <v>#DIV/0!</v>
      </c>
      <c r="Z172" s="140">
        <f>SUM(Z173:Z178)</f>
        <v>0</v>
      </c>
      <c r="AA172" s="139">
        <f>SUM(AA173:AA178)</f>
        <v>0</v>
      </c>
      <c r="AB172" s="139" t="e">
        <f>(AA172/Z172)*100</f>
        <v>#DIV/0!</v>
      </c>
      <c r="AC172" s="140">
        <f>SUM(AC173:AC178)</f>
        <v>0</v>
      </c>
      <c r="AD172" s="139">
        <f>SUM(AD173:AD178)</f>
        <v>0</v>
      </c>
      <c r="AE172" s="139" t="e">
        <f>(AD172/AC172)*100</f>
        <v>#DIV/0!</v>
      </c>
      <c r="AF172" s="140">
        <f>SUM(AF173:AF178)</f>
        <v>120</v>
      </c>
      <c r="AG172" s="139">
        <f>SUM(AG173:AG178)</f>
        <v>0</v>
      </c>
      <c r="AH172" s="139">
        <f>(AG172/AF172)*100</f>
        <v>0</v>
      </c>
      <c r="AI172" s="140">
        <f>SUM(AI173:AI178)</f>
        <v>0</v>
      </c>
      <c r="AJ172" s="139">
        <f>SUM(AJ173:AJ178)</f>
        <v>0</v>
      </c>
      <c r="AK172" s="139" t="e">
        <f>(AJ172/AI172)*100</f>
        <v>#DIV/0!</v>
      </c>
      <c r="AL172" s="140">
        <f>SUM(AL173:AL178)</f>
        <v>0</v>
      </c>
      <c r="AM172" s="139">
        <f>SUM(AM173:AM178)</f>
        <v>0</v>
      </c>
      <c r="AN172" s="139" t="e">
        <f>(AM172/AL172)*100</f>
        <v>#DIV/0!</v>
      </c>
      <c r="AO172" s="140">
        <f>SUM(AO173:AO178)</f>
        <v>0</v>
      </c>
      <c r="AP172" s="139">
        <f>SUM(AP173:AP178)</f>
        <v>0</v>
      </c>
      <c r="AQ172" s="139" t="e">
        <f>(AP172/AO172)*100</f>
        <v>#DIV/0!</v>
      </c>
      <c r="AR172" s="16"/>
    </row>
    <row r="173" spans="1:44" ht="30">
      <c r="A173" s="270"/>
      <c r="B173" s="189"/>
      <c r="C173" s="464"/>
      <c r="D173" s="14" t="s">
        <v>17</v>
      </c>
      <c r="E173" s="140">
        <f>H173+K173+N173+Q173+T173+W173+Z173+AC173+AF173+AI173+AL173+AO173</f>
        <v>0</v>
      </c>
      <c r="F173" s="141">
        <f>I173+L173+O173+R173+U173+X173+AA173+AD173+AG173+AJ173+AM173+AP173</f>
        <v>0</v>
      </c>
      <c r="G173" s="142" t="e">
        <f t="shared" ref="G173:G178" si="554">(F173/E173)*100</f>
        <v>#DIV/0!</v>
      </c>
      <c r="H173" s="140">
        <f>H180+H187</f>
        <v>0</v>
      </c>
      <c r="I173" s="142">
        <f>I180+I187</f>
        <v>0</v>
      </c>
      <c r="J173" s="142" t="e">
        <f t="shared" ref="J173:J178" si="555">(I173/H173)*100</f>
        <v>#DIV/0!</v>
      </c>
      <c r="K173" s="140">
        <f>K180+K187</f>
        <v>0</v>
      </c>
      <c r="L173" s="142">
        <f>L180+L187</f>
        <v>0</v>
      </c>
      <c r="M173" s="142" t="e">
        <f t="shared" ref="M173:M178" si="556">(L173/K173)*100</f>
        <v>#DIV/0!</v>
      </c>
      <c r="N173" s="140">
        <f>N180+N187</f>
        <v>0</v>
      </c>
      <c r="O173" s="142">
        <f>O180+O187</f>
        <v>0</v>
      </c>
      <c r="P173" s="142" t="e">
        <f t="shared" ref="P173:P178" si="557">(O173/N173)*100</f>
        <v>#DIV/0!</v>
      </c>
      <c r="Q173" s="140">
        <f>Q180+Q187</f>
        <v>0</v>
      </c>
      <c r="R173" s="142">
        <f>R180+R187</f>
        <v>0</v>
      </c>
      <c r="S173" s="142" t="e">
        <f t="shared" ref="S173:S178" si="558">(R173/Q173)*100</f>
        <v>#DIV/0!</v>
      </c>
      <c r="T173" s="140">
        <f>T180+T187</f>
        <v>0</v>
      </c>
      <c r="U173" s="142">
        <f>U180+U187</f>
        <v>0</v>
      </c>
      <c r="V173" s="142" t="e">
        <f t="shared" ref="V173:V178" si="559">(U173/T173)*100</f>
        <v>#DIV/0!</v>
      </c>
      <c r="W173" s="140">
        <f>W180+W187</f>
        <v>0</v>
      </c>
      <c r="X173" s="142">
        <f>X180+X187</f>
        <v>0</v>
      </c>
      <c r="Y173" s="142" t="e">
        <f t="shared" ref="Y173:Y178" si="560">(X173/W173)*100</f>
        <v>#DIV/0!</v>
      </c>
      <c r="Z173" s="140">
        <f>Z180+Z187</f>
        <v>0</v>
      </c>
      <c r="AA173" s="142">
        <f>AA180+AA187</f>
        <v>0</v>
      </c>
      <c r="AB173" s="142" t="e">
        <f t="shared" ref="AB173:AB178" si="561">(AA173/Z173)*100</f>
        <v>#DIV/0!</v>
      </c>
      <c r="AC173" s="140">
        <f>AC180+AC187</f>
        <v>0</v>
      </c>
      <c r="AD173" s="142">
        <f>AD180+AD187</f>
        <v>0</v>
      </c>
      <c r="AE173" s="142" t="e">
        <f t="shared" ref="AE173:AE178" si="562">(AD173/AC173)*100</f>
        <v>#DIV/0!</v>
      </c>
      <c r="AF173" s="140">
        <f>AF180+AF187</f>
        <v>0</v>
      </c>
      <c r="AG173" s="142">
        <f>AG180+AG187</f>
        <v>0</v>
      </c>
      <c r="AH173" s="142" t="e">
        <f t="shared" ref="AH173:AH178" si="563">(AG173/AF173)*100</f>
        <v>#DIV/0!</v>
      </c>
      <c r="AI173" s="140">
        <f>AI180+AI187</f>
        <v>0</v>
      </c>
      <c r="AJ173" s="142">
        <f>AJ180+AJ187</f>
        <v>0</v>
      </c>
      <c r="AK173" s="142" t="e">
        <f t="shared" ref="AK173:AK178" si="564">(AJ173/AI173)*100</f>
        <v>#DIV/0!</v>
      </c>
      <c r="AL173" s="140">
        <f>AL180+AL187</f>
        <v>0</v>
      </c>
      <c r="AM173" s="142">
        <f>AM180+AM187</f>
        <v>0</v>
      </c>
      <c r="AN173" s="142" t="e">
        <f t="shared" ref="AN173:AN178" si="565">(AM173/AL173)*100</f>
        <v>#DIV/0!</v>
      </c>
      <c r="AO173" s="140">
        <f>AO180+AO187</f>
        <v>0</v>
      </c>
      <c r="AP173" s="142">
        <f>AP180+AP187</f>
        <v>0</v>
      </c>
      <c r="AQ173" s="142" t="e">
        <f t="shared" ref="AQ173:AQ178" si="566">(AP173/AO173)*100</f>
        <v>#DIV/0!</v>
      </c>
      <c r="AR173" s="16"/>
    </row>
    <row r="174" spans="1:44" ht="30">
      <c r="A174" s="270"/>
      <c r="B174" s="189"/>
      <c r="C174" s="464"/>
      <c r="D174" s="14" t="s">
        <v>18</v>
      </c>
      <c r="E174" s="140">
        <f t="shared" ref="E174:E178" si="567">H174+K174+N174+Q174+T174+W174+Z174+AC174+AF174+AI174+AL174+AO174</f>
        <v>0</v>
      </c>
      <c r="F174" s="141">
        <f t="shared" ref="F174:F178" si="568">I174+L174+O174+R174+U174+X174+AA174+AD174+AG174+AJ174+AM174+AP174</f>
        <v>0</v>
      </c>
      <c r="G174" s="142" t="e">
        <f t="shared" si="554"/>
        <v>#DIV/0!</v>
      </c>
      <c r="H174" s="140">
        <f t="shared" ref="H174:I178" si="569">H181+H188</f>
        <v>0</v>
      </c>
      <c r="I174" s="142">
        <f t="shared" si="569"/>
        <v>0</v>
      </c>
      <c r="J174" s="142" t="e">
        <f t="shared" si="555"/>
        <v>#DIV/0!</v>
      </c>
      <c r="K174" s="140">
        <f t="shared" ref="K174:L174" si="570">K181+K188</f>
        <v>0</v>
      </c>
      <c r="L174" s="142">
        <f t="shared" si="570"/>
        <v>0</v>
      </c>
      <c r="M174" s="142" t="e">
        <f t="shared" si="556"/>
        <v>#DIV/0!</v>
      </c>
      <c r="N174" s="140">
        <f t="shared" ref="N174:O174" si="571">N181+N188</f>
        <v>0</v>
      </c>
      <c r="O174" s="142">
        <f t="shared" si="571"/>
        <v>0</v>
      </c>
      <c r="P174" s="142" t="e">
        <f t="shared" si="557"/>
        <v>#DIV/0!</v>
      </c>
      <c r="Q174" s="140">
        <f t="shared" ref="Q174:R174" si="572">Q181+Q188</f>
        <v>0</v>
      </c>
      <c r="R174" s="142">
        <f t="shared" si="572"/>
        <v>0</v>
      </c>
      <c r="S174" s="142" t="e">
        <f t="shared" si="558"/>
        <v>#DIV/0!</v>
      </c>
      <c r="T174" s="140">
        <f t="shared" ref="T174:U174" si="573">T181+T188</f>
        <v>0</v>
      </c>
      <c r="U174" s="142">
        <f t="shared" si="573"/>
        <v>0</v>
      </c>
      <c r="V174" s="142" t="e">
        <f t="shared" si="559"/>
        <v>#DIV/0!</v>
      </c>
      <c r="W174" s="140">
        <f t="shared" ref="W174:X174" si="574">W181+W188</f>
        <v>0</v>
      </c>
      <c r="X174" s="142">
        <f t="shared" si="574"/>
        <v>0</v>
      </c>
      <c r="Y174" s="142" t="e">
        <f t="shared" si="560"/>
        <v>#DIV/0!</v>
      </c>
      <c r="Z174" s="140">
        <f t="shared" ref="Z174:AA174" si="575">Z181+Z188</f>
        <v>0</v>
      </c>
      <c r="AA174" s="142">
        <f t="shared" si="575"/>
        <v>0</v>
      </c>
      <c r="AB174" s="142" t="e">
        <f t="shared" si="561"/>
        <v>#DIV/0!</v>
      </c>
      <c r="AC174" s="140">
        <f t="shared" ref="AC174:AD174" si="576">AC181+AC188</f>
        <v>0</v>
      </c>
      <c r="AD174" s="142">
        <f t="shared" si="576"/>
        <v>0</v>
      </c>
      <c r="AE174" s="142" t="e">
        <f t="shared" si="562"/>
        <v>#DIV/0!</v>
      </c>
      <c r="AF174" s="140">
        <f t="shared" ref="AF174:AG174" si="577">AF181+AF188</f>
        <v>0</v>
      </c>
      <c r="AG174" s="142">
        <f t="shared" si="577"/>
        <v>0</v>
      </c>
      <c r="AH174" s="142" t="e">
        <f t="shared" si="563"/>
        <v>#DIV/0!</v>
      </c>
      <c r="AI174" s="140">
        <f t="shared" ref="AI174:AJ174" si="578">AI181+AI188</f>
        <v>0</v>
      </c>
      <c r="AJ174" s="142">
        <f t="shared" si="578"/>
        <v>0</v>
      </c>
      <c r="AK174" s="142" t="e">
        <f t="shared" si="564"/>
        <v>#DIV/0!</v>
      </c>
      <c r="AL174" s="140">
        <f t="shared" ref="AL174:AM174" si="579">AL181+AL188</f>
        <v>0</v>
      </c>
      <c r="AM174" s="142">
        <f t="shared" si="579"/>
        <v>0</v>
      </c>
      <c r="AN174" s="142" t="e">
        <f t="shared" si="565"/>
        <v>#DIV/0!</v>
      </c>
      <c r="AO174" s="140">
        <f t="shared" ref="AO174:AP174" si="580">AO181+AO188</f>
        <v>0</v>
      </c>
      <c r="AP174" s="142">
        <f t="shared" si="580"/>
        <v>0</v>
      </c>
      <c r="AQ174" s="142" t="e">
        <f t="shared" si="566"/>
        <v>#DIV/0!</v>
      </c>
      <c r="AR174" s="16"/>
    </row>
    <row r="175" spans="1:44" ht="35.25" customHeight="1">
      <c r="A175" s="270"/>
      <c r="B175" s="189"/>
      <c r="C175" s="464"/>
      <c r="D175" s="14" t="s">
        <v>27</v>
      </c>
      <c r="E175" s="140">
        <f>H175+K175+N175+Q175+T175+W175+Z175+AC175+AF175+AI175+AL175+AO175</f>
        <v>120</v>
      </c>
      <c r="F175" s="141">
        <f t="shared" si="568"/>
        <v>0</v>
      </c>
      <c r="G175" s="142">
        <f t="shared" si="554"/>
        <v>0</v>
      </c>
      <c r="H175" s="140">
        <f t="shared" si="569"/>
        <v>0</v>
      </c>
      <c r="I175" s="142">
        <f t="shared" si="569"/>
        <v>0</v>
      </c>
      <c r="J175" s="142" t="e">
        <f t="shared" si="555"/>
        <v>#DIV/0!</v>
      </c>
      <c r="K175" s="140">
        <f t="shared" ref="K175:L175" si="581">K182+K189</f>
        <v>0</v>
      </c>
      <c r="L175" s="142">
        <f t="shared" si="581"/>
        <v>0</v>
      </c>
      <c r="M175" s="142" t="e">
        <f t="shared" si="556"/>
        <v>#DIV/0!</v>
      </c>
      <c r="N175" s="140">
        <f t="shared" ref="N175:O175" si="582">N182+N189</f>
        <v>0</v>
      </c>
      <c r="O175" s="142">
        <f t="shared" si="582"/>
        <v>0</v>
      </c>
      <c r="P175" s="142" t="e">
        <f t="shared" si="557"/>
        <v>#DIV/0!</v>
      </c>
      <c r="Q175" s="140">
        <f t="shared" ref="Q175:R175" si="583">Q182+Q189</f>
        <v>0</v>
      </c>
      <c r="R175" s="142">
        <f t="shared" si="583"/>
        <v>0</v>
      </c>
      <c r="S175" s="142" t="e">
        <f t="shared" si="558"/>
        <v>#DIV/0!</v>
      </c>
      <c r="T175" s="140">
        <f t="shared" ref="T175:U175" si="584">T182+T189</f>
        <v>0</v>
      </c>
      <c r="U175" s="142">
        <f t="shared" si="584"/>
        <v>0</v>
      </c>
      <c r="V175" s="142" t="e">
        <f t="shared" si="559"/>
        <v>#DIV/0!</v>
      </c>
      <c r="W175" s="140">
        <f t="shared" ref="W175:X175" si="585">W182+W189</f>
        <v>0</v>
      </c>
      <c r="X175" s="142">
        <f t="shared" si="585"/>
        <v>0</v>
      </c>
      <c r="Y175" s="142" t="e">
        <f t="shared" si="560"/>
        <v>#DIV/0!</v>
      </c>
      <c r="Z175" s="140">
        <f t="shared" ref="Z175:AA175" si="586">Z182+Z189</f>
        <v>0</v>
      </c>
      <c r="AA175" s="142">
        <f t="shared" si="586"/>
        <v>0</v>
      </c>
      <c r="AB175" s="142" t="e">
        <f t="shared" si="561"/>
        <v>#DIV/0!</v>
      </c>
      <c r="AC175" s="140">
        <f t="shared" ref="AC175:AD175" si="587">AC182+AC189</f>
        <v>0</v>
      </c>
      <c r="AD175" s="142">
        <f t="shared" si="587"/>
        <v>0</v>
      </c>
      <c r="AE175" s="142" t="e">
        <f t="shared" si="562"/>
        <v>#DIV/0!</v>
      </c>
      <c r="AF175" s="140">
        <f t="shared" ref="AF175:AG175" si="588">AF182+AF189</f>
        <v>120</v>
      </c>
      <c r="AG175" s="142">
        <f t="shared" si="588"/>
        <v>0</v>
      </c>
      <c r="AH175" s="142">
        <f t="shared" si="563"/>
        <v>0</v>
      </c>
      <c r="AI175" s="140">
        <f t="shared" ref="AI175:AJ175" si="589">AI182+AI189</f>
        <v>0</v>
      </c>
      <c r="AJ175" s="142">
        <f t="shared" si="589"/>
        <v>0</v>
      </c>
      <c r="AK175" s="142" t="e">
        <f t="shared" si="564"/>
        <v>#DIV/0!</v>
      </c>
      <c r="AL175" s="140">
        <f t="shared" ref="AL175:AM175" si="590">AL182+AL189</f>
        <v>0</v>
      </c>
      <c r="AM175" s="142">
        <f t="shared" si="590"/>
        <v>0</v>
      </c>
      <c r="AN175" s="142" t="e">
        <f t="shared" si="565"/>
        <v>#DIV/0!</v>
      </c>
      <c r="AO175" s="140">
        <f t="shared" ref="AO175:AP175" si="591">AO182+AO189</f>
        <v>0</v>
      </c>
      <c r="AP175" s="142">
        <f t="shared" si="591"/>
        <v>0</v>
      </c>
      <c r="AQ175" s="142" t="e">
        <f t="shared" si="566"/>
        <v>#DIV/0!</v>
      </c>
      <c r="AR175" s="16"/>
    </row>
    <row r="176" spans="1:44" ht="91.5" customHeight="1">
      <c r="A176" s="270"/>
      <c r="B176" s="189"/>
      <c r="C176" s="464"/>
      <c r="D176" s="124" t="s">
        <v>450</v>
      </c>
      <c r="E176" s="140">
        <f t="shared" si="567"/>
        <v>0</v>
      </c>
      <c r="F176" s="141">
        <f t="shared" si="568"/>
        <v>0</v>
      </c>
      <c r="G176" s="142" t="e">
        <f t="shared" si="554"/>
        <v>#DIV/0!</v>
      </c>
      <c r="H176" s="140">
        <f t="shared" si="569"/>
        <v>0</v>
      </c>
      <c r="I176" s="142">
        <f t="shared" si="569"/>
        <v>0</v>
      </c>
      <c r="J176" s="142" t="e">
        <f t="shared" si="555"/>
        <v>#DIV/0!</v>
      </c>
      <c r="K176" s="140">
        <f t="shared" ref="K176:L176" si="592">K183+K190</f>
        <v>0</v>
      </c>
      <c r="L176" s="142">
        <f t="shared" si="592"/>
        <v>0</v>
      </c>
      <c r="M176" s="142" t="e">
        <f t="shared" si="556"/>
        <v>#DIV/0!</v>
      </c>
      <c r="N176" s="140">
        <f t="shared" ref="N176:O176" si="593">N183+N190</f>
        <v>0</v>
      </c>
      <c r="O176" s="142">
        <f t="shared" si="593"/>
        <v>0</v>
      </c>
      <c r="P176" s="142" t="e">
        <f t="shared" si="557"/>
        <v>#DIV/0!</v>
      </c>
      <c r="Q176" s="140">
        <f t="shared" ref="Q176:R176" si="594">Q183+Q190</f>
        <v>0</v>
      </c>
      <c r="R176" s="142">
        <f t="shared" si="594"/>
        <v>0</v>
      </c>
      <c r="S176" s="142" t="e">
        <f t="shared" si="558"/>
        <v>#DIV/0!</v>
      </c>
      <c r="T176" s="140">
        <f t="shared" ref="T176:U176" si="595">T183+T190</f>
        <v>0</v>
      </c>
      <c r="U176" s="142">
        <f t="shared" si="595"/>
        <v>0</v>
      </c>
      <c r="V176" s="142" t="e">
        <f t="shared" si="559"/>
        <v>#DIV/0!</v>
      </c>
      <c r="W176" s="140">
        <f t="shared" ref="W176:X176" si="596">W183+W190</f>
        <v>0</v>
      </c>
      <c r="X176" s="142">
        <f t="shared" si="596"/>
        <v>0</v>
      </c>
      <c r="Y176" s="142" t="e">
        <f t="shared" si="560"/>
        <v>#DIV/0!</v>
      </c>
      <c r="Z176" s="140">
        <f t="shared" ref="Z176:AA176" si="597">Z183+Z190</f>
        <v>0</v>
      </c>
      <c r="AA176" s="142">
        <f t="shared" si="597"/>
        <v>0</v>
      </c>
      <c r="AB176" s="142" t="e">
        <f t="shared" si="561"/>
        <v>#DIV/0!</v>
      </c>
      <c r="AC176" s="140">
        <f t="shared" ref="AC176:AD176" si="598">AC183+AC190</f>
        <v>0</v>
      </c>
      <c r="AD176" s="142">
        <f t="shared" si="598"/>
        <v>0</v>
      </c>
      <c r="AE176" s="142" t="e">
        <f t="shared" si="562"/>
        <v>#DIV/0!</v>
      </c>
      <c r="AF176" s="140">
        <f t="shared" ref="AF176:AG176" si="599">AF183+AF190</f>
        <v>0</v>
      </c>
      <c r="AG176" s="142">
        <f t="shared" si="599"/>
        <v>0</v>
      </c>
      <c r="AH176" s="142" t="e">
        <f t="shared" si="563"/>
        <v>#DIV/0!</v>
      </c>
      <c r="AI176" s="140">
        <f t="shared" ref="AI176:AJ176" si="600">AI183+AI190</f>
        <v>0</v>
      </c>
      <c r="AJ176" s="142">
        <f t="shared" si="600"/>
        <v>0</v>
      </c>
      <c r="AK176" s="142" t="e">
        <f t="shared" si="564"/>
        <v>#DIV/0!</v>
      </c>
      <c r="AL176" s="140">
        <f t="shared" ref="AL176:AM176" si="601">AL183+AL190</f>
        <v>0</v>
      </c>
      <c r="AM176" s="142">
        <f t="shared" si="601"/>
        <v>0</v>
      </c>
      <c r="AN176" s="142" t="e">
        <f t="shared" si="565"/>
        <v>#DIV/0!</v>
      </c>
      <c r="AO176" s="140">
        <f t="shared" ref="AO176:AP176" si="602">AO183+AO190</f>
        <v>0</v>
      </c>
      <c r="AP176" s="142">
        <f t="shared" si="602"/>
        <v>0</v>
      </c>
      <c r="AQ176" s="142" t="e">
        <f t="shared" si="566"/>
        <v>#DIV/0!</v>
      </c>
      <c r="AR176" s="16"/>
    </row>
    <row r="177" spans="1:44" ht="15.75">
      <c r="A177" s="270"/>
      <c r="B177" s="189"/>
      <c r="C177" s="464"/>
      <c r="D177" s="14" t="s">
        <v>45</v>
      </c>
      <c r="E177" s="140">
        <f t="shared" si="567"/>
        <v>0</v>
      </c>
      <c r="F177" s="141">
        <f t="shared" si="568"/>
        <v>0</v>
      </c>
      <c r="G177" s="142" t="e">
        <f t="shared" si="554"/>
        <v>#DIV/0!</v>
      </c>
      <c r="H177" s="140">
        <f t="shared" si="569"/>
        <v>0</v>
      </c>
      <c r="I177" s="142">
        <f t="shared" si="569"/>
        <v>0</v>
      </c>
      <c r="J177" s="142" t="e">
        <f t="shared" si="555"/>
        <v>#DIV/0!</v>
      </c>
      <c r="K177" s="140">
        <f t="shared" ref="K177:L177" si="603">K184+K191</f>
        <v>0</v>
      </c>
      <c r="L177" s="142">
        <f t="shared" si="603"/>
        <v>0</v>
      </c>
      <c r="M177" s="142" t="e">
        <f t="shared" si="556"/>
        <v>#DIV/0!</v>
      </c>
      <c r="N177" s="140">
        <f t="shared" ref="N177:O177" si="604">N184+N191</f>
        <v>0</v>
      </c>
      <c r="O177" s="142">
        <f t="shared" si="604"/>
        <v>0</v>
      </c>
      <c r="P177" s="142" t="e">
        <f t="shared" si="557"/>
        <v>#DIV/0!</v>
      </c>
      <c r="Q177" s="140">
        <f t="shared" ref="Q177:R177" si="605">Q184+Q191</f>
        <v>0</v>
      </c>
      <c r="R177" s="142">
        <f t="shared" si="605"/>
        <v>0</v>
      </c>
      <c r="S177" s="142" t="e">
        <f t="shared" si="558"/>
        <v>#DIV/0!</v>
      </c>
      <c r="T177" s="140">
        <f t="shared" ref="T177:U177" si="606">T184+T191</f>
        <v>0</v>
      </c>
      <c r="U177" s="142">
        <f t="shared" si="606"/>
        <v>0</v>
      </c>
      <c r="V177" s="142" t="e">
        <f t="shared" si="559"/>
        <v>#DIV/0!</v>
      </c>
      <c r="W177" s="140">
        <f t="shared" ref="W177:X177" si="607">W184+W191</f>
        <v>0</v>
      </c>
      <c r="X177" s="142">
        <f t="shared" si="607"/>
        <v>0</v>
      </c>
      <c r="Y177" s="142" t="e">
        <f t="shared" si="560"/>
        <v>#DIV/0!</v>
      </c>
      <c r="Z177" s="140">
        <f t="shared" ref="Z177:AA177" si="608">Z184+Z191</f>
        <v>0</v>
      </c>
      <c r="AA177" s="142">
        <f t="shared" si="608"/>
        <v>0</v>
      </c>
      <c r="AB177" s="142" t="e">
        <f t="shared" si="561"/>
        <v>#DIV/0!</v>
      </c>
      <c r="AC177" s="140">
        <f t="shared" ref="AC177:AD177" si="609">AC184+AC191</f>
        <v>0</v>
      </c>
      <c r="AD177" s="142">
        <f t="shared" si="609"/>
        <v>0</v>
      </c>
      <c r="AE177" s="142" t="e">
        <f t="shared" si="562"/>
        <v>#DIV/0!</v>
      </c>
      <c r="AF177" s="140">
        <f t="shared" ref="AF177:AG177" si="610">AF184+AF191</f>
        <v>0</v>
      </c>
      <c r="AG177" s="142">
        <f t="shared" si="610"/>
        <v>0</v>
      </c>
      <c r="AH177" s="142" t="e">
        <f t="shared" si="563"/>
        <v>#DIV/0!</v>
      </c>
      <c r="AI177" s="140">
        <f t="shared" ref="AI177:AJ177" si="611">AI184+AI191</f>
        <v>0</v>
      </c>
      <c r="AJ177" s="142">
        <f t="shared" si="611"/>
        <v>0</v>
      </c>
      <c r="AK177" s="142" t="e">
        <f t="shared" si="564"/>
        <v>#DIV/0!</v>
      </c>
      <c r="AL177" s="140">
        <f t="shared" ref="AL177:AM177" si="612">AL184+AL191</f>
        <v>0</v>
      </c>
      <c r="AM177" s="142">
        <f t="shared" si="612"/>
        <v>0</v>
      </c>
      <c r="AN177" s="142" t="e">
        <f t="shared" si="565"/>
        <v>#DIV/0!</v>
      </c>
      <c r="AO177" s="140">
        <f t="shared" ref="AO177:AP177" si="613">AO184+AO191</f>
        <v>0</v>
      </c>
      <c r="AP177" s="142">
        <f t="shared" si="613"/>
        <v>0</v>
      </c>
      <c r="AQ177" s="142" t="e">
        <f t="shared" si="566"/>
        <v>#DIV/0!</v>
      </c>
      <c r="AR177" s="16"/>
    </row>
    <row r="178" spans="1:44" ht="45">
      <c r="A178" s="270"/>
      <c r="B178" s="189"/>
      <c r="C178" s="464"/>
      <c r="D178" s="14" t="s">
        <v>35</v>
      </c>
      <c r="E178" s="140">
        <f t="shared" si="567"/>
        <v>0</v>
      </c>
      <c r="F178" s="141">
        <f t="shared" si="568"/>
        <v>0</v>
      </c>
      <c r="G178" s="142" t="e">
        <f t="shared" si="554"/>
        <v>#DIV/0!</v>
      </c>
      <c r="H178" s="140">
        <f t="shared" si="569"/>
        <v>0</v>
      </c>
      <c r="I178" s="142">
        <f t="shared" si="569"/>
        <v>0</v>
      </c>
      <c r="J178" s="142" t="e">
        <f t="shared" si="555"/>
        <v>#DIV/0!</v>
      </c>
      <c r="K178" s="140">
        <f t="shared" ref="K178:L178" si="614">K185+K192</f>
        <v>0</v>
      </c>
      <c r="L178" s="142">
        <f t="shared" si="614"/>
        <v>0</v>
      </c>
      <c r="M178" s="142" t="e">
        <f t="shared" si="556"/>
        <v>#DIV/0!</v>
      </c>
      <c r="N178" s="140">
        <f t="shared" ref="N178:O178" si="615">N185+N192</f>
        <v>0</v>
      </c>
      <c r="O178" s="142">
        <f t="shared" si="615"/>
        <v>0</v>
      </c>
      <c r="P178" s="142" t="e">
        <f t="shared" si="557"/>
        <v>#DIV/0!</v>
      </c>
      <c r="Q178" s="140">
        <f t="shared" ref="Q178:R178" si="616">Q185+Q192</f>
        <v>0</v>
      </c>
      <c r="R178" s="142">
        <f t="shared" si="616"/>
        <v>0</v>
      </c>
      <c r="S178" s="142" t="e">
        <f t="shared" si="558"/>
        <v>#DIV/0!</v>
      </c>
      <c r="T178" s="140">
        <f t="shared" ref="T178:U178" si="617">T185+T192</f>
        <v>0</v>
      </c>
      <c r="U178" s="142">
        <f t="shared" si="617"/>
        <v>0</v>
      </c>
      <c r="V178" s="142" t="e">
        <f t="shared" si="559"/>
        <v>#DIV/0!</v>
      </c>
      <c r="W178" s="140">
        <f t="shared" ref="W178:X178" si="618">W185+W192</f>
        <v>0</v>
      </c>
      <c r="X178" s="142">
        <f t="shared" si="618"/>
        <v>0</v>
      </c>
      <c r="Y178" s="142" t="e">
        <f t="shared" si="560"/>
        <v>#DIV/0!</v>
      </c>
      <c r="Z178" s="140">
        <f t="shared" ref="Z178:AA178" si="619">Z185+Z192</f>
        <v>0</v>
      </c>
      <c r="AA178" s="142">
        <f t="shared" si="619"/>
        <v>0</v>
      </c>
      <c r="AB178" s="142" t="e">
        <f t="shared" si="561"/>
        <v>#DIV/0!</v>
      </c>
      <c r="AC178" s="140">
        <f t="shared" ref="AC178:AD178" si="620">AC185+AC192</f>
        <v>0</v>
      </c>
      <c r="AD178" s="142">
        <f t="shared" si="620"/>
        <v>0</v>
      </c>
      <c r="AE178" s="142" t="e">
        <f t="shared" si="562"/>
        <v>#DIV/0!</v>
      </c>
      <c r="AF178" s="140">
        <f t="shared" ref="AF178:AG178" si="621">AF185+AF192</f>
        <v>0</v>
      </c>
      <c r="AG178" s="142">
        <f t="shared" si="621"/>
        <v>0</v>
      </c>
      <c r="AH178" s="142" t="e">
        <f t="shared" si="563"/>
        <v>#DIV/0!</v>
      </c>
      <c r="AI178" s="140">
        <f t="shared" ref="AI178:AJ178" si="622">AI185+AI192</f>
        <v>0</v>
      </c>
      <c r="AJ178" s="142">
        <f t="shared" si="622"/>
        <v>0</v>
      </c>
      <c r="AK178" s="142" t="e">
        <f t="shared" si="564"/>
        <v>#DIV/0!</v>
      </c>
      <c r="AL178" s="140">
        <f t="shared" ref="AL178:AM178" si="623">AL185+AL192</f>
        <v>0</v>
      </c>
      <c r="AM178" s="142">
        <f t="shared" si="623"/>
        <v>0</v>
      </c>
      <c r="AN178" s="142" t="e">
        <f t="shared" si="565"/>
        <v>#DIV/0!</v>
      </c>
      <c r="AO178" s="140">
        <f t="shared" ref="AO178:AP178" si="624">AO185+AO192</f>
        <v>0</v>
      </c>
      <c r="AP178" s="142">
        <f t="shared" si="624"/>
        <v>0</v>
      </c>
      <c r="AQ178" s="142" t="e">
        <f t="shared" si="566"/>
        <v>#DIV/0!</v>
      </c>
      <c r="AR178" s="16"/>
    </row>
    <row r="179" spans="1:44" ht="56.25" customHeight="1">
      <c r="A179" s="313" t="s">
        <v>74</v>
      </c>
      <c r="B179" s="455" t="s">
        <v>75</v>
      </c>
      <c r="C179" s="444" t="s">
        <v>314</v>
      </c>
      <c r="D179" s="15" t="s">
        <v>42</v>
      </c>
      <c r="E179" s="140">
        <f>SUM(E180:E185)</f>
        <v>30</v>
      </c>
      <c r="F179" s="139">
        <f>SUM(F180:F185)</f>
        <v>0</v>
      </c>
      <c r="G179" s="139">
        <f>(F179/E179)*100</f>
        <v>0</v>
      </c>
      <c r="H179" s="140">
        <f>SUM(H180:H185)</f>
        <v>0</v>
      </c>
      <c r="I179" s="139">
        <f>SUM(I180:I185)</f>
        <v>0</v>
      </c>
      <c r="J179" s="139" t="e">
        <f>(I179/H179)*100</f>
        <v>#DIV/0!</v>
      </c>
      <c r="K179" s="140">
        <f>SUM(K180:K185)</f>
        <v>0</v>
      </c>
      <c r="L179" s="139">
        <f>SUM(L180:L185)</f>
        <v>0</v>
      </c>
      <c r="M179" s="139" t="e">
        <f>(L179/K179)*100</f>
        <v>#DIV/0!</v>
      </c>
      <c r="N179" s="140">
        <f>SUM(N180:N185)</f>
        <v>0</v>
      </c>
      <c r="O179" s="139">
        <f>SUM(O180:O185)</f>
        <v>0</v>
      </c>
      <c r="P179" s="139" t="e">
        <f>(O179/N179)*100</f>
        <v>#DIV/0!</v>
      </c>
      <c r="Q179" s="140">
        <f>SUM(Q180:Q185)</f>
        <v>0</v>
      </c>
      <c r="R179" s="139">
        <f>SUM(R180:R185)</f>
        <v>0</v>
      </c>
      <c r="S179" s="139" t="e">
        <f>(R179/Q179)*100</f>
        <v>#DIV/0!</v>
      </c>
      <c r="T179" s="140">
        <f>SUM(T180:T185)</f>
        <v>0</v>
      </c>
      <c r="U179" s="139">
        <f>SUM(U180:U185)</f>
        <v>0</v>
      </c>
      <c r="V179" s="139" t="e">
        <f>(U179/T179)*100</f>
        <v>#DIV/0!</v>
      </c>
      <c r="W179" s="140">
        <f>SUM(W180:W185)</f>
        <v>0</v>
      </c>
      <c r="X179" s="139">
        <f>SUM(X180:X185)</f>
        <v>0</v>
      </c>
      <c r="Y179" s="139" t="e">
        <f>(X179/W179)*100</f>
        <v>#DIV/0!</v>
      </c>
      <c r="Z179" s="140">
        <f>SUM(Z180:Z185)</f>
        <v>0</v>
      </c>
      <c r="AA179" s="139">
        <f>SUM(AA180:AA185)</f>
        <v>0</v>
      </c>
      <c r="AB179" s="139" t="e">
        <f>(AA179/Z179)*100</f>
        <v>#DIV/0!</v>
      </c>
      <c r="AC179" s="140">
        <f>SUM(AC180:AC185)</f>
        <v>0</v>
      </c>
      <c r="AD179" s="139">
        <f>SUM(AD180:AD185)</f>
        <v>0</v>
      </c>
      <c r="AE179" s="139" t="e">
        <f>(AD179/AC179)*100</f>
        <v>#DIV/0!</v>
      </c>
      <c r="AF179" s="140">
        <f>SUM(AF180:AF185)</f>
        <v>30</v>
      </c>
      <c r="AG179" s="139">
        <f>SUM(AG180:AG185)</f>
        <v>0</v>
      </c>
      <c r="AH179" s="139">
        <f>(AG179/AF179)*100</f>
        <v>0</v>
      </c>
      <c r="AI179" s="140">
        <f>SUM(AI180:AI185)</f>
        <v>0</v>
      </c>
      <c r="AJ179" s="139">
        <f>SUM(AJ180:AJ185)</f>
        <v>0</v>
      </c>
      <c r="AK179" s="139" t="e">
        <f>(AJ179/AI179)*100</f>
        <v>#DIV/0!</v>
      </c>
      <c r="AL179" s="140">
        <f>SUM(AL180:AL185)</f>
        <v>0</v>
      </c>
      <c r="AM179" s="139">
        <f>SUM(AM180:AM185)</f>
        <v>0</v>
      </c>
      <c r="AN179" s="139" t="e">
        <f>(AM179/AL179)*100</f>
        <v>#DIV/0!</v>
      </c>
      <c r="AO179" s="140">
        <f>SUM(AO180:AO185)</f>
        <v>0</v>
      </c>
      <c r="AP179" s="139">
        <f>SUM(AP180:AP185)</f>
        <v>0</v>
      </c>
      <c r="AQ179" s="139" t="e">
        <f>(AP179/AO179)*100</f>
        <v>#DIV/0!</v>
      </c>
      <c r="AR179" s="16"/>
    </row>
    <row r="180" spans="1:44" ht="30">
      <c r="A180" s="313"/>
      <c r="B180" s="456"/>
      <c r="C180" s="444"/>
      <c r="D180" s="15" t="s">
        <v>17</v>
      </c>
      <c r="E180" s="140">
        <f>H180+K180+N180+Q180+T180+W180+Z180+AC180+AF180+AI180+AL180+AO180</f>
        <v>0</v>
      </c>
      <c r="F180" s="141">
        <f>I180+L180+O180+R180+U180+X180+AA180+AD180+AG180+AJ180+AM180+AP180</f>
        <v>0</v>
      </c>
      <c r="G180" s="142" t="e">
        <f t="shared" ref="G180:G185" si="625">(F180/E180)*100</f>
        <v>#DIV/0!</v>
      </c>
      <c r="H180" s="140"/>
      <c r="I180" s="141"/>
      <c r="J180" s="142" t="e">
        <f t="shared" ref="J180:J185" si="626">(I180/H180)*100</f>
        <v>#DIV/0!</v>
      </c>
      <c r="K180" s="140"/>
      <c r="L180" s="141"/>
      <c r="M180" s="142" t="e">
        <f t="shared" ref="M180:M185" si="627">(L180/K180)*100</f>
        <v>#DIV/0!</v>
      </c>
      <c r="N180" s="140"/>
      <c r="O180" s="141"/>
      <c r="P180" s="142" t="e">
        <f t="shared" ref="P180:P185" si="628">(O180/N180)*100</f>
        <v>#DIV/0!</v>
      </c>
      <c r="Q180" s="140"/>
      <c r="R180" s="141"/>
      <c r="S180" s="142" t="e">
        <f t="shared" ref="S180:S185" si="629">(R180/Q180)*100</f>
        <v>#DIV/0!</v>
      </c>
      <c r="T180" s="140"/>
      <c r="U180" s="141"/>
      <c r="V180" s="142" t="e">
        <f t="shared" ref="V180:V185" si="630">(U180/T180)*100</f>
        <v>#DIV/0!</v>
      </c>
      <c r="W180" s="140"/>
      <c r="X180" s="141"/>
      <c r="Y180" s="142" t="e">
        <f t="shared" ref="Y180:Y185" si="631">(X180/W180)*100</f>
        <v>#DIV/0!</v>
      </c>
      <c r="Z180" s="140"/>
      <c r="AA180" s="141"/>
      <c r="AB180" s="142" t="e">
        <f t="shared" ref="AB180:AB185" si="632">(AA180/Z180)*100</f>
        <v>#DIV/0!</v>
      </c>
      <c r="AC180" s="140"/>
      <c r="AD180" s="141"/>
      <c r="AE180" s="142" t="e">
        <f t="shared" ref="AE180:AE185" si="633">(AD180/AC180)*100</f>
        <v>#DIV/0!</v>
      </c>
      <c r="AF180" s="140"/>
      <c r="AG180" s="141"/>
      <c r="AH180" s="142" t="e">
        <f t="shared" ref="AH180:AH185" si="634">(AG180/AF180)*100</f>
        <v>#DIV/0!</v>
      </c>
      <c r="AI180" s="140"/>
      <c r="AJ180" s="141"/>
      <c r="AK180" s="142" t="e">
        <f t="shared" ref="AK180:AK185" si="635">(AJ180/AI180)*100</f>
        <v>#DIV/0!</v>
      </c>
      <c r="AL180" s="140"/>
      <c r="AM180" s="141"/>
      <c r="AN180" s="142" t="e">
        <f t="shared" ref="AN180:AN185" si="636">(AM180/AL180)*100</f>
        <v>#DIV/0!</v>
      </c>
      <c r="AO180" s="140"/>
      <c r="AP180" s="141"/>
      <c r="AQ180" s="142" t="e">
        <f t="shared" ref="AQ180:AQ185" si="637">(AP180/AO180)*100</f>
        <v>#DIV/0!</v>
      </c>
      <c r="AR180" s="16"/>
    </row>
    <row r="181" spans="1:44" ht="30">
      <c r="A181" s="313"/>
      <c r="B181" s="456"/>
      <c r="C181" s="444"/>
      <c r="D181" s="15" t="s">
        <v>18</v>
      </c>
      <c r="E181" s="140">
        <f t="shared" ref="E181:E185" si="638">H181+K181+N181+Q181+T181+W181+Z181+AC181+AF181+AI181+AL181+AO181</f>
        <v>0</v>
      </c>
      <c r="F181" s="141">
        <f t="shared" ref="F181:F185" si="639">I181+L181+O181+R181+U181+X181+AA181+AD181+AG181+AJ181+AM181+AP181</f>
        <v>0</v>
      </c>
      <c r="G181" s="142" t="e">
        <f t="shared" si="625"/>
        <v>#DIV/0!</v>
      </c>
      <c r="H181" s="140"/>
      <c r="I181" s="141"/>
      <c r="J181" s="142" t="e">
        <f t="shared" si="626"/>
        <v>#DIV/0!</v>
      </c>
      <c r="K181" s="140"/>
      <c r="L181" s="141"/>
      <c r="M181" s="142" t="e">
        <f t="shared" si="627"/>
        <v>#DIV/0!</v>
      </c>
      <c r="N181" s="140"/>
      <c r="O181" s="141"/>
      <c r="P181" s="142" t="e">
        <f t="shared" si="628"/>
        <v>#DIV/0!</v>
      </c>
      <c r="Q181" s="140"/>
      <c r="R181" s="141"/>
      <c r="S181" s="142" t="e">
        <f t="shared" si="629"/>
        <v>#DIV/0!</v>
      </c>
      <c r="T181" s="140"/>
      <c r="U181" s="141"/>
      <c r="V181" s="142" t="e">
        <f t="shared" si="630"/>
        <v>#DIV/0!</v>
      </c>
      <c r="W181" s="140"/>
      <c r="X181" s="141"/>
      <c r="Y181" s="142" t="e">
        <f t="shared" si="631"/>
        <v>#DIV/0!</v>
      </c>
      <c r="Z181" s="140"/>
      <c r="AA181" s="141"/>
      <c r="AB181" s="142" t="e">
        <f t="shared" si="632"/>
        <v>#DIV/0!</v>
      </c>
      <c r="AC181" s="140"/>
      <c r="AD181" s="141"/>
      <c r="AE181" s="142" t="e">
        <f t="shared" si="633"/>
        <v>#DIV/0!</v>
      </c>
      <c r="AF181" s="140"/>
      <c r="AG181" s="141"/>
      <c r="AH181" s="142" t="e">
        <f t="shared" si="634"/>
        <v>#DIV/0!</v>
      </c>
      <c r="AI181" s="140"/>
      <c r="AJ181" s="141"/>
      <c r="AK181" s="142" t="e">
        <f t="shared" si="635"/>
        <v>#DIV/0!</v>
      </c>
      <c r="AL181" s="140"/>
      <c r="AM181" s="141"/>
      <c r="AN181" s="142" t="e">
        <f t="shared" si="636"/>
        <v>#DIV/0!</v>
      </c>
      <c r="AO181" s="140"/>
      <c r="AP181" s="141"/>
      <c r="AQ181" s="142" t="e">
        <f t="shared" si="637"/>
        <v>#DIV/0!</v>
      </c>
      <c r="AR181" s="16"/>
    </row>
    <row r="182" spans="1:44" ht="28.5" customHeight="1">
      <c r="A182" s="313"/>
      <c r="B182" s="456"/>
      <c r="C182" s="444"/>
      <c r="D182" s="15" t="s">
        <v>27</v>
      </c>
      <c r="E182" s="140">
        <f t="shared" si="638"/>
        <v>30</v>
      </c>
      <c r="F182" s="141">
        <f t="shared" si="639"/>
        <v>0</v>
      </c>
      <c r="G182" s="142">
        <f t="shared" si="625"/>
        <v>0</v>
      </c>
      <c r="H182" s="140"/>
      <c r="I182" s="141"/>
      <c r="J182" s="142" t="e">
        <f t="shared" si="626"/>
        <v>#DIV/0!</v>
      </c>
      <c r="K182" s="140"/>
      <c r="L182" s="141"/>
      <c r="M182" s="142" t="e">
        <f t="shared" si="627"/>
        <v>#DIV/0!</v>
      </c>
      <c r="N182" s="140"/>
      <c r="O182" s="141"/>
      <c r="P182" s="142" t="e">
        <f t="shared" si="628"/>
        <v>#DIV/0!</v>
      </c>
      <c r="Q182" s="140"/>
      <c r="R182" s="141"/>
      <c r="S182" s="142" t="e">
        <f t="shared" si="629"/>
        <v>#DIV/0!</v>
      </c>
      <c r="T182" s="140"/>
      <c r="U182" s="141"/>
      <c r="V182" s="142" t="e">
        <f t="shared" si="630"/>
        <v>#DIV/0!</v>
      </c>
      <c r="W182" s="140"/>
      <c r="X182" s="141"/>
      <c r="Y182" s="142" t="e">
        <f t="shared" si="631"/>
        <v>#DIV/0!</v>
      </c>
      <c r="Z182" s="140"/>
      <c r="AA182" s="141"/>
      <c r="AB182" s="142" t="e">
        <f t="shared" si="632"/>
        <v>#DIV/0!</v>
      </c>
      <c r="AC182" s="140"/>
      <c r="AD182" s="141"/>
      <c r="AE182" s="142" t="e">
        <f t="shared" si="633"/>
        <v>#DIV/0!</v>
      </c>
      <c r="AF182" s="140">
        <v>30</v>
      </c>
      <c r="AG182" s="141"/>
      <c r="AH182" s="142">
        <f t="shared" si="634"/>
        <v>0</v>
      </c>
      <c r="AI182" s="140"/>
      <c r="AJ182" s="141"/>
      <c r="AK182" s="142" t="e">
        <f t="shared" si="635"/>
        <v>#DIV/0!</v>
      </c>
      <c r="AL182" s="140"/>
      <c r="AM182" s="141"/>
      <c r="AN182" s="142" t="e">
        <f t="shared" si="636"/>
        <v>#DIV/0!</v>
      </c>
      <c r="AO182" s="140"/>
      <c r="AP182" s="141"/>
      <c r="AQ182" s="142" t="e">
        <f t="shared" si="637"/>
        <v>#DIV/0!</v>
      </c>
      <c r="AR182" s="16"/>
    </row>
    <row r="183" spans="1:44" ht="90" customHeight="1">
      <c r="A183" s="313"/>
      <c r="B183" s="456"/>
      <c r="C183" s="444"/>
      <c r="D183" s="124" t="s">
        <v>450</v>
      </c>
      <c r="E183" s="140">
        <f t="shared" si="638"/>
        <v>0</v>
      </c>
      <c r="F183" s="141">
        <f t="shared" si="639"/>
        <v>0</v>
      </c>
      <c r="G183" s="142" t="e">
        <f t="shared" si="625"/>
        <v>#DIV/0!</v>
      </c>
      <c r="H183" s="140"/>
      <c r="I183" s="141"/>
      <c r="J183" s="142" t="e">
        <f t="shared" si="626"/>
        <v>#DIV/0!</v>
      </c>
      <c r="K183" s="140"/>
      <c r="L183" s="141"/>
      <c r="M183" s="142" t="e">
        <f t="shared" si="627"/>
        <v>#DIV/0!</v>
      </c>
      <c r="N183" s="140"/>
      <c r="O183" s="141"/>
      <c r="P183" s="142" t="e">
        <f t="shared" si="628"/>
        <v>#DIV/0!</v>
      </c>
      <c r="Q183" s="140"/>
      <c r="R183" s="141"/>
      <c r="S183" s="142" t="e">
        <f t="shared" si="629"/>
        <v>#DIV/0!</v>
      </c>
      <c r="T183" s="140"/>
      <c r="U183" s="141"/>
      <c r="V183" s="142" t="e">
        <f t="shared" si="630"/>
        <v>#DIV/0!</v>
      </c>
      <c r="W183" s="140"/>
      <c r="X183" s="141"/>
      <c r="Y183" s="142" t="e">
        <f t="shared" si="631"/>
        <v>#DIV/0!</v>
      </c>
      <c r="Z183" s="140"/>
      <c r="AA183" s="141"/>
      <c r="AB183" s="142" t="e">
        <f t="shared" si="632"/>
        <v>#DIV/0!</v>
      </c>
      <c r="AC183" s="140"/>
      <c r="AD183" s="141"/>
      <c r="AE183" s="142" t="e">
        <f t="shared" si="633"/>
        <v>#DIV/0!</v>
      </c>
      <c r="AF183" s="140"/>
      <c r="AG183" s="141"/>
      <c r="AH183" s="142" t="e">
        <f t="shared" si="634"/>
        <v>#DIV/0!</v>
      </c>
      <c r="AI183" s="140"/>
      <c r="AJ183" s="141"/>
      <c r="AK183" s="142" t="e">
        <f t="shared" si="635"/>
        <v>#DIV/0!</v>
      </c>
      <c r="AL183" s="140"/>
      <c r="AM183" s="141"/>
      <c r="AN183" s="142" t="e">
        <f t="shared" si="636"/>
        <v>#DIV/0!</v>
      </c>
      <c r="AO183" s="140"/>
      <c r="AP183" s="141"/>
      <c r="AQ183" s="142" t="e">
        <f t="shared" si="637"/>
        <v>#DIV/0!</v>
      </c>
      <c r="AR183" s="16"/>
    </row>
    <row r="184" spans="1:44" ht="15.75">
      <c r="A184" s="313"/>
      <c r="B184" s="456"/>
      <c r="C184" s="444"/>
      <c r="D184" s="15" t="s">
        <v>45</v>
      </c>
      <c r="E184" s="140">
        <f t="shared" si="638"/>
        <v>0</v>
      </c>
      <c r="F184" s="141">
        <f t="shared" si="639"/>
        <v>0</v>
      </c>
      <c r="G184" s="142" t="e">
        <f t="shared" si="625"/>
        <v>#DIV/0!</v>
      </c>
      <c r="H184" s="140"/>
      <c r="I184" s="141"/>
      <c r="J184" s="142" t="e">
        <f t="shared" si="626"/>
        <v>#DIV/0!</v>
      </c>
      <c r="K184" s="140"/>
      <c r="L184" s="141"/>
      <c r="M184" s="142" t="e">
        <f t="shared" si="627"/>
        <v>#DIV/0!</v>
      </c>
      <c r="N184" s="140"/>
      <c r="O184" s="141"/>
      <c r="P184" s="142" t="e">
        <f t="shared" si="628"/>
        <v>#DIV/0!</v>
      </c>
      <c r="Q184" s="140"/>
      <c r="R184" s="141"/>
      <c r="S184" s="142" t="e">
        <f t="shared" si="629"/>
        <v>#DIV/0!</v>
      </c>
      <c r="T184" s="140"/>
      <c r="U184" s="141"/>
      <c r="V184" s="142" t="e">
        <f t="shared" si="630"/>
        <v>#DIV/0!</v>
      </c>
      <c r="W184" s="140"/>
      <c r="X184" s="141"/>
      <c r="Y184" s="142" t="e">
        <f t="shared" si="631"/>
        <v>#DIV/0!</v>
      </c>
      <c r="Z184" s="140"/>
      <c r="AA184" s="141"/>
      <c r="AB184" s="142" t="e">
        <f t="shared" si="632"/>
        <v>#DIV/0!</v>
      </c>
      <c r="AC184" s="140"/>
      <c r="AD184" s="141"/>
      <c r="AE184" s="142" t="e">
        <f t="shared" si="633"/>
        <v>#DIV/0!</v>
      </c>
      <c r="AF184" s="140"/>
      <c r="AG184" s="141"/>
      <c r="AH184" s="142" t="e">
        <f t="shared" si="634"/>
        <v>#DIV/0!</v>
      </c>
      <c r="AI184" s="140"/>
      <c r="AJ184" s="141"/>
      <c r="AK184" s="142" t="e">
        <f t="shared" si="635"/>
        <v>#DIV/0!</v>
      </c>
      <c r="AL184" s="140"/>
      <c r="AM184" s="141"/>
      <c r="AN184" s="142" t="e">
        <f t="shared" si="636"/>
        <v>#DIV/0!</v>
      </c>
      <c r="AO184" s="140"/>
      <c r="AP184" s="141"/>
      <c r="AQ184" s="142" t="e">
        <f t="shared" si="637"/>
        <v>#DIV/0!</v>
      </c>
      <c r="AR184" s="16"/>
    </row>
    <row r="185" spans="1:44" ht="45">
      <c r="A185" s="313"/>
      <c r="B185" s="457"/>
      <c r="C185" s="444"/>
      <c r="D185" s="15" t="s">
        <v>35</v>
      </c>
      <c r="E185" s="140">
        <f t="shared" si="638"/>
        <v>0</v>
      </c>
      <c r="F185" s="141">
        <f t="shared" si="639"/>
        <v>0</v>
      </c>
      <c r="G185" s="142" t="e">
        <f t="shared" si="625"/>
        <v>#DIV/0!</v>
      </c>
      <c r="H185" s="140"/>
      <c r="I185" s="141"/>
      <c r="J185" s="142" t="e">
        <f t="shared" si="626"/>
        <v>#DIV/0!</v>
      </c>
      <c r="K185" s="140"/>
      <c r="L185" s="141"/>
      <c r="M185" s="142" t="e">
        <f t="shared" si="627"/>
        <v>#DIV/0!</v>
      </c>
      <c r="N185" s="140"/>
      <c r="O185" s="141"/>
      <c r="P185" s="142" t="e">
        <f t="shared" si="628"/>
        <v>#DIV/0!</v>
      </c>
      <c r="Q185" s="140"/>
      <c r="R185" s="141"/>
      <c r="S185" s="142" t="e">
        <f t="shared" si="629"/>
        <v>#DIV/0!</v>
      </c>
      <c r="T185" s="140"/>
      <c r="U185" s="141"/>
      <c r="V185" s="142" t="e">
        <f t="shared" si="630"/>
        <v>#DIV/0!</v>
      </c>
      <c r="W185" s="140"/>
      <c r="X185" s="141"/>
      <c r="Y185" s="142" t="e">
        <f t="shared" si="631"/>
        <v>#DIV/0!</v>
      </c>
      <c r="Z185" s="140"/>
      <c r="AA185" s="141"/>
      <c r="AB185" s="142" t="e">
        <f t="shared" si="632"/>
        <v>#DIV/0!</v>
      </c>
      <c r="AC185" s="140"/>
      <c r="AD185" s="141"/>
      <c r="AE185" s="142" t="e">
        <f t="shared" si="633"/>
        <v>#DIV/0!</v>
      </c>
      <c r="AF185" s="140"/>
      <c r="AG185" s="141"/>
      <c r="AH185" s="142" t="e">
        <f t="shared" si="634"/>
        <v>#DIV/0!</v>
      </c>
      <c r="AI185" s="140"/>
      <c r="AJ185" s="141"/>
      <c r="AK185" s="142" t="e">
        <f t="shared" si="635"/>
        <v>#DIV/0!</v>
      </c>
      <c r="AL185" s="140"/>
      <c r="AM185" s="141"/>
      <c r="AN185" s="142" t="e">
        <f t="shared" si="636"/>
        <v>#DIV/0!</v>
      </c>
      <c r="AO185" s="140"/>
      <c r="AP185" s="141"/>
      <c r="AQ185" s="142" t="e">
        <f t="shared" si="637"/>
        <v>#DIV/0!</v>
      </c>
      <c r="AR185" s="16"/>
    </row>
    <row r="186" spans="1:44" ht="75">
      <c r="A186" s="313" t="s">
        <v>76</v>
      </c>
      <c r="B186" s="60" t="s">
        <v>77</v>
      </c>
      <c r="C186" s="455" t="s">
        <v>314</v>
      </c>
      <c r="D186" s="124" t="s">
        <v>42</v>
      </c>
      <c r="E186" s="140">
        <f>SUM(E187:E192)</f>
        <v>90</v>
      </c>
      <c r="F186" s="139">
        <f>SUM(F187:F192)</f>
        <v>0</v>
      </c>
      <c r="G186" s="139">
        <f>(F186/E186)*100</f>
        <v>0</v>
      </c>
      <c r="H186" s="140">
        <f>SUM(H187:H192)</f>
        <v>0</v>
      </c>
      <c r="I186" s="139">
        <f>SUM(I187:I192)</f>
        <v>0</v>
      </c>
      <c r="J186" s="139" t="e">
        <f>(I186/H186)*100</f>
        <v>#DIV/0!</v>
      </c>
      <c r="K186" s="140">
        <f>SUM(K187:K192)</f>
        <v>0</v>
      </c>
      <c r="L186" s="139">
        <f>SUM(L187:L192)</f>
        <v>0</v>
      </c>
      <c r="M186" s="139" t="e">
        <f>(L186/K186)*100</f>
        <v>#DIV/0!</v>
      </c>
      <c r="N186" s="140">
        <f>SUM(N187:N192)</f>
        <v>0</v>
      </c>
      <c r="O186" s="139">
        <f>SUM(O187:O192)</f>
        <v>0</v>
      </c>
      <c r="P186" s="139" t="e">
        <f>(O186/N186)*100</f>
        <v>#DIV/0!</v>
      </c>
      <c r="Q186" s="140">
        <f>SUM(Q187:Q192)</f>
        <v>0</v>
      </c>
      <c r="R186" s="139">
        <f>SUM(R187:R192)</f>
        <v>0</v>
      </c>
      <c r="S186" s="139" t="e">
        <f>(R186/Q186)*100</f>
        <v>#DIV/0!</v>
      </c>
      <c r="T186" s="140">
        <f>SUM(T187:T192)</f>
        <v>0</v>
      </c>
      <c r="U186" s="139">
        <f>SUM(U187:U192)</f>
        <v>0</v>
      </c>
      <c r="V186" s="139" t="e">
        <f>(U186/T186)*100</f>
        <v>#DIV/0!</v>
      </c>
      <c r="W186" s="140">
        <f>SUM(W187:W192)</f>
        <v>0</v>
      </c>
      <c r="X186" s="139">
        <f>SUM(X187:X192)</f>
        <v>0</v>
      </c>
      <c r="Y186" s="139" t="e">
        <f>(X186/W186)*100</f>
        <v>#DIV/0!</v>
      </c>
      <c r="Z186" s="140">
        <f>SUM(Z187:Z192)</f>
        <v>0</v>
      </c>
      <c r="AA186" s="139">
        <f>SUM(AA187:AA192)</f>
        <v>0</v>
      </c>
      <c r="AB186" s="139" t="e">
        <f>(AA186/Z186)*100</f>
        <v>#DIV/0!</v>
      </c>
      <c r="AC186" s="140">
        <f>SUM(AC187:AC192)</f>
        <v>0</v>
      </c>
      <c r="AD186" s="139">
        <f>SUM(AD187:AD192)</f>
        <v>0</v>
      </c>
      <c r="AE186" s="139" t="e">
        <f>(AD186/AC186)*100</f>
        <v>#DIV/0!</v>
      </c>
      <c r="AF186" s="140">
        <f>SUM(AF187:AF192)</f>
        <v>90</v>
      </c>
      <c r="AG186" s="139">
        <f>SUM(AG187:AG192)</f>
        <v>0</v>
      </c>
      <c r="AH186" s="139">
        <f>(AG186/AF186)*100</f>
        <v>0</v>
      </c>
      <c r="AI186" s="140">
        <f>SUM(AI187:AI192)</f>
        <v>0</v>
      </c>
      <c r="AJ186" s="139">
        <f>SUM(AJ187:AJ192)</f>
        <v>0</v>
      </c>
      <c r="AK186" s="139" t="e">
        <f>(AJ186/AI186)*100</f>
        <v>#DIV/0!</v>
      </c>
      <c r="AL186" s="140">
        <f>SUM(AL187:AL192)</f>
        <v>0</v>
      </c>
      <c r="AM186" s="139">
        <f>SUM(AM187:AM192)</f>
        <v>0</v>
      </c>
      <c r="AN186" s="139" t="e">
        <f>(AM186/AL186)*100</f>
        <v>#DIV/0!</v>
      </c>
      <c r="AO186" s="140">
        <f>SUM(AO187:AO192)</f>
        <v>0</v>
      </c>
      <c r="AP186" s="139">
        <f>SUM(AP187:AP192)</f>
        <v>0</v>
      </c>
      <c r="AQ186" s="139" t="e">
        <f>(AP186/AO186)*100</f>
        <v>#DIV/0!</v>
      </c>
      <c r="AR186" s="16"/>
    </row>
    <row r="187" spans="1:44" ht="30">
      <c r="A187" s="313"/>
      <c r="B187" s="60" t="s">
        <v>78</v>
      </c>
      <c r="C187" s="456"/>
      <c r="D187" s="124" t="s">
        <v>17</v>
      </c>
      <c r="E187" s="140">
        <f>H187+K187+N187+Q187+T187+W187+Z187+AC187+AF187+AI187+AL187+AO187</f>
        <v>0</v>
      </c>
      <c r="F187" s="141">
        <f>I187+L187+O187+R187+U187+X187+AA187+AD187+AG187+AJ187+AM187+AP187</f>
        <v>0</v>
      </c>
      <c r="G187" s="142" t="e">
        <f t="shared" ref="G187:G192" si="640">(F187/E187)*100</f>
        <v>#DIV/0!</v>
      </c>
      <c r="H187" s="140"/>
      <c r="I187" s="141"/>
      <c r="J187" s="142" t="e">
        <f t="shared" ref="J187:J192" si="641">(I187/H187)*100</f>
        <v>#DIV/0!</v>
      </c>
      <c r="K187" s="140"/>
      <c r="L187" s="141"/>
      <c r="M187" s="142" t="e">
        <f t="shared" ref="M187:M192" si="642">(L187/K187)*100</f>
        <v>#DIV/0!</v>
      </c>
      <c r="N187" s="140"/>
      <c r="O187" s="141"/>
      <c r="P187" s="142" t="e">
        <f t="shared" ref="P187:P192" si="643">(O187/N187)*100</f>
        <v>#DIV/0!</v>
      </c>
      <c r="Q187" s="140"/>
      <c r="R187" s="141"/>
      <c r="S187" s="142" t="e">
        <f t="shared" ref="S187:S192" si="644">(R187/Q187)*100</f>
        <v>#DIV/0!</v>
      </c>
      <c r="T187" s="140"/>
      <c r="U187" s="141"/>
      <c r="V187" s="142" t="e">
        <f t="shared" ref="V187:V192" si="645">(U187/T187)*100</f>
        <v>#DIV/0!</v>
      </c>
      <c r="W187" s="140"/>
      <c r="X187" s="141"/>
      <c r="Y187" s="142" t="e">
        <f t="shared" ref="Y187:Y192" si="646">(X187/W187)*100</f>
        <v>#DIV/0!</v>
      </c>
      <c r="Z187" s="140"/>
      <c r="AA187" s="141"/>
      <c r="AB187" s="142" t="e">
        <f t="shared" ref="AB187:AB192" si="647">(AA187/Z187)*100</f>
        <v>#DIV/0!</v>
      </c>
      <c r="AC187" s="140"/>
      <c r="AD187" s="141"/>
      <c r="AE187" s="142" t="e">
        <f t="shared" ref="AE187:AE192" si="648">(AD187/AC187)*100</f>
        <v>#DIV/0!</v>
      </c>
      <c r="AF187" s="140"/>
      <c r="AG187" s="141"/>
      <c r="AH187" s="142" t="e">
        <f t="shared" ref="AH187:AH192" si="649">(AG187/AF187)*100</f>
        <v>#DIV/0!</v>
      </c>
      <c r="AI187" s="140"/>
      <c r="AJ187" s="141"/>
      <c r="AK187" s="142" t="e">
        <f t="shared" ref="AK187:AK192" si="650">(AJ187/AI187)*100</f>
        <v>#DIV/0!</v>
      </c>
      <c r="AL187" s="140"/>
      <c r="AM187" s="141"/>
      <c r="AN187" s="142" t="e">
        <f t="shared" ref="AN187:AN192" si="651">(AM187/AL187)*100</f>
        <v>#DIV/0!</v>
      </c>
      <c r="AO187" s="140"/>
      <c r="AP187" s="141"/>
      <c r="AQ187" s="142" t="e">
        <f t="shared" ref="AQ187:AQ192" si="652">(AP187/AO187)*100</f>
        <v>#DIV/0!</v>
      </c>
      <c r="AR187" s="16"/>
    </row>
    <row r="188" spans="1:44" ht="45">
      <c r="A188" s="313"/>
      <c r="B188" s="60" t="s">
        <v>79</v>
      </c>
      <c r="C188" s="456"/>
      <c r="D188" s="124" t="s">
        <v>18</v>
      </c>
      <c r="E188" s="140">
        <f t="shared" ref="E188:E192" si="653">H188+K188+N188+Q188+T188+W188+Z188+AC188+AF188+AI188+AL188+AO188</f>
        <v>0</v>
      </c>
      <c r="F188" s="141">
        <f t="shared" ref="F188:F192" si="654">I188+L188+O188+R188+U188+X188+AA188+AD188+AG188+AJ188+AM188+AP188</f>
        <v>0</v>
      </c>
      <c r="G188" s="142" t="e">
        <f t="shared" si="640"/>
        <v>#DIV/0!</v>
      </c>
      <c r="H188" s="140"/>
      <c r="I188" s="141"/>
      <c r="J188" s="142" t="e">
        <f t="shared" si="641"/>
        <v>#DIV/0!</v>
      </c>
      <c r="K188" s="140"/>
      <c r="L188" s="141"/>
      <c r="M188" s="142" t="e">
        <f t="shared" si="642"/>
        <v>#DIV/0!</v>
      </c>
      <c r="N188" s="140"/>
      <c r="O188" s="141"/>
      <c r="P188" s="142" t="e">
        <f t="shared" si="643"/>
        <v>#DIV/0!</v>
      </c>
      <c r="Q188" s="140"/>
      <c r="R188" s="141"/>
      <c r="S188" s="142" t="e">
        <f t="shared" si="644"/>
        <v>#DIV/0!</v>
      </c>
      <c r="T188" s="140"/>
      <c r="U188" s="141"/>
      <c r="V188" s="142" t="e">
        <f t="shared" si="645"/>
        <v>#DIV/0!</v>
      </c>
      <c r="W188" s="140"/>
      <c r="X188" s="141"/>
      <c r="Y188" s="142" t="e">
        <f t="shared" si="646"/>
        <v>#DIV/0!</v>
      </c>
      <c r="Z188" s="140"/>
      <c r="AA188" s="141"/>
      <c r="AB188" s="142" t="e">
        <f t="shared" si="647"/>
        <v>#DIV/0!</v>
      </c>
      <c r="AC188" s="140"/>
      <c r="AD188" s="141"/>
      <c r="AE188" s="142" t="e">
        <f t="shared" si="648"/>
        <v>#DIV/0!</v>
      </c>
      <c r="AF188" s="140"/>
      <c r="AG188" s="141"/>
      <c r="AH188" s="142" t="e">
        <f t="shared" si="649"/>
        <v>#DIV/0!</v>
      </c>
      <c r="AI188" s="140"/>
      <c r="AJ188" s="141"/>
      <c r="AK188" s="142" t="e">
        <f t="shared" si="650"/>
        <v>#DIV/0!</v>
      </c>
      <c r="AL188" s="140"/>
      <c r="AM188" s="141"/>
      <c r="AN188" s="142" t="e">
        <f t="shared" si="651"/>
        <v>#DIV/0!</v>
      </c>
      <c r="AO188" s="140"/>
      <c r="AP188" s="141"/>
      <c r="AQ188" s="142" t="e">
        <f t="shared" si="652"/>
        <v>#DIV/0!</v>
      </c>
      <c r="AR188" s="16"/>
    </row>
    <row r="189" spans="1:44" ht="30" customHeight="1">
      <c r="A189" s="313"/>
      <c r="B189" s="507" t="s">
        <v>80</v>
      </c>
      <c r="C189" s="456"/>
      <c r="D189" s="124" t="s">
        <v>27</v>
      </c>
      <c r="E189" s="140">
        <f t="shared" si="653"/>
        <v>90</v>
      </c>
      <c r="F189" s="141">
        <f t="shared" si="654"/>
        <v>0</v>
      </c>
      <c r="G189" s="142">
        <f t="shared" si="640"/>
        <v>0</v>
      </c>
      <c r="H189" s="140"/>
      <c r="I189" s="141"/>
      <c r="J189" s="142" t="e">
        <f t="shared" si="641"/>
        <v>#DIV/0!</v>
      </c>
      <c r="K189" s="140"/>
      <c r="L189" s="141"/>
      <c r="M189" s="142" t="e">
        <f t="shared" si="642"/>
        <v>#DIV/0!</v>
      </c>
      <c r="N189" s="140"/>
      <c r="O189" s="141"/>
      <c r="P189" s="142" t="e">
        <f t="shared" si="643"/>
        <v>#DIV/0!</v>
      </c>
      <c r="Q189" s="140"/>
      <c r="R189" s="141"/>
      <c r="S189" s="142" t="e">
        <f t="shared" si="644"/>
        <v>#DIV/0!</v>
      </c>
      <c r="T189" s="140"/>
      <c r="U189" s="141"/>
      <c r="V189" s="142" t="e">
        <f t="shared" si="645"/>
        <v>#DIV/0!</v>
      </c>
      <c r="W189" s="140"/>
      <c r="X189" s="141"/>
      <c r="Y189" s="142" t="e">
        <f t="shared" si="646"/>
        <v>#DIV/0!</v>
      </c>
      <c r="Z189" s="140"/>
      <c r="AA189" s="141"/>
      <c r="AB189" s="142" t="e">
        <f t="shared" si="647"/>
        <v>#DIV/0!</v>
      </c>
      <c r="AC189" s="140"/>
      <c r="AD189" s="141"/>
      <c r="AE189" s="142" t="e">
        <f t="shared" si="648"/>
        <v>#DIV/0!</v>
      </c>
      <c r="AF189" s="140">
        <v>90</v>
      </c>
      <c r="AG189" s="141"/>
      <c r="AH189" s="142">
        <f t="shared" si="649"/>
        <v>0</v>
      </c>
      <c r="AI189" s="140"/>
      <c r="AJ189" s="141"/>
      <c r="AK189" s="142" t="e">
        <f t="shared" si="650"/>
        <v>#DIV/0!</v>
      </c>
      <c r="AL189" s="140"/>
      <c r="AM189" s="141"/>
      <c r="AN189" s="142" t="e">
        <f t="shared" si="651"/>
        <v>#DIV/0!</v>
      </c>
      <c r="AO189" s="140"/>
      <c r="AP189" s="141"/>
      <c r="AQ189" s="142" t="e">
        <f t="shared" si="652"/>
        <v>#DIV/0!</v>
      </c>
      <c r="AR189" s="16"/>
    </row>
    <row r="190" spans="1:44" ht="75">
      <c r="A190" s="313"/>
      <c r="B190" s="508"/>
      <c r="C190" s="456"/>
      <c r="D190" s="124" t="s">
        <v>450</v>
      </c>
      <c r="E190" s="140">
        <f t="shared" si="653"/>
        <v>0</v>
      </c>
      <c r="F190" s="141">
        <f t="shared" si="654"/>
        <v>0</v>
      </c>
      <c r="G190" s="142" t="e">
        <f t="shared" si="640"/>
        <v>#DIV/0!</v>
      </c>
      <c r="H190" s="140"/>
      <c r="I190" s="141"/>
      <c r="J190" s="142" t="e">
        <f t="shared" si="641"/>
        <v>#DIV/0!</v>
      </c>
      <c r="K190" s="140"/>
      <c r="L190" s="141"/>
      <c r="M190" s="142" t="e">
        <f t="shared" si="642"/>
        <v>#DIV/0!</v>
      </c>
      <c r="N190" s="140"/>
      <c r="O190" s="141"/>
      <c r="P190" s="142" t="e">
        <f t="shared" si="643"/>
        <v>#DIV/0!</v>
      </c>
      <c r="Q190" s="140"/>
      <c r="R190" s="141"/>
      <c r="S190" s="142" t="e">
        <f t="shared" si="644"/>
        <v>#DIV/0!</v>
      </c>
      <c r="T190" s="140"/>
      <c r="U190" s="141"/>
      <c r="V190" s="142" t="e">
        <f t="shared" si="645"/>
        <v>#DIV/0!</v>
      </c>
      <c r="W190" s="140"/>
      <c r="X190" s="141"/>
      <c r="Y190" s="142" t="e">
        <f t="shared" si="646"/>
        <v>#DIV/0!</v>
      </c>
      <c r="Z190" s="140"/>
      <c r="AA190" s="141"/>
      <c r="AB190" s="142" t="e">
        <f t="shared" si="647"/>
        <v>#DIV/0!</v>
      </c>
      <c r="AC190" s="140"/>
      <c r="AD190" s="141"/>
      <c r="AE190" s="142" t="e">
        <f t="shared" si="648"/>
        <v>#DIV/0!</v>
      </c>
      <c r="AF190" s="140"/>
      <c r="AG190" s="141"/>
      <c r="AH190" s="142" t="e">
        <f t="shared" si="649"/>
        <v>#DIV/0!</v>
      </c>
      <c r="AI190" s="140"/>
      <c r="AJ190" s="141"/>
      <c r="AK190" s="142" t="e">
        <f t="shared" si="650"/>
        <v>#DIV/0!</v>
      </c>
      <c r="AL190" s="140"/>
      <c r="AM190" s="141"/>
      <c r="AN190" s="142" t="e">
        <f t="shared" si="651"/>
        <v>#DIV/0!</v>
      </c>
      <c r="AO190" s="140"/>
      <c r="AP190" s="141"/>
      <c r="AQ190" s="142" t="e">
        <f t="shared" si="652"/>
        <v>#DIV/0!</v>
      </c>
      <c r="AR190" s="16"/>
    </row>
    <row r="191" spans="1:44" ht="30">
      <c r="A191" s="313"/>
      <c r="B191" s="60" t="s">
        <v>81</v>
      </c>
      <c r="C191" s="456"/>
      <c r="D191" s="124" t="s">
        <v>45</v>
      </c>
      <c r="E191" s="140">
        <f t="shared" si="653"/>
        <v>0</v>
      </c>
      <c r="F191" s="141">
        <f t="shared" si="654"/>
        <v>0</v>
      </c>
      <c r="G191" s="142" t="e">
        <f t="shared" si="640"/>
        <v>#DIV/0!</v>
      </c>
      <c r="H191" s="140"/>
      <c r="I191" s="141"/>
      <c r="J191" s="142" t="e">
        <f t="shared" si="641"/>
        <v>#DIV/0!</v>
      </c>
      <c r="K191" s="140"/>
      <c r="L191" s="141"/>
      <c r="M191" s="142" t="e">
        <f t="shared" si="642"/>
        <v>#DIV/0!</v>
      </c>
      <c r="N191" s="140"/>
      <c r="O191" s="141"/>
      <c r="P191" s="142" t="e">
        <f t="shared" si="643"/>
        <v>#DIV/0!</v>
      </c>
      <c r="Q191" s="140"/>
      <c r="R191" s="141"/>
      <c r="S191" s="142" t="e">
        <f t="shared" si="644"/>
        <v>#DIV/0!</v>
      </c>
      <c r="T191" s="140"/>
      <c r="U191" s="141"/>
      <c r="V191" s="142" t="e">
        <f t="shared" si="645"/>
        <v>#DIV/0!</v>
      </c>
      <c r="W191" s="140"/>
      <c r="X191" s="141"/>
      <c r="Y191" s="142" t="e">
        <f t="shared" si="646"/>
        <v>#DIV/0!</v>
      </c>
      <c r="Z191" s="140"/>
      <c r="AA191" s="141"/>
      <c r="AB191" s="142" t="e">
        <f t="shared" si="647"/>
        <v>#DIV/0!</v>
      </c>
      <c r="AC191" s="140"/>
      <c r="AD191" s="141"/>
      <c r="AE191" s="142" t="e">
        <f t="shared" si="648"/>
        <v>#DIV/0!</v>
      </c>
      <c r="AF191" s="140"/>
      <c r="AG191" s="141"/>
      <c r="AH191" s="142" t="e">
        <f t="shared" si="649"/>
        <v>#DIV/0!</v>
      </c>
      <c r="AI191" s="140"/>
      <c r="AJ191" s="141"/>
      <c r="AK191" s="142" t="e">
        <f t="shared" si="650"/>
        <v>#DIV/0!</v>
      </c>
      <c r="AL191" s="140"/>
      <c r="AM191" s="141"/>
      <c r="AN191" s="142" t="e">
        <f t="shared" si="651"/>
        <v>#DIV/0!</v>
      </c>
      <c r="AO191" s="140"/>
      <c r="AP191" s="141"/>
      <c r="AQ191" s="142" t="e">
        <f t="shared" si="652"/>
        <v>#DIV/0!</v>
      </c>
      <c r="AR191" s="16"/>
    </row>
    <row r="192" spans="1:44" ht="45">
      <c r="A192" s="313"/>
      <c r="B192" s="60" t="s">
        <v>82</v>
      </c>
      <c r="C192" s="457"/>
      <c r="D192" s="124" t="s">
        <v>35</v>
      </c>
      <c r="E192" s="140">
        <f t="shared" si="653"/>
        <v>0</v>
      </c>
      <c r="F192" s="141">
        <f t="shared" si="654"/>
        <v>0</v>
      </c>
      <c r="G192" s="142" t="e">
        <f t="shared" si="640"/>
        <v>#DIV/0!</v>
      </c>
      <c r="H192" s="140"/>
      <c r="I192" s="141"/>
      <c r="J192" s="142" t="e">
        <f t="shared" si="641"/>
        <v>#DIV/0!</v>
      </c>
      <c r="K192" s="140"/>
      <c r="L192" s="141"/>
      <c r="M192" s="142" t="e">
        <f t="shared" si="642"/>
        <v>#DIV/0!</v>
      </c>
      <c r="N192" s="140"/>
      <c r="O192" s="141"/>
      <c r="P192" s="142" t="e">
        <f t="shared" si="643"/>
        <v>#DIV/0!</v>
      </c>
      <c r="Q192" s="140"/>
      <c r="R192" s="141"/>
      <c r="S192" s="142" t="e">
        <f t="shared" si="644"/>
        <v>#DIV/0!</v>
      </c>
      <c r="T192" s="140"/>
      <c r="U192" s="141"/>
      <c r="V192" s="142" t="e">
        <f t="shared" si="645"/>
        <v>#DIV/0!</v>
      </c>
      <c r="W192" s="140"/>
      <c r="X192" s="141"/>
      <c r="Y192" s="142" t="e">
        <f t="shared" si="646"/>
        <v>#DIV/0!</v>
      </c>
      <c r="Z192" s="140"/>
      <c r="AA192" s="141"/>
      <c r="AB192" s="142" t="e">
        <f t="shared" si="647"/>
        <v>#DIV/0!</v>
      </c>
      <c r="AC192" s="140"/>
      <c r="AD192" s="141"/>
      <c r="AE192" s="142" t="e">
        <f t="shared" si="648"/>
        <v>#DIV/0!</v>
      </c>
      <c r="AF192" s="140"/>
      <c r="AG192" s="141"/>
      <c r="AH192" s="142" t="e">
        <f t="shared" si="649"/>
        <v>#DIV/0!</v>
      </c>
      <c r="AI192" s="140"/>
      <c r="AJ192" s="141"/>
      <c r="AK192" s="142" t="e">
        <f t="shared" si="650"/>
        <v>#DIV/0!</v>
      </c>
      <c r="AL192" s="140"/>
      <c r="AM192" s="141"/>
      <c r="AN192" s="142" t="e">
        <f t="shared" si="651"/>
        <v>#DIV/0!</v>
      </c>
      <c r="AO192" s="140"/>
      <c r="AP192" s="141"/>
      <c r="AQ192" s="142" t="e">
        <f t="shared" si="652"/>
        <v>#DIV/0!</v>
      </c>
      <c r="AR192" s="16"/>
    </row>
    <row r="193" spans="1:44" ht="24" customHeight="1">
      <c r="A193" s="313" t="s">
        <v>462</v>
      </c>
      <c r="B193" s="455" t="s">
        <v>465</v>
      </c>
      <c r="C193" s="455" t="s">
        <v>314</v>
      </c>
      <c r="D193" s="124" t="s">
        <v>42</v>
      </c>
      <c r="E193" s="140">
        <f>SUM(E194:E199)</f>
        <v>92.914999999999992</v>
      </c>
      <c r="F193" s="139">
        <f>SUM(F194:F199)</f>
        <v>0</v>
      </c>
      <c r="G193" s="139">
        <f>(F193/E193)*100</f>
        <v>0</v>
      </c>
      <c r="H193" s="140">
        <f>SUM(H194:H199)</f>
        <v>0</v>
      </c>
      <c r="I193" s="139">
        <f>SUM(I194:I199)</f>
        <v>0</v>
      </c>
      <c r="J193" s="139" t="e">
        <f>(I193/H193)*100</f>
        <v>#DIV/0!</v>
      </c>
      <c r="K193" s="140">
        <f>SUM(K194:K199)</f>
        <v>0</v>
      </c>
      <c r="L193" s="139">
        <f>SUM(L194:L199)</f>
        <v>0</v>
      </c>
      <c r="M193" s="139" t="e">
        <f>(L193/K193)*100</f>
        <v>#DIV/0!</v>
      </c>
      <c r="N193" s="140">
        <f>SUM(N194:N199)</f>
        <v>92.914999999999992</v>
      </c>
      <c r="O193" s="139">
        <f>SUM(O194:O199)</f>
        <v>0</v>
      </c>
      <c r="P193" s="139">
        <f>(O193/N193)*100</f>
        <v>0</v>
      </c>
      <c r="Q193" s="140">
        <f>SUM(Q194:Q199)</f>
        <v>0</v>
      </c>
      <c r="R193" s="139">
        <f>SUM(R194:R199)</f>
        <v>0</v>
      </c>
      <c r="S193" s="139" t="e">
        <f>(R193/Q193)*100</f>
        <v>#DIV/0!</v>
      </c>
      <c r="T193" s="140">
        <f>SUM(T194:T199)</f>
        <v>0</v>
      </c>
      <c r="U193" s="139">
        <f>SUM(U194:U199)</f>
        <v>0</v>
      </c>
      <c r="V193" s="139" t="e">
        <f>(U193/T193)*100</f>
        <v>#DIV/0!</v>
      </c>
      <c r="W193" s="140">
        <f>SUM(W194:W199)</f>
        <v>0</v>
      </c>
      <c r="X193" s="139">
        <f>SUM(X194:X199)</f>
        <v>0</v>
      </c>
      <c r="Y193" s="139" t="e">
        <f>(X193/W193)*100</f>
        <v>#DIV/0!</v>
      </c>
      <c r="Z193" s="140">
        <f>SUM(Z194:Z199)</f>
        <v>0</v>
      </c>
      <c r="AA193" s="139">
        <f>SUM(AA194:AA199)</f>
        <v>0</v>
      </c>
      <c r="AB193" s="139" t="e">
        <f>(AA193/Z193)*100</f>
        <v>#DIV/0!</v>
      </c>
      <c r="AC193" s="140">
        <f>SUM(AC194:AC199)</f>
        <v>0</v>
      </c>
      <c r="AD193" s="139">
        <f>SUM(AD194:AD199)</f>
        <v>0</v>
      </c>
      <c r="AE193" s="139" t="e">
        <f>(AD193/AC193)*100</f>
        <v>#DIV/0!</v>
      </c>
      <c r="AF193" s="140">
        <f>SUM(AF194:AF199)</f>
        <v>0</v>
      </c>
      <c r="AG193" s="139">
        <f>SUM(AG194:AG199)</f>
        <v>0</v>
      </c>
      <c r="AH193" s="139" t="e">
        <f>(AG193/AF193)*100</f>
        <v>#DIV/0!</v>
      </c>
      <c r="AI193" s="140">
        <f>SUM(AI194:AI199)</f>
        <v>0</v>
      </c>
      <c r="AJ193" s="139">
        <f>SUM(AJ194:AJ199)</f>
        <v>0</v>
      </c>
      <c r="AK193" s="139" t="e">
        <f>(AJ193/AI193)*100</f>
        <v>#DIV/0!</v>
      </c>
      <c r="AL193" s="140">
        <f>SUM(AL194:AL199)</f>
        <v>0</v>
      </c>
      <c r="AM193" s="139">
        <f>SUM(AM194:AM199)</f>
        <v>0</v>
      </c>
      <c r="AN193" s="139" t="e">
        <f>(AM193/AL193)*100</f>
        <v>#DIV/0!</v>
      </c>
      <c r="AO193" s="140">
        <f>SUM(AO194:AO199)</f>
        <v>0</v>
      </c>
      <c r="AP193" s="139">
        <f>SUM(AP194:AP199)</f>
        <v>0</v>
      </c>
      <c r="AQ193" s="139" t="e">
        <f>(AP193/AO193)*100</f>
        <v>#DIV/0!</v>
      </c>
      <c r="AR193" s="16"/>
    </row>
    <row r="194" spans="1:44" ht="30">
      <c r="A194" s="313"/>
      <c r="B194" s="505"/>
      <c r="C194" s="456"/>
      <c r="D194" s="124" t="s">
        <v>17</v>
      </c>
      <c r="E194" s="140">
        <f>H194+K194+N194+Q194+T194+W194+Z194+AC194+AF194+AI194+AL194+AO194</f>
        <v>0</v>
      </c>
      <c r="F194" s="141">
        <f>I194+L194+O194+R194+U194+X194+AA194+AD194+AG194+AJ194+AM194+AP194</f>
        <v>0</v>
      </c>
      <c r="G194" s="142" t="e">
        <f t="shared" ref="G194:G199" si="655">(F194/E194)*100</f>
        <v>#DIV/0!</v>
      </c>
      <c r="H194" s="140">
        <f>H201+H208</f>
        <v>0</v>
      </c>
      <c r="I194" s="142">
        <f>I201+I208</f>
        <v>0</v>
      </c>
      <c r="J194" s="142" t="e">
        <f t="shared" ref="J194:J199" si="656">(I194/H194)*100</f>
        <v>#DIV/0!</v>
      </c>
      <c r="K194" s="140">
        <f>K201+K208</f>
        <v>0</v>
      </c>
      <c r="L194" s="142">
        <f>L201+L208</f>
        <v>0</v>
      </c>
      <c r="M194" s="142" t="e">
        <f t="shared" ref="M194:M199" si="657">(L194/K194)*100</f>
        <v>#DIV/0!</v>
      </c>
      <c r="N194" s="140">
        <f>N201+N208</f>
        <v>0</v>
      </c>
      <c r="O194" s="142">
        <f>O201+O208</f>
        <v>0</v>
      </c>
      <c r="P194" s="142" t="e">
        <f t="shared" ref="P194:P199" si="658">(O194/N194)*100</f>
        <v>#DIV/0!</v>
      </c>
      <c r="Q194" s="140">
        <f>Q201+Q208</f>
        <v>0</v>
      </c>
      <c r="R194" s="142">
        <f>R201+R208</f>
        <v>0</v>
      </c>
      <c r="S194" s="142" t="e">
        <f t="shared" ref="S194:S199" si="659">(R194/Q194)*100</f>
        <v>#DIV/0!</v>
      </c>
      <c r="T194" s="140">
        <f>T201+T208</f>
        <v>0</v>
      </c>
      <c r="U194" s="142">
        <f>U201+U208</f>
        <v>0</v>
      </c>
      <c r="V194" s="142" t="e">
        <f t="shared" ref="V194:V199" si="660">(U194/T194)*100</f>
        <v>#DIV/0!</v>
      </c>
      <c r="W194" s="140">
        <f>W201+W208</f>
        <v>0</v>
      </c>
      <c r="X194" s="142">
        <f>X201+X208</f>
        <v>0</v>
      </c>
      <c r="Y194" s="142" t="e">
        <f t="shared" ref="Y194:Y199" si="661">(X194/W194)*100</f>
        <v>#DIV/0!</v>
      </c>
      <c r="Z194" s="140">
        <f>Z201+Z208</f>
        <v>0</v>
      </c>
      <c r="AA194" s="142">
        <f>AA201+AA208</f>
        <v>0</v>
      </c>
      <c r="AB194" s="142" t="e">
        <f t="shared" ref="AB194:AB199" si="662">(AA194/Z194)*100</f>
        <v>#DIV/0!</v>
      </c>
      <c r="AC194" s="140">
        <f>AC201+AC208</f>
        <v>0</v>
      </c>
      <c r="AD194" s="142">
        <f>AD201+AD208</f>
        <v>0</v>
      </c>
      <c r="AE194" s="142" t="e">
        <f t="shared" ref="AE194:AE199" si="663">(AD194/AC194)*100</f>
        <v>#DIV/0!</v>
      </c>
      <c r="AF194" s="140">
        <f>AF201+AF208</f>
        <v>0</v>
      </c>
      <c r="AG194" s="142">
        <f>AG201+AG208</f>
        <v>0</v>
      </c>
      <c r="AH194" s="142" t="e">
        <f t="shared" ref="AH194:AH199" si="664">(AG194/AF194)*100</f>
        <v>#DIV/0!</v>
      </c>
      <c r="AI194" s="140">
        <f>AI201+AI208</f>
        <v>0</v>
      </c>
      <c r="AJ194" s="142">
        <f>AJ201+AJ208</f>
        <v>0</v>
      </c>
      <c r="AK194" s="142" t="e">
        <f t="shared" ref="AK194:AK199" si="665">(AJ194/AI194)*100</f>
        <v>#DIV/0!</v>
      </c>
      <c r="AL194" s="140">
        <f>AL201+AL208</f>
        <v>0</v>
      </c>
      <c r="AM194" s="142">
        <f>AM201+AM208</f>
        <v>0</v>
      </c>
      <c r="AN194" s="142" t="e">
        <f t="shared" ref="AN194:AN199" si="666">(AM194/AL194)*100</f>
        <v>#DIV/0!</v>
      </c>
      <c r="AO194" s="140">
        <f>AO201+AO208</f>
        <v>0</v>
      </c>
      <c r="AP194" s="142">
        <f>AP201+AP208</f>
        <v>0</v>
      </c>
      <c r="AQ194" s="142" t="e">
        <f t="shared" ref="AQ194:AQ199" si="667">(AP194/AO194)*100</f>
        <v>#DIV/0!</v>
      </c>
      <c r="AR194" s="16"/>
    </row>
    <row r="195" spans="1:44" ht="30">
      <c r="A195" s="313"/>
      <c r="B195" s="505"/>
      <c r="C195" s="456"/>
      <c r="D195" s="124" t="s">
        <v>18</v>
      </c>
      <c r="E195" s="140">
        <f t="shared" ref="E195" si="668">H195+K195+N195+Q195+T195+W195+Z195+AC195+AF195+AI195+AL195+AO195</f>
        <v>0</v>
      </c>
      <c r="F195" s="141">
        <f t="shared" ref="F195:F199" si="669">I195+L195+O195+R195+U195+X195+AA195+AD195+AG195+AJ195+AM195+AP195</f>
        <v>0</v>
      </c>
      <c r="G195" s="142" t="e">
        <f t="shared" si="655"/>
        <v>#DIV/0!</v>
      </c>
      <c r="H195" s="140">
        <f t="shared" ref="H195:I195" si="670">H202+H209</f>
        <v>0</v>
      </c>
      <c r="I195" s="142">
        <f t="shared" si="670"/>
        <v>0</v>
      </c>
      <c r="J195" s="142" t="e">
        <f t="shared" si="656"/>
        <v>#DIV/0!</v>
      </c>
      <c r="K195" s="140">
        <f t="shared" ref="K195:L195" si="671">K202+K209</f>
        <v>0</v>
      </c>
      <c r="L195" s="142">
        <f t="shared" si="671"/>
        <v>0</v>
      </c>
      <c r="M195" s="142" t="e">
        <f t="shared" si="657"/>
        <v>#DIV/0!</v>
      </c>
      <c r="N195" s="140">
        <f t="shared" ref="N195:O195" si="672">N202+N209</f>
        <v>0</v>
      </c>
      <c r="O195" s="142">
        <f t="shared" si="672"/>
        <v>0</v>
      </c>
      <c r="P195" s="142" t="e">
        <f t="shared" si="658"/>
        <v>#DIV/0!</v>
      </c>
      <c r="Q195" s="140">
        <f t="shared" ref="Q195:R195" si="673">Q202+Q209</f>
        <v>0</v>
      </c>
      <c r="R195" s="142">
        <f t="shared" si="673"/>
        <v>0</v>
      </c>
      <c r="S195" s="142" t="e">
        <f t="shared" si="659"/>
        <v>#DIV/0!</v>
      </c>
      <c r="T195" s="140">
        <f t="shared" ref="T195:U195" si="674">T202+T209</f>
        <v>0</v>
      </c>
      <c r="U195" s="142">
        <f t="shared" si="674"/>
        <v>0</v>
      </c>
      <c r="V195" s="142" t="e">
        <f t="shared" si="660"/>
        <v>#DIV/0!</v>
      </c>
      <c r="W195" s="140">
        <f t="shared" ref="W195:X195" si="675">W202+W209</f>
        <v>0</v>
      </c>
      <c r="X195" s="142">
        <f t="shared" si="675"/>
        <v>0</v>
      </c>
      <c r="Y195" s="142" t="e">
        <f t="shared" si="661"/>
        <v>#DIV/0!</v>
      </c>
      <c r="Z195" s="140">
        <f t="shared" ref="Z195:AA195" si="676">Z202+Z209</f>
        <v>0</v>
      </c>
      <c r="AA195" s="142">
        <f t="shared" si="676"/>
        <v>0</v>
      </c>
      <c r="AB195" s="142" t="e">
        <f t="shared" si="662"/>
        <v>#DIV/0!</v>
      </c>
      <c r="AC195" s="140">
        <f t="shared" ref="AC195:AD195" si="677">AC202+AC209</f>
        <v>0</v>
      </c>
      <c r="AD195" s="142">
        <f t="shared" si="677"/>
        <v>0</v>
      </c>
      <c r="AE195" s="142" t="e">
        <f t="shared" si="663"/>
        <v>#DIV/0!</v>
      </c>
      <c r="AF195" s="140">
        <f t="shared" ref="AF195:AG195" si="678">AF202+AF209</f>
        <v>0</v>
      </c>
      <c r="AG195" s="142">
        <f t="shared" si="678"/>
        <v>0</v>
      </c>
      <c r="AH195" s="142" t="e">
        <f t="shared" si="664"/>
        <v>#DIV/0!</v>
      </c>
      <c r="AI195" s="140">
        <f t="shared" ref="AI195:AJ195" si="679">AI202+AI209</f>
        <v>0</v>
      </c>
      <c r="AJ195" s="142">
        <f t="shared" si="679"/>
        <v>0</v>
      </c>
      <c r="AK195" s="142" t="e">
        <f t="shared" si="665"/>
        <v>#DIV/0!</v>
      </c>
      <c r="AL195" s="140">
        <f t="shared" ref="AL195:AM195" si="680">AL202+AL209</f>
        <v>0</v>
      </c>
      <c r="AM195" s="142">
        <f t="shared" si="680"/>
        <v>0</v>
      </c>
      <c r="AN195" s="142" t="e">
        <f t="shared" si="666"/>
        <v>#DIV/0!</v>
      </c>
      <c r="AO195" s="140">
        <f t="shared" ref="AO195:AP195" si="681">AO202+AO209</f>
        <v>0</v>
      </c>
      <c r="AP195" s="142">
        <f t="shared" si="681"/>
        <v>0</v>
      </c>
      <c r="AQ195" s="142" t="e">
        <f t="shared" si="667"/>
        <v>#DIV/0!</v>
      </c>
      <c r="AR195" s="16"/>
    </row>
    <row r="196" spans="1:44" ht="24" customHeight="1">
      <c r="A196" s="313"/>
      <c r="B196" s="505"/>
      <c r="C196" s="456"/>
      <c r="D196" s="124" t="s">
        <v>27</v>
      </c>
      <c r="E196" s="140">
        <f>H196+K196+N196+Q196+T196+W196+Z196+AC196+AF196+AI196+AL196+AO196</f>
        <v>92.914999999999992</v>
      </c>
      <c r="F196" s="141">
        <f t="shared" si="669"/>
        <v>0</v>
      </c>
      <c r="G196" s="142">
        <f t="shared" si="655"/>
        <v>0</v>
      </c>
      <c r="H196" s="140">
        <f t="shared" ref="H196:I196" si="682">H203+H210</f>
        <v>0</v>
      </c>
      <c r="I196" s="142">
        <f t="shared" si="682"/>
        <v>0</v>
      </c>
      <c r="J196" s="142" t="e">
        <f t="shared" si="656"/>
        <v>#DIV/0!</v>
      </c>
      <c r="K196" s="140">
        <f t="shared" ref="K196:L196" si="683">K203+K210</f>
        <v>0</v>
      </c>
      <c r="L196" s="142">
        <f t="shared" si="683"/>
        <v>0</v>
      </c>
      <c r="M196" s="142" t="e">
        <f t="shared" si="657"/>
        <v>#DIV/0!</v>
      </c>
      <c r="N196" s="140">
        <f>N203+N210</f>
        <v>92.914999999999992</v>
      </c>
      <c r="O196" s="142">
        <f t="shared" ref="O196" si="684">O203+O210</f>
        <v>0</v>
      </c>
      <c r="P196" s="142">
        <f t="shared" si="658"/>
        <v>0</v>
      </c>
      <c r="Q196" s="140">
        <f t="shared" ref="Q196:R196" si="685">Q203+Q210</f>
        <v>0</v>
      </c>
      <c r="R196" s="142">
        <f t="shared" si="685"/>
        <v>0</v>
      </c>
      <c r="S196" s="142" t="e">
        <f t="shared" si="659"/>
        <v>#DIV/0!</v>
      </c>
      <c r="T196" s="140">
        <f t="shared" ref="T196:U196" si="686">T203+T210</f>
        <v>0</v>
      </c>
      <c r="U196" s="142">
        <f t="shared" si="686"/>
        <v>0</v>
      </c>
      <c r="V196" s="142" t="e">
        <f t="shared" si="660"/>
        <v>#DIV/0!</v>
      </c>
      <c r="W196" s="140">
        <f t="shared" ref="W196:X196" si="687">W203+W210</f>
        <v>0</v>
      </c>
      <c r="X196" s="142">
        <f t="shared" si="687"/>
        <v>0</v>
      </c>
      <c r="Y196" s="142" t="e">
        <f t="shared" si="661"/>
        <v>#DIV/0!</v>
      </c>
      <c r="Z196" s="140">
        <f t="shared" ref="Z196:AA196" si="688">Z203+Z210</f>
        <v>0</v>
      </c>
      <c r="AA196" s="142">
        <f t="shared" si="688"/>
        <v>0</v>
      </c>
      <c r="AB196" s="142" t="e">
        <f t="shared" si="662"/>
        <v>#DIV/0!</v>
      </c>
      <c r="AC196" s="140">
        <f t="shared" ref="AC196:AD196" si="689">AC203+AC210</f>
        <v>0</v>
      </c>
      <c r="AD196" s="142">
        <f t="shared" si="689"/>
        <v>0</v>
      </c>
      <c r="AE196" s="142" t="e">
        <f t="shared" si="663"/>
        <v>#DIV/0!</v>
      </c>
      <c r="AF196" s="140">
        <f t="shared" ref="AF196:AG196" si="690">AF203+AF210</f>
        <v>0</v>
      </c>
      <c r="AG196" s="142">
        <f t="shared" si="690"/>
        <v>0</v>
      </c>
      <c r="AH196" s="142" t="e">
        <f t="shared" si="664"/>
        <v>#DIV/0!</v>
      </c>
      <c r="AI196" s="140">
        <f t="shared" ref="AI196:AJ196" si="691">AI203+AI210</f>
        <v>0</v>
      </c>
      <c r="AJ196" s="142">
        <f t="shared" si="691"/>
        <v>0</v>
      </c>
      <c r="AK196" s="142" t="e">
        <f t="shared" si="665"/>
        <v>#DIV/0!</v>
      </c>
      <c r="AL196" s="140">
        <f t="shared" ref="AL196:AM196" si="692">AL203+AL210</f>
        <v>0</v>
      </c>
      <c r="AM196" s="142">
        <f t="shared" si="692"/>
        <v>0</v>
      </c>
      <c r="AN196" s="142" t="e">
        <f t="shared" si="666"/>
        <v>#DIV/0!</v>
      </c>
      <c r="AO196" s="140">
        <f t="shared" ref="AO196:AP196" si="693">AO203+AO210</f>
        <v>0</v>
      </c>
      <c r="AP196" s="142">
        <f t="shared" si="693"/>
        <v>0</v>
      </c>
      <c r="AQ196" s="142" t="e">
        <f t="shared" si="667"/>
        <v>#DIV/0!</v>
      </c>
      <c r="AR196" s="16"/>
    </row>
    <row r="197" spans="1:44" ht="84" customHeight="1">
      <c r="A197" s="313"/>
      <c r="B197" s="505"/>
      <c r="C197" s="456"/>
      <c r="D197" s="124" t="s">
        <v>450</v>
      </c>
      <c r="E197" s="140">
        <f t="shared" ref="E197:E199" si="694">H197+K197+N197+Q197+T197+W197+Z197+AC197+AF197+AI197+AL197+AO197</f>
        <v>0</v>
      </c>
      <c r="F197" s="141">
        <f t="shared" si="669"/>
        <v>0</v>
      </c>
      <c r="G197" s="142" t="e">
        <f t="shared" si="655"/>
        <v>#DIV/0!</v>
      </c>
      <c r="H197" s="140">
        <f t="shared" ref="H197:I197" si="695">H204+H211</f>
        <v>0</v>
      </c>
      <c r="I197" s="142">
        <f t="shared" si="695"/>
        <v>0</v>
      </c>
      <c r="J197" s="142" t="e">
        <f t="shared" si="656"/>
        <v>#DIV/0!</v>
      </c>
      <c r="K197" s="140">
        <f t="shared" ref="K197:L197" si="696">K204+K211</f>
        <v>0</v>
      </c>
      <c r="L197" s="142">
        <f t="shared" si="696"/>
        <v>0</v>
      </c>
      <c r="M197" s="142" t="e">
        <f t="shared" si="657"/>
        <v>#DIV/0!</v>
      </c>
      <c r="N197" s="140">
        <f t="shared" ref="N197:O197" si="697">N204+N211</f>
        <v>0</v>
      </c>
      <c r="O197" s="142">
        <f t="shared" si="697"/>
        <v>0</v>
      </c>
      <c r="P197" s="142" t="e">
        <f t="shared" si="658"/>
        <v>#DIV/0!</v>
      </c>
      <c r="Q197" s="140">
        <f t="shared" ref="Q197:R197" si="698">Q204+Q211</f>
        <v>0</v>
      </c>
      <c r="R197" s="142">
        <f t="shared" si="698"/>
        <v>0</v>
      </c>
      <c r="S197" s="142" t="e">
        <f t="shared" si="659"/>
        <v>#DIV/0!</v>
      </c>
      <c r="T197" s="140">
        <f t="shared" ref="T197:U197" si="699">T204+T211</f>
        <v>0</v>
      </c>
      <c r="U197" s="142">
        <f t="shared" si="699"/>
        <v>0</v>
      </c>
      <c r="V197" s="142" t="e">
        <f t="shared" si="660"/>
        <v>#DIV/0!</v>
      </c>
      <c r="W197" s="140">
        <f t="shared" ref="W197:X197" si="700">W204+W211</f>
        <v>0</v>
      </c>
      <c r="X197" s="142">
        <f t="shared" si="700"/>
        <v>0</v>
      </c>
      <c r="Y197" s="142" t="e">
        <f t="shared" si="661"/>
        <v>#DIV/0!</v>
      </c>
      <c r="Z197" s="140">
        <f t="shared" ref="Z197:AA197" si="701">Z204+Z211</f>
        <v>0</v>
      </c>
      <c r="AA197" s="142">
        <f t="shared" si="701"/>
        <v>0</v>
      </c>
      <c r="AB197" s="142" t="e">
        <f t="shared" si="662"/>
        <v>#DIV/0!</v>
      </c>
      <c r="AC197" s="140">
        <f t="shared" ref="AC197:AD197" si="702">AC204+AC211</f>
        <v>0</v>
      </c>
      <c r="AD197" s="142">
        <f t="shared" si="702"/>
        <v>0</v>
      </c>
      <c r="AE197" s="142" t="e">
        <f t="shared" si="663"/>
        <v>#DIV/0!</v>
      </c>
      <c r="AF197" s="140">
        <f t="shared" ref="AF197:AG197" si="703">AF204+AF211</f>
        <v>0</v>
      </c>
      <c r="AG197" s="142">
        <f t="shared" si="703"/>
        <v>0</v>
      </c>
      <c r="AH197" s="142" t="e">
        <f t="shared" si="664"/>
        <v>#DIV/0!</v>
      </c>
      <c r="AI197" s="140">
        <f t="shared" ref="AI197:AJ197" si="704">AI204+AI211</f>
        <v>0</v>
      </c>
      <c r="AJ197" s="142">
        <f t="shared" si="704"/>
        <v>0</v>
      </c>
      <c r="AK197" s="142" t="e">
        <f t="shared" si="665"/>
        <v>#DIV/0!</v>
      </c>
      <c r="AL197" s="140">
        <f t="shared" ref="AL197:AM197" si="705">AL204+AL211</f>
        <v>0</v>
      </c>
      <c r="AM197" s="142">
        <f t="shared" si="705"/>
        <v>0</v>
      </c>
      <c r="AN197" s="142" t="e">
        <f t="shared" si="666"/>
        <v>#DIV/0!</v>
      </c>
      <c r="AO197" s="140">
        <f t="shared" ref="AO197:AP197" si="706">AO204+AO211</f>
        <v>0</v>
      </c>
      <c r="AP197" s="142">
        <f t="shared" si="706"/>
        <v>0</v>
      </c>
      <c r="AQ197" s="142" t="e">
        <f t="shared" si="667"/>
        <v>#DIV/0!</v>
      </c>
      <c r="AR197" s="16"/>
    </row>
    <row r="198" spans="1:44" ht="21" customHeight="1">
      <c r="A198" s="313"/>
      <c r="B198" s="505"/>
      <c r="C198" s="456"/>
      <c r="D198" s="124" t="s">
        <v>45</v>
      </c>
      <c r="E198" s="140">
        <f t="shared" si="694"/>
        <v>0</v>
      </c>
      <c r="F198" s="141">
        <f t="shared" si="669"/>
        <v>0</v>
      </c>
      <c r="G198" s="142" t="e">
        <f t="shared" si="655"/>
        <v>#DIV/0!</v>
      </c>
      <c r="H198" s="140">
        <f t="shared" ref="H198:I198" si="707">H205+H212</f>
        <v>0</v>
      </c>
      <c r="I198" s="142">
        <f t="shared" si="707"/>
        <v>0</v>
      </c>
      <c r="J198" s="142" t="e">
        <f t="shared" si="656"/>
        <v>#DIV/0!</v>
      </c>
      <c r="K198" s="140">
        <f t="shared" ref="K198:L198" si="708">K205+K212</f>
        <v>0</v>
      </c>
      <c r="L198" s="142">
        <f t="shared" si="708"/>
        <v>0</v>
      </c>
      <c r="M198" s="142" t="e">
        <f t="shared" si="657"/>
        <v>#DIV/0!</v>
      </c>
      <c r="N198" s="140">
        <f t="shared" ref="N198:O198" si="709">N205+N212</f>
        <v>0</v>
      </c>
      <c r="O198" s="142">
        <f t="shared" si="709"/>
        <v>0</v>
      </c>
      <c r="P198" s="142" t="e">
        <f t="shared" si="658"/>
        <v>#DIV/0!</v>
      </c>
      <c r="Q198" s="140">
        <f t="shared" ref="Q198:R198" si="710">Q205+Q212</f>
        <v>0</v>
      </c>
      <c r="R198" s="142">
        <f t="shared" si="710"/>
        <v>0</v>
      </c>
      <c r="S198" s="142" t="e">
        <f t="shared" si="659"/>
        <v>#DIV/0!</v>
      </c>
      <c r="T198" s="140">
        <f t="shared" ref="T198:U198" si="711">T205+T212</f>
        <v>0</v>
      </c>
      <c r="U198" s="142">
        <f t="shared" si="711"/>
        <v>0</v>
      </c>
      <c r="V198" s="142" t="e">
        <f t="shared" si="660"/>
        <v>#DIV/0!</v>
      </c>
      <c r="W198" s="140">
        <f t="shared" ref="W198:X198" si="712">W205+W212</f>
        <v>0</v>
      </c>
      <c r="X198" s="142">
        <f t="shared" si="712"/>
        <v>0</v>
      </c>
      <c r="Y198" s="142" t="e">
        <f t="shared" si="661"/>
        <v>#DIV/0!</v>
      </c>
      <c r="Z198" s="140">
        <f t="shared" ref="Z198:AA198" si="713">Z205+Z212</f>
        <v>0</v>
      </c>
      <c r="AA198" s="142">
        <f t="shared" si="713"/>
        <v>0</v>
      </c>
      <c r="AB198" s="142" t="e">
        <f t="shared" si="662"/>
        <v>#DIV/0!</v>
      </c>
      <c r="AC198" s="140">
        <f t="shared" ref="AC198:AD198" si="714">AC205+AC212</f>
        <v>0</v>
      </c>
      <c r="AD198" s="142">
        <f t="shared" si="714"/>
        <v>0</v>
      </c>
      <c r="AE198" s="142" t="e">
        <f t="shared" si="663"/>
        <v>#DIV/0!</v>
      </c>
      <c r="AF198" s="140">
        <f t="shared" ref="AF198:AG198" si="715">AF205+AF212</f>
        <v>0</v>
      </c>
      <c r="AG198" s="142">
        <f t="shared" si="715"/>
        <v>0</v>
      </c>
      <c r="AH198" s="142" t="e">
        <f t="shared" si="664"/>
        <v>#DIV/0!</v>
      </c>
      <c r="AI198" s="140">
        <f t="shared" ref="AI198:AJ198" si="716">AI205+AI212</f>
        <v>0</v>
      </c>
      <c r="AJ198" s="142">
        <f t="shared" si="716"/>
        <v>0</v>
      </c>
      <c r="AK198" s="142" t="e">
        <f t="shared" si="665"/>
        <v>#DIV/0!</v>
      </c>
      <c r="AL198" s="140">
        <f t="shared" ref="AL198:AM198" si="717">AL205+AL212</f>
        <v>0</v>
      </c>
      <c r="AM198" s="142">
        <f t="shared" si="717"/>
        <v>0</v>
      </c>
      <c r="AN198" s="142" t="e">
        <f t="shared" si="666"/>
        <v>#DIV/0!</v>
      </c>
      <c r="AO198" s="140">
        <f t="shared" ref="AO198:AP198" si="718">AO205+AO212</f>
        <v>0</v>
      </c>
      <c r="AP198" s="142">
        <f t="shared" si="718"/>
        <v>0</v>
      </c>
      <c r="AQ198" s="142" t="e">
        <f t="shared" si="667"/>
        <v>#DIV/0!</v>
      </c>
      <c r="AR198" s="16"/>
    </row>
    <row r="199" spans="1:44" ht="45">
      <c r="A199" s="313"/>
      <c r="B199" s="506"/>
      <c r="C199" s="457"/>
      <c r="D199" s="124" t="s">
        <v>35</v>
      </c>
      <c r="E199" s="140">
        <f t="shared" si="694"/>
        <v>0</v>
      </c>
      <c r="F199" s="141">
        <f t="shared" si="669"/>
        <v>0</v>
      </c>
      <c r="G199" s="142" t="e">
        <f t="shared" si="655"/>
        <v>#DIV/0!</v>
      </c>
      <c r="H199" s="140">
        <f t="shared" ref="H199:I199" si="719">H206+H213</f>
        <v>0</v>
      </c>
      <c r="I199" s="142">
        <f t="shared" si="719"/>
        <v>0</v>
      </c>
      <c r="J199" s="142" t="e">
        <f t="shared" si="656"/>
        <v>#DIV/0!</v>
      </c>
      <c r="K199" s="140">
        <f t="shared" ref="K199:L199" si="720">K206+K213</f>
        <v>0</v>
      </c>
      <c r="L199" s="142">
        <f t="shared" si="720"/>
        <v>0</v>
      </c>
      <c r="M199" s="142" t="e">
        <f t="shared" si="657"/>
        <v>#DIV/0!</v>
      </c>
      <c r="N199" s="140">
        <f t="shared" ref="N199:O199" si="721">N206+N213</f>
        <v>0</v>
      </c>
      <c r="O199" s="142">
        <f t="shared" si="721"/>
        <v>0</v>
      </c>
      <c r="P199" s="142" t="e">
        <f t="shared" si="658"/>
        <v>#DIV/0!</v>
      </c>
      <c r="Q199" s="140">
        <f t="shared" ref="Q199:R199" si="722">Q206+Q213</f>
        <v>0</v>
      </c>
      <c r="R199" s="142">
        <f t="shared" si="722"/>
        <v>0</v>
      </c>
      <c r="S199" s="142" t="e">
        <f t="shared" si="659"/>
        <v>#DIV/0!</v>
      </c>
      <c r="T199" s="140">
        <f t="shared" ref="T199:U199" si="723">T206+T213</f>
        <v>0</v>
      </c>
      <c r="U199" s="142">
        <f t="shared" si="723"/>
        <v>0</v>
      </c>
      <c r="V199" s="142" t="e">
        <f t="shared" si="660"/>
        <v>#DIV/0!</v>
      </c>
      <c r="W199" s="140">
        <f t="shared" ref="W199:X199" si="724">W206+W213</f>
        <v>0</v>
      </c>
      <c r="X199" s="142">
        <f t="shared" si="724"/>
        <v>0</v>
      </c>
      <c r="Y199" s="142" t="e">
        <f t="shared" si="661"/>
        <v>#DIV/0!</v>
      </c>
      <c r="Z199" s="140">
        <f t="shared" ref="Z199:AA199" si="725">Z206+Z213</f>
        <v>0</v>
      </c>
      <c r="AA199" s="142">
        <f t="shared" si="725"/>
        <v>0</v>
      </c>
      <c r="AB199" s="142" t="e">
        <f t="shared" si="662"/>
        <v>#DIV/0!</v>
      </c>
      <c r="AC199" s="140">
        <f t="shared" ref="AC199:AD199" si="726">AC206+AC213</f>
        <v>0</v>
      </c>
      <c r="AD199" s="142">
        <f t="shared" si="726"/>
        <v>0</v>
      </c>
      <c r="AE199" s="142" t="e">
        <f t="shared" si="663"/>
        <v>#DIV/0!</v>
      </c>
      <c r="AF199" s="140">
        <f t="shared" ref="AF199:AG199" si="727">AF206+AF213</f>
        <v>0</v>
      </c>
      <c r="AG199" s="142">
        <f t="shared" si="727"/>
        <v>0</v>
      </c>
      <c r="AH199" s="142" t="e">
        <f t="shared" si="664"/>
        <v>#DIV/0!</v>
      </c>
      <c r="AI199" s="140">
        <f t="shared" ref="AI199:AJ199" si="728">AI206+AI213</f>
        <v>0</v>
      </c>
      <c r="AJ199" s="142">
        <f t="shared" si="728"/>
        <v>0</v>
      </c>
      <c r="AK199" s="142" t="e">
        <f t="shared" si="665"/>
        <v>#DIV/0!</v>
      </c>
      <c r="AL199" s="140">
        <f t="shared" ref="AL199:AM199" si="729">AL206+AL213</f>
        <v>0</v>
      </c>
      <c r="AM199" s="142">
        <f t="shared" si="729"/>
        <v>0</v>
      </c>
      <c r="AN199" s="142" t="e">
        <f t="shared" si="666"/>
        <v>#DIV/0!</v>
      </c>
      <c r="AO199" s="140">
        <f t="shared" ref="AO199:AP199" si="730">AO206+AO213</f>
        <v>0</v>
      </c>
      <c r="AP199" s="142">
        <f t="shared" si="730"/>
        <v>0</v>
      </c>
      <c r="AQ199" s="142" t="e">
        <f t="shared" si="667"/>
        <v>#DIV/0!</v>
      </c>
      <c r="AR199" s="16"/>
    </row>
    <row r="200" spans="1:44" ht="15.75">
      <c r="A200" s="313" t="s">
        <v>464</v>
      </c>
      <c r="B200" s="455" t="s">
        <v>466</v>
      </c>
      <c r="C200" s="455" t="s">
        <v>314</v>
      </c>
      <c r="D200" s="124" t="s">
        <v>42</v>
      </c>
      <c r="E200" s="140">
        <f>SUM(E201:E206)</f>
        <v>32.914999999999999</v>
      </c>
      <c r="F200" s="139">
        <f>SUM(F201:F206)</f>
        <v>0</v>
      </c>
      <c r="G200" s="139">
        <f>(F200/E200)*100</f>
        <v>0</v>
      </c>
      <c r="H200" s="140">
        <f>SUM(H201:H206)</f>
        <v>0</v>
      </c>
      <c r="I200" s="139">
        <f>SUM(I201:I206)</f>
        <v>0</v>
      </c>
      <c r="J200" s="139" t="e">
        <f>(I200/H200)*100</f>
        <v>#DIV/0!</v>
      </c>
      <c r="K200" s="140">
        <f>SUM(K201:K206)</f>
        <v>0</v>
      </c>
      <c r="L200" s="139">
        <f>SUM(L201:L206)</f>
        <v>0</v>
      </c>
      <c r="M200" s="139" t="e">
        <f>(L200/K200)*100</f>
        <v>#DIV/0!</v>
      </c>
      <c r="N200" s="140">
        <f>SUM(N201:N206)</f>
        <v>32.914999999999999</v>
      </c>
      <c r="O200" s="139">
        <f>SUM(O201:O206)</f>
        <v>0</v>
      </c>
      <c r="P200" s="139">
        <f>(O200/N200)*100</f>
        <v>0</v>
      </c>
      <c r="Q200" s="140">
        <f>SUM(Q201:Q206)</f>
        <v>0</v>
      </c>
      <c r="R200" s="139">
        <f>SUM(R201:R206)</f>
        <v>0</v>
      </c>
      <c r="S200" s="139" t="e">
        <f>(R200/Q200)*100</f>
        <v>#DIV/0!</v>
      </c>
      <c r="T200" s="140">
        <f>SUM(T201:T206)</f>
        <v>0</v>
      </c>
      <c r="U200" s="139">
        <f>SUM(U201:U206)</f>
        <v>0</v>
      </c>
      <c r="V200" s="139" t="e">
        <f>(U200/T200)*100</f>
        <v>#DIV/0!</v>
      </c>
      <c r="W200" s="140">
        <f>SUM(W201:W206)</f>
        <v>0</v>
      </c>
      <c r="X200" s="139">
        <f>SUM(X201:X206)</f>
        <v>0</v>
      </c>
      <c r="Y200" s="139" t="e">
        <f>(X200/W200)*100</f>
        <v>#DIV/0!</v>
      </c>
      <c r="Z200" s="140">
        <f>SUM(Z201:Z206)</f>
        <v>0</v>
      </c>
      <c r="AA200" s="139">
        <f>SUM(AA201:AA206)</f>
        <v>0</v>
      </c>
      <c r="AB200" s="139" t="e">
        <f>(AA200/Z200)*100</f>
        <v>#DIV/0!</v>
      </c>
      <c r="AC200" s="140">
        <f>SUM(AC201:AC206)</f>
        <v>0</v>
      </c>
      <c r="AD200" s="139">
        <f>SUM(AD201:AD206)</f>
        <v>0</v>
      </c>
      <c r="AE200" s="139" t="e">
        <f>(AD200/AC200)*100</f>
        <v>#DIV/0!</v>
      </c>
      <c r="AF200" s="140">
        <f>SUM(AF201:AF206)</f>
        <v>0</v>
      </c>
      <c r="AG200" s="139">
        <f>SUM(AG201:AG206)</f>
        <v>0</v>
      </c>
      <c r="AH200" s="139" t="e">
        <f>(AG200/AF200)*100</f>
        <v>#DIV/0!</v>
      </c>
      <c r="AI200" s="140">
        <f>SUM(AI201:AI206)</f>
        <v>0</v>
      </c>
      <c r="AJ200" s="139">
        <f>SUM(AJ201:AJ206)</f>
        <v>0</v>
      </c>
      <c r="AK200" s="139" t="e">
        <f>(AJ200/AI200)*100</f>
        <v>#DIV/0!</v>
      </c>
      <c r="AL200" s="140">
        <f>SUM(AL201:AL206)</f>
        <v>0</v>
      </c>
      <c r="AM200" s="139">
        <f>SUM(AM201:AM206)</f>
        <v>0</v>
      </c>
      <c r="AN200" s="139" t="e">
        <f>(AM200/AL200)*100</f>
        <v>#DIV/0!</v>
      </c>
      <c r="AO200" s="140">
        <f>SUM(AO201:AO206)</f>
        <v>0</v>
      </c>
      <c r="AP200" s="139">
        <f>SUM(AP201:AP206)</f>
        <v>0</v>
      </c>
      <c r="AQ200" s="139" t="e">
        <f>(AP200/AO200)*100</f>
        <v>#DIV/0!</v>
      </c>
      <c r="AR200" s="16"/>
    </row>
    <row r="201" spans="1:44" ht="30">
      <c r="A201" s="313"/>
      <c r="B201" s="505"/>
      <c r="C201" s="456"/>
      <c r="D201" s="124" t="s">
        <v>17</v>
      </c>
      <c r="E201" s="140">
        <f>H201+K201+N201+Q201+T201+W201+Z201+AC201+AF201+AI201+AL201+AO201</f>
        <v>0</v>
      </c>
      <c r="F201" s="141">
        <f>I201+L201+O201+R201+U201+X201+AA201+AD201+AG201+AJ201+AM201+AP201</f>
        <v>0</v>
      </c>
      <c r="G201" s="142" t="e">
        <f t="shared" ref="G201:G206" si="731">(F201/E201)*100</f>
        <v>#DIV/0!</v>
      </c>
      <c r="H201" s="140"/>
      <c r="I201" s="141"/>
      <c r="J201" s="142" t="e">
        <f t="shared" ref="J201:J206" si="732">(I201/H201)*100</f>
        <v>#DIV/0!</v>
      </c>
      <c r="K201" s="140"/>
      <c r="L201" s="141"/>
      <c r="M201" s="142" t="e">
        <f t="shared" ref="M201:M206" si="733">(L201/K201)*100</f>
        <v>#DIV/0!</v>
      </c>
      <c r="N201" s="140"/>
      <c r="O201" s="141"/>
      <c r="P201" s="142" t="e">
        <f t="shared" ref="P201:P206" si="734">(O201/N201)*100</f>
        <v>#DIV/0!</v>
      </c>
      <c r="Q201" s="140"/>
      <c r="R201" s="141"/>
      <c r="S201" s="142" t="e">
        <f t="shared" ref="S201:S206" si="735">(R201/Q201)*100</f>
        <v>#DIV/0!</v>
      </c>
      <c r="T201" s="140"/>
      <c r="U201" s="141"/>
      <c r="V201" s="142" t="e">
        <f t="shared" ref="V201:V206" si="736">(U201/T201)*100</f>
        <v>#DIV/0!</v>
      </c>
      <c r="W201" s="140"/>
      <c r="X201" s="141"/>
      <c r="Y201" s="142" t="e">
        <f t="shared" ref="Y201:Y206" si="737">(X201/W201)*100</f>
        <v>#DIV/0!</v>
      </c>
      <c r="Z201" s="140"/>
      <c r="AA201" s="141"/>
      <c r="AB201" s="142" t="e">
        <f t="shared" ref="AB201:AB206" si="738">(AA201/Z201)*100</f>
        <v>#DIV/0!</v>
      </c>
      <c r="AC201" s="140"/>
      <c r="AD201" s="141"/>
      <c r="AE201" s="142" t="e">
        <f t="shared" ref="AE201:AE206" si="739">(AD201/AC201)*100</f>
        <v>#DIV/0!</v>
      </c>
      <c r="AF201" s="140"/>
      <c r="AG201" s="141"/>
      <c r="AH201" s="142" t="e">
        <f t="shared" ref="AH201:AH206" si="740">(AG201/AF201)*100</f>
        <v>#DIV/0!</v>
      </c>
      <c r="AI201" s="140"/>
      <c r="AJ201" s="141"/>
      <c r="AK201" s="142" t="e">
        <f t="shared" ref="AK201:AK206" si="741">(AJ201/AI201)*100</f>
        <v>#DIV/0!</v>
      </c>
      <c r="AL201" s="140"/>
      <c r="AM201" s="141"/>
      <c r="AN201" s="142" t="e">
        <f t="shared" ref="AN201:AN206" si="742">(AM201/AL201)*100</f>
        <v>#DIV/0!</v>
      </c>
      <c r="AO201" s="140"/>
      <c r="AP201" s="141"/>
      <c r="AQ201" s="142" t="e">
        <f t="shared" ref="AQ201:AQ206" si="743">(AP201/AO201)*100</f>
        <v>#DIV/0!</v>
      </c>
      <c r="AR201" s="16"/>
    </row>
    <row r="202" spans="1:44" ht="30">
      <c r="A202" s="313"/>
      <c r="B202" s="505"/>
      <c r="C202" s="456"/>
      <c r="D202" s="124" t="s">
        <v>18</v>
      </c>
      <c r="E202" s="140">
        <f t="shared" ref="E202:E206" si="744">H202+K202+N202+Q202+T202+W202+Z202+AC202+AF202+AI202+AL202+AO202</f>
        <v>0</v>
      </c>
      <c r="F202" s="141">
        <f t="shared" ref="F202:F206" si="745">I202+L202+O202+R202+U202+X202+AA202+AD202+AG202+AJ202+AM202+AP202</f>
        <v>0</v>
      </c>
      <c r="G202" s="142" t="e">
        <f t="shared" si="731"/>
        <v>#DIV/0!</v>
      </c>
      <c r="H202" s="140"/>
      <c r="I202" s="141"/>
      <c r="J202" s="142" t="e">
        <f t="shared" si="732"/>
        <v>#DIV/0!</v>
      </c>
      <c r="K202" s="140"/>
      <c r="L202" s="141"/>
      <c r="M202" s="142" t="e">
        <f t="shared" si="733"/>
        <v>#DIV/0!</v>
      </c>
      <c r="N202" s="140"/>
      <c r="O202" s="141"/>
      <c r="P202" s="142" t="e">
        <f t="shared" si="734"/>
        <v>#DIV/0!</v>
      </c>
      <c r="Q202" s="140"/>
      <c r="R202" s="141"/>
      <c r="S202" s="142" t="e">
        <f t="shared" si="735"/>
        <v>#DIV/0!</v>
      </c>
      <c r="T202" s="140"/>
      <c r="U202" s="141"/>
      <c r="V202" s="142" t="e">
        <f t="shared" si="736"/>
        <v>#DIV/0!</v>
      </c>
      <c r="W202" s="140"/>
      <c r="X202" s="141"/>
      <c r="Y202" s="142" t="e">
        <f t="shared" si="737"/>
        <v>#DIV/0!</v>
      </c>
      <c r="Z202" s="140"/>
      <c r="AA202" s="141"/>
      <c r="AB202" s="142" t="e">
        <f t="shared" si="738"/>
        <v>#DIV/0!</v>
      </c>
      <c r="AC202" s="140"/>
      <c r="AD202" s="141"/>
      <c r="AE202" s="142" t="e">
        <f t="shared" si="739"/>
        <v>#DIV/0!</v>
      </c>
      <c r="AF202" s="140"/>
      <c r="AG202" s="141"/>
      <c r="AH202" s="142" t="e">
        <f t="shared" si="740"/>
        <v>#DIV/0!</v>
      </c>
      <c r="AI202" s="140"/>
      <c r="AJ202" s="141"/>
      <c r="AK202" s="142" t="e">
        <f t="shared" si="741"/>
        <v>#DIV/0!</v>
      </c>
      <c r="AL202" s="140"/>
      <c r="AM202" s="141"/>
      <c r="AN202" s="142" t="e">
        <f t="shared" si="742"/>
        <v>#DIV/0!</v>
      </c>
      <c r="AO202" s="140"/>
      <c r="AP202" s="141"/>
      <c r="AQ202" s="142" t="e">
        <f t="shared" si="743"/>
        <v>#DIV/0!</v>
      </c>
      <c r="AR202" s="16"/>
    </row>
    <row r="203" spans="1:44" ht="27.75" customHeight="1">
      <c r="A203" s="313"/>
      <c r="B203" s="505"/>
      <c r="C203" s="456"/>
      <c r="D203" s="124" t="s">
        <v>27</v>
      </c>
      <c r="E203" s="140">
        <f t="shared" si="744"/>
        <v>32.914999999999999</v>
      </c>
      <c r="F203" s="141">
        <f t="shared" si="745"/>
        <v>0</v>
      </c>
      <c r="G203" s="142">
        <f t="shared" si="731"/>
        <v>0</v>
      </c>
      <c r="H203" s="140"/>
      <c r="I203" s="141"/>
      <c r="J203" s="142" t="e">
        <f t="shared" si="732"/>
        <v>#DIV/0!</v>
      </c>
      <c r="K203" s="140"/>
      <c r="L203" s="141"/>
      <c r="M203" s="142" t="e">
        <f t="shared" si="733"/>
        <v>#DIV/0!</v>
      </c>
      <c r="N203" s="140">
        <v>32.914999999999999</v>
      </c>
      <c r="O203" s="141"/>
      <c r="P203" s="142">
        <f t="shared" si="734"/>
        <v>0</v>
      </c>
      <c r="Q203" s="140"/>
      <c r="R203" s="141"/>
      <c r="S203" s="142" t="e">
        <f t="shared" si="735"/>
        <v>#DIV/0!</v>
      </c>
      <c r="T203" s="140"/>
      <c r="U203" s="141"/>
      <c r="V203" s="142" t="e">
        <f t="shared" si="736"/>
        <v>#DIV/0!</v>
      </c>
      <c r="W203" s="140"/>
      <c r="X203" s="141"/>
      <c r="Y203" s="142" t="e">
        <f t="shared" si="737"/>
        <v>#DIV/0!</v>
      </c>
      <c r="Z203" s="140"/>
      <c r="AA203" s="141"/>
      <c r="AB203" s="142" t="e">
        <f t="shared" si="738"/>
        <v>#DIV/0!</v>
      </c>
      <c r="AC203" s="140"/>
      <c r="AD203" s="141"/>
      <c r="AE203" s="142" t="e">
        <f t="shared" si="739"/>
        <v>#DIV/0!</v>
      </c>
      <c r="AF203" s="140"/>
      <c r="AG203" s="141"/>
      <c r="AH203" s="142" t="e">
        <f t="shared" si="740"/>
        <v>#DIV/0!</v>
      </c>
      <c r="AI203" s="140"/>
      <c r="AJ203" s="141"/>
      <c r="AK203" s="142" t="e">
        <f t="shared" si="741"/>
        <v>#DIV/0!</v>
      </c>
      <c r="AL203" s="140"/>
      <c r="AM203" s="141"/>
      <c r="AN203" s="142" t="e">
        <f t="shared" si="742"/>
        <v>#DIV/0!</v>
      </c>
      <c r="AO203" s="140"/>
      <c r="AP203" s="141"/>
      <c r="AQ203" s="142" t="e">
        <f t="shared" si="743"/>
        <v>#DIV/0!</v>
      </c>
      <c r="AR203" s="16"/>
    </row>
    <row r="204" spans="1:44" ht="84" customHeight="1">
      <c r="A204" s="313"/>
      <c r="B204" s="505"/>
      <c r="C204" s="456"/>
      <c r="D204" s="124" t="s">
        <v>450</v>
      </c>
      <c r="E204" s="140">
        <f t="shared" si="744"/>
        <v>0</v>
      </c>
      <c r="F204" s="141">
        <f t="shared" si="745"/>
        <v>0</v>
      </c>
      <c r="G204" s="142" t="e">
        <f t="shared" si="731"/>
        <v>#DIV/0!</v>
      </c>
      <c r="H204" s="140"/>
      <c r="I204" s="141"/>
      <c r="J204" s="142" t="e">
        <f t="shared" si="732"/>
        <v>#DIV/0!</v>
      </c>
      <c r="K204" s="140"/>
      <c r="L204" s="141"/>
      <c r="M204" s="142" t="e">
        <f t="shared" si="733"/>
        <v>#DIV/0!</v>
      </c>
      <c r="N204" s="140"/>
      <c r="O204" s="141"/>
      <c r="P204" s="142" t="e">
        <f t="shared" si="734"/>
        <v>#DIV/0!</v>
      </c>
      <c r="Q204" s="140"/>
      <c r="R204" s="141"/>
      <c r="S204" s="142" t="e">
        <f t="shared" si="735"/>
        <v>#DIV/0!</v>
      </c>
      <c r="T204" s="140"/>
      <c r="U204" s="141"/>
      <c r="V204" s="142" t="e">
        <f t="shared" si="736"/>
        <v>#DIV/0!</v>
      </c>
      <c r="W204" s="140"/>
      <c r="X204" s="141"/>
      <c r="Y204" s="142" t="e">
        <f t="shared" si="737"/>
        <v>#DIV/0!</v>
      </c>
      <c r="Z204" s="140"/>
      <c r="AA204" s="141"/>
      <c r="AB204" s="142" t="e">
        <f t="shared" si="738"/>
        <v>#DIV/0!</v>
      </c>
      <c r="AC204" s="140"/>
      <c r="AD204" s="141"/>
      <c r="AE204" s="142" t="e">
        <f t="shared" si="739"/>
        <v>#DIV/0!</v>
      </c>
      <c r="AF204" s="140"/>
      <c r="AG204" s="141"/>
      <c r="AH204" s="142" t="e">
        <f t="shared" si="740"/>
        <v>#DIV/0!</v>
      </c>
      <c r="AI204" s="140"/>
      <c r="AJ204" s="141"/>
      <c r="AK204" s="142" t="e">
        <f t="shared" si="741"/>
        <v>#DIV/0!</v>
      </c>
      <c r="AL204" s="140"/>
      <c r="AM204" s="141"/>
      <c r="AN204" s="142" t="e">
        <f t="shared" si="742"/>
        <v>#DIV/0!</v>
      </c>
      <c r="AO204" s="140"/>
      <c r="AP204" s="141"/>
      <c r="AQ204" s="142" t="e">
        <f t="shared" si="743"/>
        <v>#DIV/0!</v>
      </c>
      <c r="AR204" s="16"/>
    </row>
    <row r="205" spans="1:44" ht="26.25" customHeight="1">
      <c r="A205" s="313"/>
      <c r="B205" s="505"/>
      <c r="C205" s="456"/>
      <c r="D205" s="124" t="s">
        <v>45</v>
      </c>
      <c r="E205" s="140">
        <f t="shared" si="744"/>
        <v>0</v>
      </c>
      <c r="F205" s="141">
        <f t="shared" si="745"/>
        <v>0</v>
      </c>
      <c r="G205" s="142" t="e">
        <f t="shared" si="731"/>
        <v>#DIV/0!</v>
      </c>
      <c r="H205" s="140"/>
      <c r="I205" s="141"/>
      <c r="J205" s="142" t="e">
        <f t="shared" si="732"/>
        <v>#DIV/0!</v>
      </c>
      <c r="K205" s="140"/>
      <c r="L205" s="141"/>
      <c r="M205" s="142" t="e">
        <f t="shared" si="733"/>
        <v>#DIV/0!</v>
      </c>
      <c r="N205" s="140"/>
      <c r="O205" s="141"/>
      <c r="P205" s="142" t="e">
        <f t="shared" si="734"/>
        <v>#DIV/0!</v>
      </c>
      <c r="Q205" s="140"/>
      <c r="R205" s="141"/>
      <c r="S205" s="142" t="e">
        <f t="shared" si="735"/>
        <v>#DIV/0!</v>
      </c>
      <c r="T205" s="140"/>
      <c r="U205" s="141"/>
      <c r="V205" s="142" t="e">
        <f t="shared" si="736"/>
        <v>#DIV/0!</v>
      </c>
      <c r="W205" s="140"/>
      <c r="X205" s="141"/>
      <c r="Y205" s="142" t="e">
        <f t="shared" si="737"/>
        <v>#DIV/0!</v>
      </c>
      <c r="Z205" s="140"/>
      <c r="AA205" s="141"/>
      <c r="AB205" s="142" t="e">
        <f t="shared" si="738"/>
        <v>#DIV/0!</v>
      </c>
      <c r="AC205" s="140"/>
      <c r="AD205" s="141"/>
      <c r="AE205" s="142" t="e">
        <f t="shared" si="739"/>
        <v>#DIV/0!</v>
      </c>
      <c r="AF205" s="140"/>
      <c r="AG205" s="141"/>
      <c r="AH205" s="142" t="e">
        <f t="shared" si="740"/>
        <v>#DIV/0!</v>
      </c>
      <c r="AI205" s="140"/>
      <c r="AJ205" s="141"/>
      <c r="AK205" s="142" t="e">
        <f t="shared" si="741"/>
        <v>#DIV/0!</v>
      </c>
      <c r="AL205" s="140"/>
      <c r="AM205" s="141"/>
      <c r="AN205" s="142" t="e">
        <f t="shared" si="742"/>
        <v>#DIV/0!</v>
      </c>
      <c r="AO205" s="140"/>
      <c r="AP205" s="141"/>
      <c r="AQ205" s="142" t="e">
        <f t="shared" si="743"/>
        <v>#DIV/0!</v>
      </c>
      <c r="AR205" s="16"/>
    </row>
    <row r="206" spans="1:44" ht="45">
      <c r="A206" s="313"/>
      <c r="B206" s="506"/>
      <c r="C206" s="457"/>
      <c r="D206" s="124" t="s">
        <v>35</v>
      </c>
      <c r="E206" s="140">
        <f t="shared" si="744"/>
        <v>0</v>
      </c>
      <c r="F206" s="141">
        <f t="shared" si="745"/>
        <v>0</v>
      </c>
      <c r="G206" s="142" t="e">
        <f t="shared" si="731"/>
        <v>#DIV/0!</v>
      </c>
      <c r="H206" s="140"/>
      <c r="I206" s="141"/>
      <c r="J206" s="142" t="e">
        <f t="shared" si="732"/>
        <v>#DIV/0!</v>
      </c>
      <c r="K206" s="140"/>
      <c r="L206" s="141"/>
      <c r="M206" s="142" t="e">
        <f t="shared" si="733"/>
        <v>#DIV/0!</v>
      </c>
      <c r="N206" s="140"/>
      <c r="O206" s="141"/>
      <c r="P206" s="142" t="e">
        <f t="shared" si="734"/>
        <v>#DIV/0!</v>
      </c>
      <c r="Q206" s="140"/>
      <c r="R206" s="141"/>
      <c r="S206" s="142" t="e">
        <f t="shared" si="735"/>
        <v>#DIV/0!</v>
      </c>
      <c r="T206" s="140"/>
      <c r="U206" s="141"/>
      <c r="V206" s="142" t="e">
        <f t="shared" si="736"/>
        <v>#DIV/0!</v>
      </c>
      <c r="W206" s="140"/>
      <c r="X206" s="141"/>
      <c r="Y206" s="142" t="e">
        <f t="shared" si="737"/>
        <v>#DIV/0!</v>
      </c>
      <c r="Z206" s="140"/>
      <c r="AA206" s="141"/>
      <c r="AB206" s="142" t="e">
        <f t="shared" si="738"/>
        <v>#DIV/0!</v>
      </c>
      <c r="AC206" s="140"/>
      <c r="AD206" s="141"/>
      <c r="AE206" s="142" t="e">
        <f t="shared" si="739"/>
        <v>#DIV/0!</v>
      </c>
      <c r="AF206" s="140"/>
      <c r="AG206" s="141"/>
      <c r="AH206" s="142" t="e">
        <f t="shared" si="740"/>
        <v>#DIV/0!</v>
      </c>
      <c r="AI206" s="140"/>
      <c r="AJ206" s="141"/>
      <c r="AK206" s="142" t="e">
        <f t="shared" si="741"/>
        <v>#DIV/0!</v>
      </c>
      <c r="AL206" s="140"/>
      <c r="AM206" s="141"/>
      <c r="AN206" s="142" t="e">
        <f t="shared" si="742"/>
        <v>#DIV/0!</v>
      </c>
      <c r="AO206" s="140"/>
      <c r="AP206" s="141"/>
      <c r="AQ206" s="142" t="e">
        <f t="shared" si="743"/>
        <v>#DIV/0!</v>
      </c>
      <c r="AR206" s="16"/>
    </row>
    <row r="207" spans="1:44" ht="27.75" customHeight="1">
      <c r="A207" s="313" t="s">
        <v>463</v>
      </c>
      <c r="B207" s="455" t="s">
        <v>467</v>
      </c>
      <c r="C207" s="455" t="s">
        <v>314</v>
      </c>
      <c r="D207" s="15" t="s">
        <v>42</v>
      </c>
      <c r="E207" s="140">
        <f>SUM(E208:E213)</f>
        <v>60</v>
      </c>
      <c r="F207" s="139">
        <f>SUM(F208:F213)</f>
        <v>0</v>
      </c>
      <c r="G207" s="139">
        <f>(F207/E207)*100</f>
        <v>0</v>
      </c>
      <c r="H207" s="140">
        <f>SUM(H208:H213)</f>
        <v>0</v>
      </c>
      <c r="I207" s="139">
        <f>SUM(I208:I213)</f>
        <v>0</v>
      </c>
      <c r="J207" s="139" t="e">
        <f>(I207/H207)*100</f>
        <v>#DIV/0!</v>
      </c>
      <c r="K207" s="140">
        <f>SUM(K208:K213)</f>
        <v>0</v>
      </c>
      <c r="L207" s="139">
        <f>SUM(L208:L213)</f>
        <v>0</v>
      </c>
      <c r="M207" s="139" t="e">
        <f>(L207/K207)*100</f>
        <v>#DIV/0!</v>
      </c>
      <c r="N207" s="140">
        <f>SUM(N208:N213)</f>
        <v>60</v>
      </c>
      <c r="O207" s="139">
        <f>SUM(O208:O213)</f>
        <v>0</v>
      </c>
      <c r="P207" s="139">
        <f>(O207/N207)*100</f>
        <v>0</v>
      </c>
      <c r="Q207" s="140">
        <f>SUM(Q208:Q213)</f>
        <v>0</v>
      </c>
      <c r="R207" s="139">
        <f>SUM(R208:R213)</f>
        <v>0</v>
      </c>
      <c r="S207" s="139" t="e">
        <f>(R207/Q207)*100</f>
        <v>#DIV/0!</v>
      </c>
      <c r="T207" s="140">
        <f>SUM(T208:T213)</f>
        <v>0</v>
      </c>
      <c r="U207" s="139">
        <f>SUM(U208:U213)</f>
        <v>0</v>
      </c>
      <c r="V207" s="139" t="e">
        <f>(U207/T207)*100</f>
        <v>#DIV/0!</v>
      </c>
      <c r="W207" s="140">
        <f>SUM(W208:W213)</f>
        <v>0</v>
      </c>
      <c r="X207" s="139">
        <f>SUM(X208:X213)</f>
        <v>0</v>
      </c>
      <c r="Y207" s="139" t="e">
        <f>(X207/W207)*100</f>
        <v>#DIV/0!</v>
      </c>
      <c r="Z207" s="140">
        <f>SUM(Z208:Z213)</f>
        <v>0</v>
      </c>
      <c r="AA207" s="139">
        <f>SUM(AA208:AA213)</f>
        <v>0</v>
      </c>
      <c r="AB207" s="139" t="e">
        <f>(AA207/Z207)*100</f>
        <v>#DIV/0!</v>
      </c>
      <c r="AC207" s="140">
        <f>SUM(AC208:AC213)</f>
        <v>0</v>
      </c>
      <c r="AD207" s="139">
        <f>SUM(AD208:AD213)</f>
        <v>0</v>
      </c>
      <c r="AE207" s="139" t="e">
        <f>(AD207/AC207)*100</f>
        <v>#DIV/0!</v>
      </c>
      <c r="AF207" s="140">
        <f>SUM(AF208:AF213)</f>
        <v>0</v>
      </c>
      <c r="AG207" s="139">
        <f>SUM(AG208:AG213)</f>
        <v>0</v>
      </c>
      <c r="AH207" s="139" t="e">
        <f>(AG207/AF207)*100</f>
        <v>#DIV/0!</v>
      </c>
      <c r="AI207" s="140">
        <f>SUM(AI208:AI213)</f>
        <v>0</v>
      </c>
      <c r="AJ207" s="139">
        <f>SUM(AJ208:AJ213)</f>
        <v>0</v>
      </c>
      <c r="AK207" s="139" t="e">
        <f>(AJ207/AI207)*100</f>
        <v>#DIV/0!</v>
      </c>
      <c r="AL207" s="140">
        <f>SUM(AL208:AL213)</f>
        <v>0</v>
      </c>
      <c r="AM207" s="139">
        <f>SUM(AM208:AM213)</f>
        <v>0</v>
      </c>
      <c r="AN207" s="139" t="e">
        <f>(AM207/AL207)*100</f>
        <v>#DIV/0!</v>
      </c>
      <c r="AO207" s="140">
        <f>SUM(AO208:AO213)</f>
        <v>0</v>
      </c>
      <c r="AP207" s="139">
        <f>SUM(AP208:AP213)</f>
        <v>0</v>
      </c>
      <c r="AQ207" s="139" t="e">
        <f>(AP207/AO207)*100</f>
        <v>#DIV/0!</v>
      </c>
      <c r="AR207" s="16"/>
    </row>
    <row r="208" spans="1:44" ht="37.5" customHeight="1">
      <c r="A208" s="313"/>
      <c r="B208" s="505"/>
      <c r="C208" s="456"/>
      <c r="D208" s="15" t="s">
        <v>17</v>
      </c>
      <c r="E208" s="140">
        <f>H208+K208+N208+Q208+T208+W208+Z208+AC208+AF208+AI208+AL208+AO208</f>
        <v>0</v>
      </c>
      <c r="F208" s="141">
        <f>I208+L208+O208+R208+U208+X208+AA208+AD208+AG208+AJ208+AM208+AP208</f>
        <v>0</v>
      </c>
      <c r="G208" s="142" t="e">
        <f t="shared" ref="G208:G220" si="746">(F208/E208)*100</f>
        <v>#DIV/0!</v>
      </c>
      <c r="H208" s="140"/>
      <c r="I208" s="141"/>
      <c r="J208" s="142" t="e">
        <f t="shared" ref="J208:J213" si="747">(I208/H208)*100</f>
        <v>#DIV/0!</v>
      </c>
      <c r="K208" s="140"/>
      <c r="L208" s="141"/>
      <c r="M208" s="142" t="e">
        <f t="shared" ref="M208:M213" si="748">(L208/K208)*100</f>
        <v>#DIV/0!</v>
      </c>
      <c r="N208" s="140"/>
      <c r="O208" s="141"/>
      <c r="P208" s="142" t="e">
        <f t="shared" ref="P208:P213" si="749">(O208/N208)*100</f>
        <v>#DIV/0!</v>
      </c>
      <c r="Q208" s="140"/>
      <c r="R208" s="141"/>
      <c r="S208" s="142" t="e">
        <f t="shared" ref="S208:S213" si="750">(R208/Q208)*100</f>
        <v>#DIV/0!</v>
      </c>
      <c r="T208" s="140"/>
      <c r="U208" s="141"/>
      <c r="V208" s="142" t="e">
        <f t="shared" ref="V208:V213" si="751">(U208/T208)*100</f>
        <v>#DIV/0!</v>
      </c>
      <c r="W208" s="140"/>
      <c r="X208" s="141"/>
      <c r="Y208" s="142" t="e">
        <f t="shared" ref="Y208:Y213" si="752">(X208/W208)*100</f>
        <v>#DIV/0!</v>
      </c>
      <c r="Z208" s="140"/>
      <c r="AA208" s="141"/>
      <c r="AB208" s="142" t="e">
        <f t="shared" ref="AB208:AB213" si="753">(AA208/Z208)*100</f>
        <v>#DIV/0!</v>
      </c>
      <c r="AC208" s="140"/>
      <c r="AD208" s="141"/>
      <c r="AE208" s="142" t="e">
        <f t="shared" ref="AE208:AE213" si="754">(AD208/AC208)*100</f>
        <v>#DIV/0!</v>
      </c>
      <c r="AF208" s="140"/>
      <c r="AG208" s="141"/>
      <c r="AH208" s="142" t="e">
        <f t="shared" ref="AH208:AH213" si="755">(AG208/AF208)*100</f>
        <v>#DIV/0!</v>
      </c>
      <c r="AI208" s="140"/>
      <c r="AJ208" s="141"/>
      <c r="AK208" s="142" t="e">
        <f t="shared" ref="AK208:AK213" si="756">(AJ208/AI208)*100</f>
        <v>#DIV/0!</v>
      </c>
      <c r="AL208" s="140"/>
      <c r="AM208" s="141"/>
      <c r="AN208" s="142" t="e">
        <f t="shared" ref="AN208:AN213" si="757">(AM208/AL208)*100</f>
        <v>#DIV/0!</v>
      </c>
      <c r="AO208" s="140"/>
      <c r="AP208" s="141"/>
      <c r="AQ208" s="142" t="e">
        <f t="shared" ref="AQ208:AQ213" si="758">(AP208/AO208)*100</f>
        <v>#DIV/0!</v>
      </c>
      <c r="AR208" s="16"/>
    </row>
    <row r="209" spans="1:44" ht="54" customHeight="1">
      <c r="A209" s="313"/>
      <c r="B209" s="505"/>
      <c r="C209" s="456"/>
      <c r="D209" s="15" t="s">
        <v>18</v>
      </c>
      <c r="E209" s="140">
        <f t="shared" ref="E209:E213" si="759">H209+K209+N209+Q209+T209+W209+Z209+AC209+AF209+AI209+AL209+AO209</f>
        <v>0</v>
      </c>
      <c r="F209" s="141">
        <f t="shared" ref="F209:F213" si="760">I209+L209+O209+R209+U209+X209+AA209+AD209+AG209+AJ209+AM209+AP209</f>
        <v>0</v>
      </c>
      <c r="G209" s="142" t="e">
        <f t="shared" si="746"/>
        <v>#DIV/0!</v>
      </c>
      <c r="H209" s="140"/>
      <c r="I209" s="141"/>
      <c r="J209" s="142" t="e">
        <f t="shared" si="747"/>
        <v>#DIV/0!</v>
      </c>
      <c r="K209" s="140"/>
      <c r="L209" s="141"/>
      <c r="M209" s="142" t="e">
        <f t="shared" si="748"/>
        <v>#DIV/0!</v>
      </c>
      <c r="N209" s="140"/>
      <c r="O209" s="141"/>
      <c r="P209" s="142" t="e">
        <f t="shared" si="749"/>
        <v>#DIV/0!</v>
      </c>
      <c r="Q209" s="140"/>
      <c r="R209" s="141"/>
      <c r="S209" s="142" t="e">
        <f t="shared" si="750"/>
        <v>#DIV/0!</v>
      </c>
      <c r="T209" s="140"/>
      <c r="U209" s="141"/>
      <c r="V209" s="142" t="e">
        <f t="shared" si="751"/>
        <v>#DIV/0!</v>
      </c>
      <c r="W209" s="140"/>
      <c r="X209" s="141"/>
      <c r="Y209" s="142" t="e">
        <f t="shared" si="752"/>
        <v>#DIV/0!</v>
      </c>
      <c r="Z209" s="140"/>
      <c r="AA209" s="141"/>
      <c r="AB209" s="142" t="e">
        <f t="shared" si="753"/>
        <v>#DIV/0!</v>
      </c>
      <c r="AC209" s="140"/>
      <c r="AD209" s="141"/>
      <c r="AE209" s="142" t="e">
        <f t="shared" si="754"/>
        <v>#DIV/0!</v>
      </c>
      <c r="AF209" s="140"/>
      <c r="AG209" s="141"/>
      <c r="AH209" s="142" t="e">
        <f t="shared" si="755"/>
        <v>#DIV/0!</v>
      </c>
      <c r="AI209" s="140"/>
      <c r="AJ209" s="141"/>
      <c r="AK209" s="142" t="e">
        <f t="shared" si="756"/>
        <v>#DIV/0!</v>
      </c>
      <c r="AL209" s="140"/>
      <c r="AM209" s="141"/>
      <c r="AN209" s="142" t="e">
        <f t="shared" si="757"/>
        <v>#DIV/0!</v>
      </c>
      <c r="AO209" s="140"/>
      <c r="AP209" s="141"/>
      <c r="AQ209" s="142" t="e">
        <f t="shared" si="758"/>
        <v>#DIV/0!</v>
      </c>
      <c r="AR209" s="16"/>
    </row>
    <row r="210" spans="1:44" ht="39" customHeight="1">
      <c r="A210" s="313"/>
      <c r="B210" s="505"/>
      <c r="C210" s="456"/>
      <c r="D210" s="15" t="s">
        <v>27</v>
      </c>
      <c r="E210" s="140">
        <f t="shared" si="759"/>
        <v>60</v>
      </c>
      <c r="F210" s="141">
        <f t="shared" si="760"/>
        <v>0</v>
      </c>
      <c r="G210" s="142">
        <f t="shared" si="746"/>
        <v>0</v>
      </c>
      <c r="H210" s="140"/>
      <c r="I210" s="141"/>
      <c r="J210" s="142" t="e">
        <f t="shared" si="747"/>
        <v>#DIV/0!</v>
      </c>
      <c r="K210" s="140"/>
      <c r="L210" s="141"/>
      <c r="M210" s="142" t="e">
        <f t="shared" si="748"/>
        <v>#DIV/0!</v>
      </c>
      <c r="N210" s="140">
        <v>60</v>
      </c>
      <c r="O210" s="141"/>
      <c r="P210" s="142">
        <f t="shared" si="749"/>
        <v>0</v>
      </c>
      <c r="Q210" s="140"/>
      <c r="R210" s="141"/>
      <c r="S210" s="142" t="e">
        <f t="shared" si="750"/>
        <v>#DIV/0!</v>
      </c>
      <c r="T210" s="140"/>
      <c r="U210" s="141"/>
      <c r="V210" s="142" t="e">
        <f t="shared" si="751"/>
        <v>#DIV/0!</v>
      </c>
      <c r="W210" s="140"/>
      <c r="X210" s="141"/>
      <c r="Y210" s="142" t="e">
        <f t="shared" si="752"/>
        <v>#DIV/0!</v>
      </c>
      <c r="Z210" s="140"/>
      <c r="AA210" s="141"/>
      <c r="AB210" s="142" t="e">
        <f t="shared" si="753"/>
        <v>#DIV/0!</v>
      </c>
      <c r="AC210" s="140"/>
      <c r="AD210" s="141"/>
      <c r="AE210" s="142" t="e">
        <f t="shared" si="754"/>
        <v>#DIV/0!</v>
      </c>
      <c r="AF210" s="140"/>
      <c r="AG210" s="141"/>
      <c r="AH210" s="142" t="e">
        <f t="shared" si="755"/>
        <v>#DIV/0!</v>
      </c>
      <c r="AI210" s="140"/>
      <c r="AJ210" s="141"/>
      <c r="AK210" s="142" t="e">
        <f t="shared" si="756"/>
        <v>#DIV/0!</v>
      </c>
      <c r="AL210" s="140"/>
      <c r="AM210" s="141"/>
      <c r="AN210" s="142" t="e">
        <f t="shared" si="757"/>
        <v>#DIV/0!</v>
      </c>
      <c r="AO210" s="140"/>
      <c r="AP210" s="141"/>
      <c r="AQ210" s="142" t="e">
        <f t="shared" si="758"/>
        <v>#DIV/0!</v>
      </c>
      <c r="AR210" s="16"/>
    </row>
    <row r="211" spans="1:44" ht="95.25" customHeight="1">
      <c r="A211" s="313"/>
      <c r="B211" s="505"/>
      <c r="C211" s="456"/>
      <c r="D211" s="124" t="s">
        <v>450</v>
      </c>
      <c r="E211" s="140">
        <f t="shared" si="759"/>
        <v>0</v>
      </c>
      <c r="F211" s="141">
        <f t="shared" si="760"/>
        <v>0</v>
      </c>
      <c r="G211" s="142" t="e">
        <f t="shared" si="746"/>
        <v>#DIV/0!</v>
      </c>
      <c r="H211" s="140"/>
      <c r="I211" s="141"/>
      <c r="J211" s="142" t="e">
        <f t="shared" si="747"/>
        <v>#DIV/0!</v>
      </c>
      <c r="K211" s="140"/>
      <c r="L211" s="141"/>
      <c r="M211" s="142" t="e">
        <f t="shared" si="748"/>
        <v>#DIV/0!</v>
      </c>
      <c r="N211" s="140"/>
      <c r="O211" s="141"/>
      <c r="P211" s="142" t="e">
        <f t="shared" si="749"/>
        <v>#DIV/0!</v>
      </c>
      <c r="Q211" s="140"/>
      <c r="R211" s="141"/>
      <c r="S211" s="142" t="e">
        <f t="shared" si="750"/>
        <v>#DIV/0!</v>
      </c>
      <c r="T211" s="140"/>
      <c r="U211" s="141"/>
      <c r="V211" s="142" t="e">
        <f t="shared" si="751"/>
        <v>#DIV/0!</v>
      </c>
      <c r="W211" s="140"/>
      <c r="X211" s="141"/>
      <c r="Y211" s="142" t="e">
        <f t="shared" si="752"/>
        <v>#DIV/0!</v>
      </c>
      <c r="Z211" s="140"/>
      <c r="AA211" s="141"/>
      <c r="AB211" s="142" t="e">
        <f t="shared" si="753"/>
        <v>#DIV/0!</v>
      </c>
      <c r="AC211" s="140"/>
      <c r="AD211" s="141"/>
      <c r="AE211" s="142" t="e">
        <f t="shared" si="754"/>
        <v>#DIV/0!</v>
      </c>
      <c r="AF211" s="140"/>
      <c r="AG211" s="141"/>
      <c r="AH211" s="142" t="e">
        <f t="shared" si="755"/>
        <v>#DIV/0!</v>
      </c>
      <c r="AI211" s="140"/>
      <c r="AJ211" s="141"/>
      <c r="AK211" s="142" t="e">
        <f t="shared" si="756"/>
        <v>#DIV/0!</v>
      </c>
      <c r="AL211" s="140"/>
      <c r="AM211" s="141"/>
      <c r="AN211" s="142" t="e">
        <f t="shared" si="757"/>
        <v>#DIV/0!</v>
      </c>
      <c r="AO211" s="140"/>
      <c r="AP211" s="141"/>
      <c r="AQ211" s="142" t="e">
        <f t="shared" si="758"/>
        <v>#DIV/0!</v>
      </c>
      <c r="AR211" s="16"/>
    </row>
    <row r="212" spans="1:44" ht="41.25" customHeight="1">
      <c r="A212" s="313"/>
      <c r="B212" s="505"/>
      <c r="C212" s="456"/>
      <c r="D212" s="15" t="s">
        <v>45</v>
      </c>
      <c r="E212" s="140">
        <f t="shared" si="759"/>
        <v>0</v>
      </c>
      <c r="F212" s="141">
        <f t="shared" si="760"/>
        <v>0</v>
      </c>
      <c r="G212" s="142" t="e">
        <f t="shared" si="746"/>
        <v>#DIV/0!</v>
      </c>
      <c r="H212" s="140"/>
      <c r="I212" s="141"/>
      <c r="J212" s="142" t="e">
        <f t="shared" si="747"/>
        <v>#DIV/0!</v>
      </c>
      <c r="K212" s="140"/>
      <c r="L212" s="141"/>
      <c r="M212" s="142" t="e">
        <f t="shared" si="748"/>
        <v>#DIV/0!</v>
      </c>
      <c r="N212" s="140"/>
      <c r="O212" s="141"/>
      <c r="P212" s="142" t="e">
        <f t="shared" si="749"/>
        <v>#DIV/0!</v>
      </c>
      <c r="Q212" s="140"/>
      <c r="R212" s="141"/>
      <c r="S212" s="142" t="e">
        <f t="shared" si="750"/>
        <v>#DIV/0!</v>
      </c>
      <c r="T212" s="140"/>
      <c r="U212" s="141"/>
      <c r="V212" s="142" t="e">
        <f t="shared" si="751"/>
        <v>#DIV/0!</v>
      </c>
      <c r="W212" s="140"/>
      <c r="X212" s="141"/>
      <c r="Y212" s="142" t="e">
        <f t="shared" si="752"/>
        <v>#DIV/0!</v>
      </c>
      <c r="Z212" s="140"/>
      <c r="AA212" s="141"/>
      <c r="AB212" s="142" t="e">
        <f t="shared" si="753"/>
        <v>#DIV/0!</v>
      </c>
      <c r="AC212" s="140"/>
      <c r="AD212" s="141"/>
      <c r="AE212" s="142" t="e">
        <f t="shared" si="754"/>
        <v>#DIV/0!</v>
      </c>
      <c r="AF212" s="140"/>
      <c r="AG212" s="141"/>
      <c r="AH212" s="142" t="e">
        <f t="shared" si="755"/>
        <v>#DIV/0!</v>
      </c>
      <c r="AI212" s="140"/>
      <c r="AJ212" s="141"/>
      <c r="AK212" s="142" t="e">
        <f t="shared" si="756"/>
        <v>#DIV/0!</v>
      </c>
      <c r="AL212" s="140"/>
      <c r="AM212" s="141"/>
      <c r="AN212" s="142" t="e">
        <f t="shared" si="757"/>
        <v>#DIV/0!</v>
      </c>
      <c r="AO212" s="140"/>
      <c r="AP212" s="141"/>
      <c r="AQ212" s="142" t="e">
        <f t="shared" si="758"/>
        <v>#DIV/0!</v>
      </c>
      <c r="AR212" s="16"/>
    </row>
    <row r="213" spans="1:44" ht="45">
      <c r="A213" s="313"/>
      <c r="B213" s="506"/>
      <c r="C213" s="457"/>
      <c r="D213" s="15" t="s">
        <v>35</v>
      </c>
      <c r="E213" s="140">
        <f t="shared" si="759"/>
        <v>0</v>
      </c>
      <c r="F213" s="141">
        <f t="shared" si="760"/>
        <v>0</v>
      </c>
      <c r="G213" s="142" t="e">
        <f t="shared" si="746"/>
        <v>#DIV/0!</v>
      </c>
      <c r="H213" s="140"/>
      <c r="I213" s="141"/>
      <c r="J213" s="142" t="e">
        <f t="shared" si="747"/>
        <v>#DIV/0!</v>
      </c>
      <c r="K213" s="140"/>
      <c r="L213" s="141"/>
      <c r="M213" s="142" t="e">
        <f t="shared" si="748"/>
        <v>#DIV/0!</v>
      </c>
      <c r="N213" s="140"/>
      <c r="O213" s="141"/>
      <c r="P213" s="142" t="e">
        <f t="shared" si="749"/>
        <v>#DIV/0!</v>
      </c>
      <c r="Q213" s="140"/>
      <c r="R213" s="141"/>
      <c r="S213" s="142" t="e">
        <f t="shared" si="750"/>
        <v>#DIV/0!</v>
      </c>
      <c r="T213" s="140"/>
      <c r="U213" s="141"/>
      <c r="V213" s="142" t="e">
        <f t="shared" si="751"/>
        <v>#DIV/0!</v>
      </c>
      <c r="W213" s="140"/>
      <c r="X213" s="141"/>
      <c r="Y213" s="142" t="e">
        <f t="shared" si="752"/>
        <v>#DIV/0!</v>
      </c>
      <c r="Z213" s="140"/>
      <c r="AA213" s="141"/>
      <c r="AB213" s="142" t="e">
        <f t="shared" si="753"/>
        <v>#DIV/0!</v>
      </c>
      <c r="AC213" s="140"/>
      <c r="AD213" s="141"/>
      <c r="AE213" s="142" t="e">
        <f t="shared" si="754"/>
        <v>#DIV/0!</v>
      </c>
      <c r="AF213" s="140"/>
      <c r="AG213" s="141"/>
      <c r="AH213" s="142" t="e">
        <f t="shared" si="755"/>
        <v>#DIV/0!</v>
      </c>
      <c r="AI213" s="140"/>
      <c r="AJ213" s="141"/>
      <c r="AK213" s="142" t="e">
        <f t="shared" si="756"/>
        <v>#DIV/0!</v>
      </c>
      <c r="AL213" s="140"/>
      <c r="AM213" s="141"/>
      <c r="AN213" s="142" t="e">
        <f t="shared" si="757"/>
        <v>#DIV/0!</v>
      </c>
      <c r="AO213" s="140"/>
      <c r="AP213" s="141"/>
      <c r="AQ213" s="142" t="e">
        <f t="shared" si="758"/>
        <v>#DIV/0!</v>
      </c>
      <c r="AR213" s="16"/>
    </row>
    <row r="214" spans="1:44" ht="24.75" customHeight="1">
      <c r="A214" s="209" t="s">
        <v>83</v>
      </c>
      <c r="B214" s="210"/>
      <c r="C214" s="189"/>
      <c r="D214" s="14" t="s">
        <v>42</v>
      </c>
      <c r="E214" s="140">
        <f>SUM(E215:E220)</f>
        <v>1752.915</v>
      </c>
      <c r="F214" s="139">
        <f>SUM(F215:F220)</f>
        <v>0</v>
      </c>
      <c r="G214" s="139">
        <f>(F214/E214)*100</f>
        <v>0</v>
      </c>
      <c r="H214" s="140">
        <f>SUM(H215:H220)</f>
        <v>0</v>
      </c>
      <c r="I214" s="139">
        <f>SUM(I215:I220)</f>
        <v>0</v>
      </c>
      <c r="J214" s="139" t="e">
        <f>(I214/H214)*100</f>
        <v>#DIV/0!</v>
      </c>
      <c r="K214" s="140">
        <f>SUM(K215:K220)</f>
        <v>14.4</v>
      </c>
      <c r="L214" s="139">
        <f>SUM(L215:L220)</f>
        <v>0</v>
      </c>
      <c r="M214" s="139">
        <f>(L214/K214)*100</f>
        <v>0</v>
      </c>
      <c r="N214" s="140">
        <f>SUM(N215:N220)</f>
        <v>92.914999999999992</v>
      </c>
      <c r="O214" s="139">
        <f>SUM(O215:O220)</f>
        <v>0</v>
      </c>
      <c r="P214" s="139">
        <f>(O214/N214)*100</f>
        <v>0</v>
      </c>
      <c r="Q214" s="140">
        <f>SUM(Q215:Q220)</f>
        <v>0</v>
      </c>
      <c r="R214" s="139">
        <f>SUM(R215:R220)</f>
        <v>0</v>
      </c>
      <c r="S214" s="139" t="e">
        <f>(R214/Q214)*100</f>
        <v>#DIV/0!</v>
      </c>
      <c r="T214" s="140">
        <f>SUM(T215:T220)</f>
        <v>145.6</v>
      </c>
      <c r="U214" s="139">
        <f>SUM(U215:U220)</f>
        <v>0</v>
      </c>
      <c r="V214" s="139">
        <f>(U214/T214)*100</f>
        <v>0</v>
      </c>
      <c r="W214" s="140">
        <f>SUM(W215:W220)</f>
        <v>980</v>
      </c>
      <c r="X214" s="139">
        <f>SUM(X215:X220)</f>
        <v>0</v>
      </c>
      <c r="Y214" s="139">
        <f>(X214/W214)*100</f>
        <v>0</v>
      </c>
      <c r="Z214" s="140">
        <f>SUM(Z215:Z220)</f>
        <v>0</v>
      </c>
      <c r="AA214" s="139">
        <f>SUM(AA215:AA220)</f>
        <v>0</v>
      </c>
      <c r="AB214" s="139" t="e">
        <f>(AA214/Z214)*100</f>
        <v>#DIV/0!</v>
      </c>
      <c r="AC214" s="140">
        <f>SUM(AC215:AC220)</f>
        <v>0</v>
      </c>
      <c r="AD214" s="139">
        <f>SUM(AD215:AD220)</f>
        <v>0</v>
      </c>
      <c r="AE214" s="139" t="e">
        <f>(AD214/AC214)*100</f>
        <v>#DIV/0!</v>
      </c>
      <c r="AF214" s="140">
        <f>SUM(AF215:AF220)</f>
        <v>520</v>
      </c>
      <c r="AG214" s="139">
        <f>SUM(AG215:AG220)</f>
        <v>0</v>
      </c>
      <c r="AH214" s="139">
        <f>(AG214/AF214)*100</f>
        <v>0</v>
      </c>
      <c r="AI214" s="140">
        <f>SUM(AI215:AI220)</f>
        <v>0</v>
      </c>
      <c r="AJ214" s="139">
        <f>SUM(AJ215:AJ220)</f>
        <v>0</v>
      </c>
      <c r="AK214" s="139" t="e">
        <f>(AJ214/AI214)*100</f>
        <v>#DIV/0!</v>
      </c>
      <c r="AL214" s="140">
        <f>SUM(AL215:AL220)</f>
        <v>0</v>
      </c>
      <c r="AM214" s="139">
        <f>SUM(AM215:AM220)</f>
        <v>0</v>
      </c>
      <c r="AN214" s="139" t="e">
        <f>(AM214/AL214)*100</f>
        <v>#DIV/0!</v>
      </c>
      <c r="AO214" s="140">
        <f>SUM(AO215:AO220)</f>
        <v>0</v>
      </c>
      <c r="AP214" s="139">
        <f>SUM(AP215:AP220)</f>
        <v>0</v>
      </c>
      <c r="AQ214" s="139" t="e">
        <f>(AP214/AO214)*100</f>
        <v>#DIV/0!</v>
      </c>
      <c r="AR214" s="16"/>
    </row>
    <row r="215" spans="1:44" ht="30">
      <c r="A215" s="211"/>
      <c r="B215" s="212"/>
      <c r="C215" s="189"/>
      <c r="D215" s="14" t="s">
        <v>17</v>
      </c>
      <c r="E215" s="143">
        <f>E40+E82+E173+E194</f>
        <v>0</v>
      </c>
      <c r="F215" s="144">
        <f>F40+F82+F173+F194</f>
        <v>0</v>
      </c>
      <c r="G215" s="142" t="e">
        <f t="shared" si="746"/>
        <v>#DIV/0!</v>
      </c>
      <c r="H215" s="143">
        <f>H40+H82+H173+H194</f>
        <v>0</v>
      </c>
      <c r="I215" s="144">
        <f>I40+I82+I173+I194</f>
        <v>0</v>
      </c>
      <c r="J215" s="142" t="e">
        <f t="shared" ref="J215:J220" si="761">(I215/H215)*100</f>
        <v>#DIV/0!</v>
      </c>
      <c r="K215" s="143">
        <f>K40+K82+K173+K194</f>
        <v>0</v>
      </c>
      <c r="L215" s="144">
        <f>L40+L82+L173+L194</f>
        <v>0</v>
      </c>
      <c r="M215" s="142" t="e">
        <f t="shared" ref="M215:M220" si="762">(L215/K215)*100</f>
        <v>#DIV/0!</v>
      </c>
      <c r="N215" s="143">
        <f>N40+N82+N173+N194</f>
        <v>0</v>
      </c>
      <c r="O215" s="144">
        <f>O40+O82+O173+O194</f>
        <v>0</v>
      </c>
      <c r="P215" s="142" t="e">
        <f t="shared" ref="P215:P220" si="763">(O215/N215)*100</f>
        <v>#DIV/0!</v>
      </c>
      <c r="Q215" s="143">
        <f>Q40+Q82+Q173+Q194</f>
        <v>0</v>
      </c>
      <c r="R215" s="144">
        <f>R40+R82+R173+R194</f>
        <v>0</v>
      </c>
      <c r="S215" s="142" t="e">
        <f t="shared" ref="S215:S220" si="764">(R215/Q215)*100</f>
        <v>#DIV/0!</v>
      </c>
      <c r="T215" s="143">
        <f>T40+T82+T173+T194</f>
        <v>0</v>
      </c>
      <c r="U215" s="144">
        <f>U40+U82+U173+U194</f>
        <v>0</v>
      </c>
      <c r="V215" s="142" t="e">
        <f t="shared" ref="V215:V220" si="765">(U215/T215)*100</f>
        <v>#DIV/0!</v>
      </c>
      <c r="W215" s="143">
        <f>W40+W82+W173+W194</f>
        <v>0</v>
      </c>
      <c r="X215" s="144">
        <f>X40+X82+X173+X194</f>
        <v>0</v>
      </c>
      <c r="Y215" s="142" t="e">
        <f t="shared" ref="Y215:Y220" si="766">(X215/W215)*100</f>
        <v>#DIV/0!</v>
      </c>
      <c r="Z215" s="143">
        <f>Z40+Z82+Z173+Z194</f>
        <v>0</v>
      </c>
      <c r="AA215" s="144">
        <f>AA40+AA82+AA173+AA194</f>
        <v>0</v>
      </c>
      <c r="AB215" s="142" t="e">
        <f t="shared" ref="AB215:AB220" si="767">(AA215/Z215)*100</f>
        <v>#DIV/0!</v>
      </c>
      <c r="AC215" s="143">
        <f>AC40+AC82+AC173+AC194</f>
        <v>0</v>
      </c>
      <c r="AD215" s="144">
        <f>AD40+AD82+AD173+AD194</f>
        <v>0</v>
      </c>
      <c r="AE215" s="142" t="e">
        <f t="shared" ref="AE215:AE220" si="768">(AD215/AC215)*100</f>
        <v>#DIV/0!</v>
      </c>
      <c r="AF215" s="143">
        <f>AF40+AF82+AF173+AF194</f>
        <v>0</v>
      </c>
      <c r="AG215" s="144">
        <f>AG40+AG82+AG173+AG194</f>
        <v>0</v>
      </c>
      <c r="AH215" s="142" t="e">
        <f t="shared" ref="AH215:AH220" si="769">(AG215/AF215)*100</f>
        <v>#DIV/0!</v>
      </c>
      <c r="AI215" s="143">
        <f>AI40+AI82+AI173+AI194</f>
        <v>0</v>
      </c>
      <c r="AJ215" s="144">
        <f>AJ40+AJ82+AJ173+AJ194</f>
        <v>0</v>
      </c>
      <c r="AK215" s="142" t="e">
        <f t="shared" ref="AK215:AK220" si="770">(AJ215/AI215)*100</f>
        <v>#DIV/0!</v>
      </c>
      <c r="AL215" s="143">
        <f>AL40+AL82+AL173+AL194</f>
        <v>0</v>
      </c>
      <c r="AM215" s="144">
        <f>AM40+AM82+AM173+AM194</f>
        <v>0</v>
      </c>
      <c r="AN215" s="142" t="e">
        <f t="shared" ref="AN215:AN220" si="771">(AM215/AL215)*100</f>
        <v>#DIV/0!</v>
      </c>
      <c r="AO215" s="143">
        <f>AO40+AO82+AO173+AO194</f>
        <v>0</v>
      </c>
      <c r="AP215" s="144">
        <f>AP40+AP82+AP173+AP194</f>
        <v>0</v>
      </c>
      <c r="AQ215" s="142" t="e">
        <f t="shared" ref="AQ215:AQ220" si="772">(AP215/AO215)*100</f>
        <v>#DIV/0!</v>
      </c>
      <c r="AR215" s="16"/>
    </row>
    <row r="216" spans="1:44" ht="30">
      <c r="A216" s="211"/>
      <c r="B216" s="212"/>
      <c r="C216" s="189"/>
      <c r="D216" s="14" t="s">
        <v>18</v>
      </c>
      <c r="E216" s="143">
        <f t="shared" ref="E216:F220" si="773">E41+E83+E174+E195</f>
        <v>0</v>
      </c>
      <c r="F216" s="144">
        <f t="shared" si="773"/>
        <v>0</v>
      </c>
      <c r="G216" s="142" t="e">
        <f t="shared" si="746"/>
        <v>#DIV/0!</v>
      </c>
      <c r="H216" s="143">
        <f t="shared" ref="H216:I216" si="774">H41+H83+H174+H195</f>
        <v>0</v>
      </c>
      <c r="I216" s="144">
        <f t="shared" si="774"/>
        <v>0</v>
      </c>
      <c r="J216" s="142" t="e">
        <f t="shared" si="761"/>
        <v>#DIV/0!</v>
      </c>
      <c r="K216" s="143">
        <f t="shared" ref="K216:L216" si="775">K41+K83+K174+K195</f>
        <v>0</v>
      </c>
      <c r="L216" s="144">
        <f t="shared" si="775"/>
        <v>0</v>
      </c>
      <c r="M216" s="142" t="e">
        <f t="shared" si="762"/>
        <v>#DIV/0!</v>
      </c>
      <c r="N216" s="143">
        <f t="shared" ref="N216:O216" si="776">N41+N83+N174+N195</f>
        <v>0</v>
      </c>
      <c r="O216" s="144">
        <f t="shared" si="776"/>
        <v>0</v>
      </c>
      <c r="P216" s="142" t="e">
        <f t="shared" si="763"/>
        <v>#DIV/0!</v>
      </c>
      <c r="Q216" s="143">
        <f t="shared" ref="Q216:R216" si="777">Q41+Q83+Q174+Q195</f>
        <v>0</v>
      </c>
      <c r="R216" s="144">
        <f t="shared" si="777"/>
        <v>0</v>
      </c>
      <c r="S216" s="142" t="e">
        <f t="shared" si="764"/>
        <v>#DIV/0!</v>
      </c>
      <c r="T216" s="143">
        <f t="shared" ref="T216:U216" si="778">T41+T83+T174+T195</f>
        <v>0</v>
      </c>
      <c r="U216" s="144">
        <f t="shared" si="778"/>
        <v>0</v>
      </c>
      <c r="V216" s="142" t="e">
        <f t="shared" si="765"/>
        <v>#DIV/0!</v>
      </c>
      <c r="W216" s="143">
        <f t="shared" ref="W216:X216" si="779">W41+W83+W174+W195</f>
        <v>0</v>
      </c>
      <c r="X216" s="144">
        <f t="shared" si="779"/>
        <v>0</v>
      </c>
      <c r="Y216" s="142" t="e">
        <f t="shared" si="766"/>
        <v>#DIV/0!</v>
      </c>
      <c r="Z216" s="143">
        <f t="shared" ref="Z216:AA216" si="780">Z41+Z83+Z174+Z195</f>
        <v>0</v>
      </c>
      <c r="AA216" s="144">
        <f t="shared" si="780"/>
        <v>0</v>
      </c>
      <c r="AB216" s="142" t="e">
        <f t="shared" si="767"/>
        <v>#DIV/0!</v>
      </c>
      <c r="AC216" s="143">
        <f t="shared" ref="AC216:AD216" si="781">AC41+AC83+AC174+AC195</f>
        <v>0</v>
      </c>
      <c r="AD216" s="144">
        <f t="shared" si="781"/>
        <v>0</v>
      </c>
      <c r="AE216" s="142" t="e">
        <f t="shared" si="768"/>
        <v>#DIV/0!</v>
      </c>
      <c r="AF216" s="143">
        <f t="shared" ref="AF216:AG216" si="782">AF41+AF83+AF174+AF195</f>
        <v>0</v>
      </c>
      <c r="AG216" s="144">
        <f t="shared" si="782"/>
        <v>0</v>
      </c>
      <c r="AH216" s="142" t="e">
        <f t="shared" si="769"/>
        <v>#DIV/0!</v>
      </c>
      <c r="AI216" s="143">
        <f t="shared" ref="AI216:AJ216" si="783">AI41+AI83+AI174+AI195</f>
        <v>0</v>
      </c>
      <c r="AJ216" s="144">
        <f t="shared" si="783"/>
        <v>0</v>
      </c>
      <c r="AK216" s="142" t="e">
        <f t="shared" si="770"/>
        <v>#DIV/0!</v>
      </c>
      <c r="AL216" s="143">
        <f t="shared" ref="AL216:AM216" si="784">AL41+AL83+AL174+AL195</f>
        <v>0</v>
      </c>
      <c r="AM216" s="144">
        <f t="shared" si="784"/>
        <v>0</v>
      </c>
      <c r="AN216" s="142" t="e">
        <f t="shared" si="771"/>
        <v>#DIV/0!</v>
      </c>
      <c r="AO216" s="143">
        <f t="shared" ref="AO216:AP216" si="785">AO41+AO83+AO174+AO195</f>
        <v>0</v>
      </c>
      <c r="AP216" s="144">
        <f t="shared" si="785"/>
        <v>0</v>
      </c>
      <c r="AQ216" s="142" t="e">
        <f t="shared" si="772"/>
        <v>#DIV/0!</v>
      </c>
      <c r="AR216" s="16"/>
    </row>
    <row r="217" spans="1:44" ht="32.25" customHeight="1">
      <c r="A217" s="211"/>
      <c r="B217" s="212"/>
      <c r="C217" s="189"/>
      <c r="D217" s="14" t="s">
        <v>27</v>
      </c>
      <c r="E217" s="143">
        <f t="shared" si="773"/>
        <v>1752.915</v>
      </c>
      <c r="F217" s="144">
        <f t="shared" si="773"/>
        <v>0</v>
      </c>
      <c r="G217" s="142">
        <f t="shared" si="746"/>
        <v>0</v>
      </c>
      <c r="H217" s="143">
        <f t="shared" ref="H217:I217" si="786">H42+H84+H175+H196</f>
        <v>0</v>
      </c>
      <c r="I217" s="144">
        <f t="shared" si="786"/>
        <v>0</v>
      </c>
      <c r="J217" s="142" t="e">
        <f t="shared" si="761"/>
        <v>#DIV/0!</v>
      </c>
      <c r="K217" s="143">
        <f t="shared" ref="K217:L217" si="787">K42+K84+K175+K196</f>
        <v>14.4</v>
      </c>
      <c r="L217" s="144">
        <f t="shared" si="787"/>
        <v>0</v>
      </c>
      <c r="M217" s="142">
        <f t="shared" si="762"/>
        <v>0</v>
      </c>
      <c r="N217" s="143">
        <f t="shared" ref="N217:O217" si="788">N42+N84+N175+N196</f>
        <v>92.914999999999992</v>
      </c>
      <c r="O217" s="144">
        <f t="shared" si="788"/>
        <v>0</v>
      </c>
      <c r="P217" s="142">
        <f t="shared" si="763"/>
        <v>0</v>
      </c>
      <c r="Q217" s="143">
        <f t="shared" ref="Q217:R217" si="789">Q42+Q84+Q175+Q196</f>
        <v>0</v>
      </c>
      <c r="R217" s="144">
        <f t="shared" si="789"/>
        <v>0</v>
      </c>
      <c r="S217" s="142" t="e">
        <f t="shared" si="764"/>
        <v>#DIV/0!</v>
      </c>
      <c r="T217" s="143">
        <f t="shared" ref="T217:U217" si="790">T42+T84+T175+T196</f>
        <v>145.6</v>
      </c>
      <c r="U217" s="144">
        <f t="shared" si="790"/>
        <v>0</v>
      </c>
      <c r="V217" s="142">
        <f t="shared" si="765"/>
        <v>0</v>
      </c>
      <c r="W217" s="143">
        <f t="shared" ref="W217:X217" si="791">W42+W84+W175+W196</f>
        <v>980</v>
      </c>
      <c r="X217" s="144">
        <f t="shared" si="791"/>
        <v>0</v>
      </c>
      <c r="Y217" s="142">
        <f t="shared" si="766"/>
        <v>0</v>
      </c>
      <c r="Z217" s="143">
        <f t="shared" ref="Z217:AA217" si="792">Z42+Z84+Z175+Z196</f>
        <v>0</v>
      </c>
      <c r="AA217" s="144">
        <f t="shared" si="792"/>
        <v>0</v>
      </c>
      <c r="AB217" s="142" t="e">
        <f t="shared" si="767"/>
        <v>#DIV/0!</v>
      </c>
      <c r="AC217" s="143">
        <f t="shared" ref="AC217:AD217" si="793">AC42+AC84+AC175+AC196</f>
        <v>0</v>
      </c>
      <c r="AD217" s="144">
        <f t="shared" si="793"/>
        <v>0</v>
      </c>
      <c r="AE217" s="142" t="e">
        <f t="shared" si="768"/>
        <v>#DIV/0!</v>
      </c>
      <c r="AF217" s="143">
        <f t="shared" ref="AF217:AG217" si="794">AF42+AF84+AF175+AF196</f>
        <v>520</v>
      </c>
      <c r="AG217" s="144">
        <f t="shared" si="794"/>
        <v>0</v>
      </c>
      <c r="AH217" s="142">
        <f t="shared" si="769"/>
        <v>0</v>
      </c>
      <c r="AI217" s="143">
        <f t="shared" ref="AI217:AJ217" si="795">AI42+AI84+AI175+AI196</f>
        <v>0</v>
      </c>
      <c r="AJ217" s="144">
        <f t="shared" si="795"/>
        <v>0</v>
      </c>
      <c r="AK217" s="142" t="e">
        <f t="shared" si="770"/>
        <v>#DIV/0!</v>
      </c>
      <c r="AL217" s="143">
        <f t="shared" ref="AL217:AM217" si="796">AL42+AL84+AL175+AL196</f>
        <v>0</v>
      </c>
      <c r="AM217" s="144">
        <f t="shared" si="796"/>
        <v>0</v>
      </c>
      <c r="AN217" s="142" t="e">
        <f t="shared" si="771"/>
        <v>#DIV/0!</v>
      </c>
      <c r="AO217" s="143">
        <f t="shared" ref="AO217:AP217" si="797">AO42+AO84+AO175+AO196</f>
        <v>0</v>
      </c>
      <c r="AP217" s="144">
        <f t="shared" si="797"/>
        <v>0</v>
      </c>
      <c r="AQ217" s="142" t="e">
        <f t="shared" si="772"/>
        <v>#DIV/0!</v>
      </c>
      <c r="AR217" s="16"/>
    </row>
    <row r="218" spans="1:44" ht="86.25" customHeight="1">
      <c r="A218" s="211"/>
      <c r="B218" s="212"/>
      <c r="C218" s="189"/>
      <c r="D218" s="124" t="s">
        <v>450</v>
      </c>
      <c r="E218" s="143">
        <f t="shared" si="773"/>
        <v>0</v>
      </c>
      <c r="F218" s="144">
        <f t="shared" si="773"/>
        <v>0</v>
      </c>
      <c r="G218" s="142" t="e">
        <f t="shared" si="746"/>
        <v>#DIV/0!</v>
      </c>
      <c r="H218" s="143">
        <f t="shared" ref="H218:I218" si="798">H43+H85+H176+H197</f>
        <v>0</v>
      </c>
      <c r="I218" s="144">
        <f t="shared" si="798"/>
        <v>0</v>
      </c>
      <c r="J218" s="142" t="e">
        <f t="shared" si="761"/>
        <v>#DIV/0!</v>
      </c>
      <c r="K218" s="143">
        <f t="shared" ref="K218:L218" si="799">K43+K85+K176+K197</f>
        <v>0</v>
      </c>
      <c r="L218" s="144">
        <f t="shared" si="799"/>
        <v>0</v>
      </c>
      <c r="M218" s="142" t="e">
        <f t="shared" si="762"/>
        <v>#DIV/0!</v>
      </c>
      <c r="N218" s="143">
        <f t="shared" ref="N218:O218" si="800">N43+N85+N176+N197</f>
        <v>0</v>
      </c>
      <c r="O218" s="144">
        <f t="shared" si="800"/>
        <v>0</v>
      </c>
      <c r="P218" s="142" t="e">
        <f t="shared" si="763"/>
        <v>#DIV/0!</v>
      </c>
      <c r="Q218" s="143">
        <f t="shared" ref="Q218:R218" si="801">Q43+Q85+Q176+Q197</f>
        <v>0</v>
      </c>
      <c r="R218" s="144">
        <f t="shared" si="801"/>
        <v>0</v>
      </c>
      <c r="S218" s="142" t="e">
        <f t="shared" si="764"/>
        <v>#DIV/0!</v>
      </c>
      <c r="T218" s="143">
        <f t="shared" ref="T218:U218" si="802">T43+T85+T176+T197</f>
        <v>0</v>
      </c>
      <c r="U218" s="144">
        <f t="shared" si="802"/>
        <v>0</v>
      </c>
      <c r="V218" s="142" t="e">
        <f t="shared" si="765"/>
        <v>#DIV/0!</v>
      </c>
      <c r="W218" s="143">
        <f t="shared" ref="W218:X218" si="803">W43+W85+W176+W197</f>
        <v>0</v>
      </c>
      <c r="X218" s="144">
        <f t="shared" si="803"/>
        <v>0</v>
      </c>
      <c r="Y218" s="142" t="e">
        <f t="shared" si="766"/>
        <v>#DIV/0!</v>
      </c>
      <c r="Z218" s="143">
        <f t="shared" ref="Z218:AA218" si="804">Z43+Z85+Z176+Z197</f>
        <v>0</v>
      </c>
      <c r="AA218" s="144">
        <f t="shared" si="804"/>
        <v>0</v>
      </c>
      <c r="AB218" s="142" t="e">
        <f t="shared" si="767"/>
        <v>#DIV/0!</v>
      </c>
      <c r="AC218" s="143">
        <f t="shared" ref="AC218:AD218" si="805">AC43+AC85+AC176+AC197</f>
        <v>0</v>
      </c>
      <c r="AD218" s="144">
        <f t="shared" si="805"/>
        <v>0</v>
      </c>
      <c r="AE218" s="142" t="e">
        <f t="shared" si="768"/>
        <v>#DIV/0!</v>
      </c>
      <c r="AF218" s="143">
        <f t="shared" ref="AF218:AG218" si="806">AF43+AF85+AF176+AF197</f>
        <v>0</v>
      </c>
      <c r="AG218" s="144">
        <f t="shared" si="806"/>
        <v>0</v>
      </c>
      <c r="AH218" s="142" t="e">
        <f t="shared" si="769"/>
        <v>#DIV/0!</v>
      </c>
      <c r="AI218" s="143">
        <f t="shared" ref="AI218:AJ218" si="807">AI43+AI85+AI176+AI197</f>
        <v>0</v>
      </c>
      <c r="AJ218" s="144">
        <f t="shared" si="807"/>
        <v>0</v>
      </c>
      <c r="AK218" s="142" t="e">
        <f t="shared" si="770"/>
        <v>#DIV/0!</v>
      </c>
      <c r="AL218" s="143">
        <f t="shared" ref="AL218:AM218" si="808">AL43+AL85+AL176+AL197</f>
        <v>0</v>
      </c>
      <c r="AM218" s="144">
        <f t="shared" si="808"/>
        <v>0</v>
      </c>
      <c r="AN218" s="142" t="e">
        <f t="shared" si="771"/>
        <v>#DIV/0!</v>
      </c>
      <c r="AO218" s="143">
        <f t="shared" ref="AO218:AP218" si="809">AO43+AO85+AO176+AO197</f>
        <v>0</v>
      </c>
      <c r="AP218" s="144">
        <f t="shared" si="809"/>
        <v>0</v>
      </c>
      <c r="AQ218" s="142" t="e">
        <f t="shared" si="772"/>
        <v>#DIV/0!</v>
      </c>
      <c r="AR218" s="16"/>
    </row>
    <row r="219" spans="1:44" ht="24.75" customHeight="1">
      <c r="A219" s="211"/>
      <c r="B219" s="212"/>
      <c r="C219" s="189"/>
      <c r="D219" s="14" t="s">
        <v>45</v>
      </c>
      <c r="E219" s="143">
        <f t="shared" si="773"/>
        <v>0</v>
      </c>
      <c r="F219" s="144">
        <f t="shared" si="773"/>
        <v>0</v>
      </c>
      <c r="G219" s="142" t="e">
        <f t="shared" si="746"/>
        <v>#DIV/0!</v>
      </c>
      <c r="H219" s="143">
        <f t="shared" ref="H219:I219" si="810">H44+H86+H177+H198</f>
        <v>0</v>
      </c>
      <c r="I219" s="144">
        <f t="shared" si="810"/>
        <v>0</v>
      </c>
      <c r="J219" s="142" t="e">
        <f t="shared" si="761"/>
        <v>#DIV/0!</v>
      </c>
      <c r="K219" s="143">
        <f t="shared" ref="K219:L219" si="811">K44+K86+K177+K198</f>
        <v>0</v>
      </c>
      <c r="L219" s="144">
        <f t="shared" si="811"/>
        <v>0</v>
      </c>
      <c r="M219" s="142" t="e">
        <f t="shared" si="762"/>
        <v>#DIV/0!</v>
      </c>
      <c r="N219" s="143">
        <f t="shared" ref="N219:O219" si="812">N44+N86+N177+N198</f>
        <v>0</v>
      </c>
      <c r="O219" s="144">
        <f t="shared" si="812"/>
        <v>0</v>
      </c>
      <c r="P219" s="142" t="e">
        <f t="shared" si="763"/>
        <v>#DIV/0!</v>
      </c>
      <c r="Q219" s="143">
        <f t="shared" ref="Q219:R219" si="813">Q44+Q86+Q177+Q198</f>
        <v>0</v>
      </c>
      <c r="R219" s="144">
        <f t="shared" si="813"/>
        <v>0</v>
      </c>
      <c r="S219" s="142" t="e">
        <f t="shared" si="764"/>
        <v>#DIV/0!</v>
      </c>
      <c r="T219" s="143">
        <f t="shared" ref="T219:U219" si="814">T44+T86+T177+T198</f>
        <v>0</v>
      </c>
      <c r="U219" s="144">
        <f t="shared" si="814"/>
        <v>0</v>
      </c>
      <c r="V219" s="142" t="e">
        <f t="shared" si="765"/>
        <v>#DIV/0!</v>
      </c>
      <c r="W219" s="143">
        <f t="shared" ref="W219:X219" si="815">W44+W86+W177+W198</f>
        <v>0</v>
      </c>
      <c r="X219" s="144">
        <f t="shared" si="815"/>
        <v>0</v>
      </c>
      <c r="Y219" s="142" t="e">
        <f t="shared" si="766"/>
        <v>#DIV/0!</v>
      </c>
      <c r="Z219" s="143">
        <f t="shared" ref="Z219:AA219" si="816">Z44+Z86+Z177+Z198</f>
        <v>0</v>
      </c>
      <c r="AA219" s="144">
        <f t="shared" si="816"/>
        <v>0</v>
      </c>
      <c r="AB219" s="142" t="e">
        <f t="shared" si="767"/>
        <v>#DIV/0!</v>
      </c>
      <c r="AC219" s="143">
        <f t="shared" ref="AC219:AD219" si="817">AC44+AC86+AC177+AC198</f>
        <v>0</v>
      </c>
      <c r="AD219" s="144">
        <f t="shared" si="817"/>
        <v>0</v>
      </c>
      <c r="AE219" s="142" t="e">
        <f t="shared" si="768"/>
        <v>#DIV/0!</v>
      </c>
      <c r="AF219" s="143">
        <f t="shared" ref="AF219:AG219" si="818">AF44+AF86+AF177+AF198</f>
        <v>0</v>
      </c>
      <c r="AG219" s="144">
        <f t="shared" si="818"/>
        <v>0</v>
      </c>
      <c r="AH219" s="142" t="e">
        <f t="shared" si="769"/>
        <v>#DIV/0!</v>
      </c>
      <c r="AI219" s="143">
        <f t="shared" ref="AI219:AJ219" si="819">AI44+AI86+AI177+AI198</f>
        <v>0</v>
      </c>
      <c r="AJ219" s="144">
        <f t="shared" si="819"/>
        <v>0</v>
      </c>
      <c r="AK219" s="142" t="e">
        <f t="shared" si="770"/>
        <v>#DIV/0!</v>
      </c>
      <c r="AL219" s="143">
        <f t="shared" ref="AL219:AM219" si="820">AL44+AL86+AL177+AL198</f>
        <v>0</v>
      </c>
      <c r="AM219" s="144">
        <f t="shared" si="820"/>
        <v>0</v>
      </c>
      <c r="AN219" s="142" t="e">
        <f t="shared" si="771"/>
        <v>#DIV/0!</v>
      </c>
      <c r="AO219" s="143">
        <f t="shared" ref="AO219:AP219" si="821">AO44+AO86+AO177+AO198</f>
        <v>0</v>
      </c>
      <c r="AP219" s="144">
        <f t="shared" si="821"/>
        <v>0</v>
      </c>
      <c r="AQ219" s="142" t="e">
        <f t="shared" si="772"/>
        <v>#DIV/0!</v>
      </c>
      <c r="AR219" s="16"/>
    </row>
    <row r="220" spans="1:44" ht="47.25" customHeight="1">
      <c r="A220" s="213"/>
      <c r="B220" s="214"/>
      <c r="C220" s="189"/>
      <c r="D220" s="14" t="s">
        <v>35</v>
      </c>
      <c r="E220" s="143">
        <f t="shared" si="773"/>
        <v>0</v>
      </c>
      <c r="F220" s="144">
        <f t="shared" si="773"/>
        <v>0</v>
      </c>
      <c r="G220" s="142" t="e">
        <f t="shared" si="746"/>
        <v>#DIV/0!</v>
      </c>
      <c r="H220" s="143">
        <f t="shared" ref="H220:I220" si="822">H45+H87+H178+H199</f>
        <v>0</v>
      </c>
      <c r="I220" s="144">
        <f t="shared" si="822"/>
        <v>0</v>
      </c>
      <c r="J220" s="142" t="e">
        <f t="shared" si="761"/>
        <v>#DIV/0!</v>
      </c>
      <c r="K220" s="143">
        <f t="shared" ref="K220:L220" si="823">K45+K87+K178+K199</f>
        <v>0</v>
      </c>
      <c r="L220" s="144">
        <f t="shared" si="823"/>
        <v>0</v>
      </c>
      <c r="M220" s="142" t="e">
        <f t="shared" si="762"/>
        <v>#DIV/0!</v>
      </c>
      <c r="N220" s="143">
        <f t="shared" ref="N220:O220" si="824">N45+N87+N178+N199</f>
        <v>0</v>
      </c>
      <c r="O220" s="144">
        <f t="shared" si="824"/>
        <v>0</v>
      </c>
      <c r="P220" s="142" t="e">
        <f t="shared" si="763"/>
        <v>#DIV/0!</v>
      </c>
      <c r="Q220" s="143">
        <f t="shared" ref="Q220:R220" si="825">Q45+Q87+Q178+Q199</f>
        <v>0</v>
      </c>
      <c r="R220" s="144">
        <f t="shared" si="825"/>
        <v>0</v>
      </c>
      <c r="S220" s="142" t="e">
        <f t="shared" si="764"/>
        <v>#DIV/0!</v>
      </c>
      <c r="T220" s="143">
        <f t="shared" ref="T220:U220" si="826">T45+T87+T178+T199</f>
        <v>0</v>
      </c>
      <c r="U220" s="144">
        <f t="shared" si="826"/>
        <v>0</v>
      </c>
      <c r="V220" s="142" t="e">
        <f t="shared" si="765"/>
        <v>#DIV/0!</v>
      </c>
      <c r="W220" s="143">
        <f t="shared" ref="W220:X220" si="827">W45+W87+W178+W199</f>
        <v>0</v>
      </c>
      <c r="X220" s="144">
        <f t="shared" si="827"/>
        <v>0</v>
      </c>
      <c r="Y220" s="142" t="e">
        <f t="shared" si="766"/>
        <v>#DIV/0!</v>
      </c>
      <c r="Z220" s="143">
        <f t="shared" ref="Z220:AA220" si="828">Z45+Z87+Z178+Z199</f>
        <v>0</v>
      </c>
      <c r="AA220" s="144">
        <f t="shared" si="828"/>
        <v>0</v>
      </c>
      <c r="AB220" s="142" t="e">
        <f t="shared" si="767"/>
        <v>#DIV/0!</v>
      </c>
      <c r="AC220" s="143">
        <f t="shared" ref="AC220:AD220" si="829">AC45+AC87+AC178+AC199</f>
        <v>0</v>
      </c>
      <c r="AD220" s="144">
        <f t="shared" si="829"/>
        <v>0</v>
      </c>
      <c r="AE220" s="142" t="e">
        <f t="shared" si="768"/>
        <v>#DIV/0!</v>
      </c>
      <c r="AF220" s="143">
        <f t="shared" ref="AF220:AG220" si="830">AF45+AF87+AF178+AF199</f>
        <v>0</v>
      </c>
      <c r="AG220" s="144">
        <f t="shared" si="830"/>
        <v>0</v>
      </c>
      <c r="AH220" s="142" t="e">
        <f t="shared" si="769"/>
        <v>#DIV/0!</v>
      </c>
      <c r="AI220" s="143">
        <f t="shared" ref="AI220:AJ220" si="831">AI45+AI87+AI178+AI199</f>
        <v>0</v>
      </c>
      <c r="AJ220" s="144">
        <f t="shared" si="831"/>
        <v>0</v>
      </c>
      <c r="AK220" s="142" t="e">
        <f t="shared" si="770"/>
        <v>#DIV/0!</v>
      </c>
      <c r="AL220" s="143">
        <f t="shared" ref="AL220:AM220" si="832">AL45+AL87+AL178+AL199</f>
        <v>0</v>
      </c>
      <c r="AM220" s="144">
        <f t="shared" si="832"/>
        <v>0</v>
      </c>
      <c r="AN220" s="142" t="e">
        <f t="shared" si="771"/>
        <v>#DIV/0!</v>
      </c>
      <c r="AO220" s="143">
        <f t="shared" ref="AO220:AP220" si="833">AO45+AO87+AO178+AO199</f>
        <v>0</v>
      </c>
      <c r="AP220" s="144">
        <f t="shared" si="833"/>
        <v>0</v>
      </c>
      <c r="AQ220" s="142" t="e">
        <f t="shared" si="772"/>
        <v>#DIV/0!</v>
      </c>
      <c r="AR220" s="16"/>
    </row>
    <row r="221" spans="1:44" ht="28.5" customHeight="1">
      <c r="A221" s="307" t="s">
        <v>241</v>
      </c>
      <c r="B221" s="308"/>
      <c r="C221" s="308"/>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Z221" s="308"/>
      <c r="AA221" s="308"/>
      <c r="AB221" s="308"/>
      <c r="AC221" s="308"/>
      <c r="AD221" s="308"/>
      <c r="AE221" s="308"/>
      <c r="AF221" s="308"/>
      <c r="AG221" s="308"/>
      <c r="AH221" s="308"/>
      <c r="AI221" s="308"/>
      <c r="AJ221" s="308"/>
      <c r="AK221" s="308"/>
      <c r="AL221" s="308"/>
      <c r="AM221" s="308"/>
      <c r="AN221" s="308"/>
      <c r="AO221" s="308"/>
      <c r="AP221" s="309"/>
      <c r="AQ221" s="89"/>
      <c r="AR221" s="16"/>
    </row>
    <row r="222" spans="1:44" ht="31.5" customHeight="1">
      <c r="A222" s="238" t="s">
        <v>20</v>
      </c>
      <c r="B222" s="464" t="s">
        <v>84</v>
      </c>
      <c r="C222" s="464" t="s">
        <v>315</v>
      </c>
      <c r="D222" s="14" t="s">
        <v>42</v>
      </c>
      <c r="E222" s="140">
        <f>SUM(E223:E228)</f>
        <v>0</v>
      </c>
      <c r="F222" s="139">
        <f>SUM(F223:F228)</f>
        <v>0</v>
      </c>
      <c r="G222" s="139" t="e">
        <f>(F222/E222)*100</f>
        <v>#DIV/0!</v>
      </c>
      <c r="H222" s="140">
        <f>SUM(H223:H228)</f>
        <v>0</v>
      </c>
      <c r="I222" s="139">
        <f>SUM(I223:I228)</f>
        <v>0</v>
      </c>
      <c r="J222" s="139" t="e">
        <f>(I222/H222)*100</f>
        <v>#DIV/0!</v>
      </c>
      <c r="K222" s="140">
        <f>SUM(K223:K228)</f>
        <v>0</v>
      </c>
      <c r="L222" s="139">
        <f>SUM(L223:L228)</f>
        <v>0</v>
      </c>
      <c r="M222" s="139" t="e">
        <f>(L222/K222)*100</f>
        <v>#DIV/0!</v>
      </c>
      <c r="N222" s="140">
        <f>SUM(N223:N228)</f>
        <v>0</v>
      </c>
      <c r="O222" s="139">
        <f>SUM(O223:O228)</f>
        <v>0</v>
      </c>
      <c r="P222" s="139" t="e">
        <f>(O222/N222)*100</f>
        <v>#DIV/0!</v>
      </c>
      <c r="Q222" s="140">
        <f>SUM(Q223:Q228)</f>
        <v>0</v>
      </c>
      <c r="R222" s="139">
        <f>SUM(R223:R228)</f>
        <v>0</v>
      </c>
      <c r="S222" s="139" t="e">
        <f>(R222/Q222)*100</f>
        <v>#DIV/0!</v>
      </c>
      <c r="T222" s="140">
        <f>SUM(T223:T228)</f>
        <v>0</v>
      </c>
      <c r="U222" s="139">
        <f>SUM(U223:U228)</f>
        <v>0</v>
      </c>
      <c r="V222" s="139" t="e">
        <f>(U222/T222)*100</f>
        <v>#DIV/0!</v>
      </c>
      <c r="W222" s="140">
        <f>SUM(W223:W228)</f>
        <v>0</v>
      </c>
      <c r="X222" s="139">
        <f>SUM(X223:X228)</f>
        <v>0</v>
      </c>
      <c r="Y222" s="139" t="e">
        <f>(X222/W222)*100</f>
        <v>#DIV/0!</v>
      </c>
      <c r="Z222" s="140">
        <f>SUM(Z223:Z228)</f>
        <v>0</v>
      </c>
      <c r="AA222" s="139">
        <f>SUM(AA223:AA228)</f>
        <v>0</v>
      </c>
      <c r="AB222" s="139" t="e">
        <f>(AA222/Z222)*100</f>
        <v>#DIV/0!</v>
      </c>
      <c r="AC222" s="140">
        <f>SUM(AC223:AC228)</f>
        <v>0</v>
      </c>
      <c r="AD222" s="139">
        <f>SUM(AD223:AD228)</f>
        <v>0</v>
      </c>
      <c r="AE222" s="139" t="e">
        <f>(AD222/AC222)*100</f>
        <v>#DIV/0!</v>
      </c>
      <c r="AF222" s="140">
        <f>SUM(AF223:AF228)</f>
        <v>0</v>
      </c>
      <c r="AG222" s="139">
        <f>SUM(AG223:AG228)</f>
        <v>0</v>
      </c>
      <c r="AH222" s="139" t="e">
        <f>(AG222/AF222)*100</f>
        <v>#DIV/0!</v>
      </c>
      <c r="AI222" s="140">
        <f>SUM(AI223:AI228)</f>
        <v>0</v>
      </c>
      <c r="AJ222" s="139">
        <f>SUM(AJ223:AJ228)</f>
        <v>0</v>
      </c>
      <c r="AK222" s="139" t="e">
        <f>(AJ222/AI222)*100</f>
        <v>#DIV/0!</v>
      </c>
      <c r="AL222" s="140">
        <f>SUM(AL223:AL228)</f>
        <v>0</v>
      </c>
      <c r="AM222" s="139">
        <f>SUM(AM223:AM228)</f>
        <v>0</v>
      </c>
      <c r="AN222" s="139" t="e">
        <f>(AM222/AL222)*100</f>
        <v>#DIV/0!</v>
      </c>
      <c r="AO222" s="140">
        <f>SUM(AO223:AO228)</f>
        <v>0</v>
      </c>
      <c r="AP222" s="139">
        <f>SUM(AP223:AP228)</f>
        <v>0</v>
      </c>
      <c r="AQ222" s="139" t="e">
        <f>(AP222/AO222)*100</f>
        <v>#DIV/0!</v>
      </c>
      <c r="AR222" s="16"/>
    </row>
    <row r="223" spans="1:44" ht="30">
      <c r="A223" s="238"/>
      <c r="B223" s="464"/>
      <c r="C223" s="464"/>
      <c r="D223" s="14" t="s">
        <v>17</v>
      </c>
      <c r="E223" s="140">
        <f>H223+K223+N223+Q223+T223+W223+Z223+AC223+AF223+AI223+AL223+AO223</f>
        <v>0</v>
      </c>
      <c r="F223" s="141">
        <f>I223+L223+O223+R223+U223+X223+AA223+AD223+AG223+AJ223+AM223+AP223</f>
        <v>0</v>
      </c>
      <c r="G223" s="142" t="e">
        <f t="shared" ref="G223:G228" si="834">(F223/E223)*100</f>
        <v>#DIV/0!</v>
      </c>
      <c r="H223" s="140">
        <f>H230+H237+H244+H251+H258</f>
        <v>0</v>
      </c>
      <c r="I223" s="142">
        <f>I230+I237+I244+I251+I258</f>
        <v>0</v>
      </c>
      <c r="J223" s="142" t="e">
        <f t="shared" ref="J223:J228" si="835">(I223/H223)*100</f>
        <v>#DIV/0!</v>
      </c>
      <c r="K223" s="140">
        <f>K230+K237+K244+K251+K258</f>
        <v>0</v>
      </c>
      <c r="L223" s="142">
        <f>L230+L237+L244+L251+L258</f>
        <v>0</v>
      </c>
      <c r="M223" s="142" t="e">
        <f t="shared" ref="M223:M228" si="836">(L223/K223)*100</f>
        <v>#DIV/0!</v>
      </c>
      <c r="N223" s="140">
        <f>N230+N237+N244+N251+N258</f>
        <v>0</v>
      </c>
      <c r="O223" s="142">
        <f>O230+O237+O244+O251+O258</f>
        <v>0</v>
      </c>
      <c r="P223" s="142" t="e">
        <f t="shared" ref="P223:P228" si="837">(O223/N223)*100</f>
        <v>#DIV/0!</v>
      </c>
      <c r="Q223" s="140">
        <f>Q230+Q237+Q244+Q251+Q258</f>
        <v>0</v>
      </c>
      <c r="R223" s="142">
        <f>R230+R237+R244+R251+R258</f>
        <v>0</v>
      </c>
      <c r="S223" s="142" t="e">
        <f t="shared" ref="S223:S228" si="838">(R223/Q223)*100</f>
        <v>#DIV/0!</v>
      </c>
      <c r="T223" s="140">
        <f>T230+T237+T244+T251+T258</f>
        <v>0</v>
      </c>
      <c r="U223" s="142">
        <f>U230+U237+U244+U251+U258</f>
        <v>0</v>
      </c>
      <c r="V223" s="142" t="e">
        <f t="shared" ref="V223:V228" si="839">(U223/T223)*100</f>
        <v>#DIV/0!</v>
      </c>
      <c r="W223" s="140">
        <f>W230+W237+W244+W251+W258</f>
        <v>0</v>
      </c>
      <c r="X223" s="142">
        <f>X230+X237+X244+X251+X258</f>
        <v>0</v>
      </c>
      <c r="Y223" s="142" t="e">
        <f t="shared" ref="Y223:Y228" si="840">(X223/W223)*100</f>
        <v>#DIV/0!</v>
      </c>
      <c r="Z223" s="140">
        <f>Z230+Z237+Z244+Z251+Z258</f>
        <v>0</v>
      </c>
      <c r="AA223" s="142">
        <f>AA230+AA237+AA244+AA251+AA258</f>
        <v>0</v>
      </c>
      <c r="AB223" s="142" t="e">
        <f t="shared" ref="AB223:AB228" si="841">(AA223/Z223)*100</f>
        <v>#DIV/0!</v>
      </c>
      <c r="AC223" s="140">
        <f>AC230+AC237+AC244+AC251+AC258</f>
        <v>0</v>
      </c>
      <c r="AD223" s="142">
        <f>AD230+AD237+AD244+AD251+AD258</f>
        <v>0</v>
      </c>
      <c r="AE223" s="142" t="e">
        <f t="shared" ref="AE223:AE228" si="842">(AD223/AC223)*100</f>
        <v>#DIV/0!</v>
      </c>
      <c r="AF223" s="140">
        <f>AF230+AF237+AF244+AF251+AF258</f>
        <v>0</v>
      </c>
      <c r="AG223" s="142">
        <f>AG230+AG237+AG244+AG251+AG258</f>
        <v>0</v>
      </c>
      <c r="AH223" s="142" t="e">
        <f t="shared" ref="AH223:AH228" si="843">(AG223/AF223)*100</f>
        <v>#DIV/0!</v>
      </c>
      <c r="AI223" s="140">
        <f>AI230+AI237+AI244+AI251+AI258</f>
        <v>0</v>
      </c>
      <c r="AJ223" s="142">
        <f>AJ230+AJ237+AJ244+AJ251+AJ258</f>
        <v>0</v>
      </c>
      <c r="AK223" s="142" t="e">
        <f t="shared" ref="AK223:AK228" si="844">(AJ223/AI223)*100</f>
        <v>#DIV/0!</v>
      </c>
      <c r="AL223" s="140">
        <f>AL230+AL237+AL244+AL251+AL258</f>
        <v>0</v>
      </c>
      <c r="AM223" s="142">
        <f>AM230+AM237+AM244+AM251+AM258</f>
        <v>0</v>
      </c>
      <c r="AN223" s="142" t="e">
        <f t="shared" ref="AN223:AN228" si="845">(AM223/AL223)*100</f>
        <v>#DIV/0!</v>
      </c>
      <c r="AO223" s="140">
        <f>AO230+AO237+AO244+AO251+AO258</f>
        <v>0</v>
      </c>
      <c r="AP223" s="142">
        <f>AP230+AP237+AP244+AP251+AP258</f>
        <v>0</v>
      </c>
      <c r="AQ223" s="142" t="e">
        <f t="shared" ref="AQ223:AQ228" si="846">(AP223/AO223)*100</f>
        <v>#DIV/0!</v>
      </c>
      <c r="AR223" s="16"/>
    </row>
    <row r="224" spans="1:44" ht="30">
      <c r="A224" s="238"/>
      <c r="B224" s="464"/>
      <c r="C224" s="464"/>
      <c r="D224" s="14" t="s">
        <v>18</v>
      </c>
      <c r="E224" s="140">
        <f t="shared" ref="E224:E228" si="847">H224+K224+N224+Q224+T224+W224+Z224+AC224+AF224+AI224+AL224+AO224</f>
        <v>0</v>
      </c>
      <c r="F224" s="141">
        <f t="shared" ref="F224:F228" si="848">I224+L224+O224+R224+U224+X224+AA224+AD224+AG224+AJ224+AM224+AP224</f>
        <v>0</v>
      </c>
      <c r="G224" s="142" t="e">
        <f t="shared" si="834"/>
        <v>#DIV/0!</v>
      </c>
      <c r="H224" s="140">
        <f t="shared" ref="H224:I228" si="849">H231+H238+H245+H252+H259</f>
        <v>0</v>
      </c>
      <c r="I224" s="142">
        <f t="shared" si="849"/>
        <v>0</v>
      </c>
      <c r="J224" s="142" t="e">
        <f t="shared" si="835"/>
        <v>#DIV/0!</v>
      </c>
      <c r="K224" s="140">
        <f t="shared" ref="K224:L224" si="850">K231+K238+K245+K252+K259</f>
        <v>0</v>
      </c>
      <c r="L224" s="142">
        <f t="shared" si="850"/>
        <v>0</v>
      </c>
      <c r="M224" s="142" t="e">
        <f t="shared" si="836"/>
        <v>#DIV/0!</v>
      </c>
      <c r="N224" s="140">
        <f t="shared" ref="N224:O224" si="851">N231+N238+N245+N252+N259</f>
        <v>0</v>
      </c>
      <c r="O224" s="142">
        <f t="shared" si="851"/>
        <v>0</v>
      </c>
      <c r="P224" s="142" t="e">
        <f t="shared" si="837"/>
        <v>#DIV/0!</v>
      </c>
      <c r="Q224" s="140">
        <f t="shared" ref="Q224:R224" si="852">Q231+Q238+Q245+Q252+Q259</f>
        <v>0</v>
      </c>
      <c r="R224" s="142">
        <f t="shared" si="852"/>
        <v>0</v>
      </c>
      <c r="S224" s="142" t="e">
        <f t="shared" si="838"/>
        <v>#DIV/0!</v>
      </c>
      <c r="T224" s="140">
        <f t="shared" ref="T224:U224" si="853">T231+T238+T245+T252+T259</f>
        <v>0</v>
      </c>
      <c r="U224" s="142">
        <f t="shared" si="853"/>
        <v>0</v>
      </c>
      <c r="V224" s="142" t="e">
        <f t="shared" si="839"/>
        <v>#DIV/0!</v>
      </c>
      <c r="W224" s="140">
        <f t="shared" ref="W224:X224" si="854">W231+W238+W245+W252+W259</f>
        <v>0</v>
      </c>
      <c r="X224" s="142">
        <f t="shared" si="854"/>
        <v>0</v>
      </c>
      <c r="Y224" s="142" t="e">
        <f t="shared" si="840"/>
        <v>#DIV/0!</v>
      </c>
      <c r="Z224" s="140">
        <f t="shared" ref="Z224:AA224" si="855">Z231+Z238+Z245+Z252+Z259</f>
        <v>0</v>
      </c>
      <c r="AA224" s="142">
        <f t="shared" si="855"/>
        <v>0</v>
      </c>
      <c r="AB224" s="142" t="e">
        <f t="shared" si="841"/>
        <v>#DIV/0!</v>
      </c>
      <c r="AC224" s="140">
        <f t="shared" ref="AC224:AD224" si="856">AC231+AC238+AC245+AC252+AC259</f>
        <v>0</v>
      </c>
      <c r="AD224" s="142">
        <f t="shared" si="856"/>
        <v>0</v>
      </c>
      <c r="AE224" s="142" t="e">
        <f t="shared" si="842"/>
        <v>#DIV/0!</v>
      </c>
      <c r="AF224" s="140">
        <f t="shared" ref="AF224:AG224" si="857">AF231+AF238+AF245+AF252+AF259</f>
        <v>0</v>
      </c>
      <c r="AG224" s="142">
        <f t="shared" si="857"/>
        <v>0</v>
      </c>
      <c r="AH224" s="142" t="e">
        <f t="shared" si="843"/>
        <v>#DIV/0!</v>
      </c>
      <c r="AI224" s="140">
        <f t="shared" ref="AI224:AJ224" si="858">AI231+AI238+AI245+AI252+AI259</f>
        <v>0</v>
      </c>
      <c r="AJ224" s="142">
        <f t="shared" si="858"/>
        <v>0</v>
      </c>
      <c r="AK224" s="142" t="e">
        <f t="shared" si="844"/>
        <v>#DIV/0!</v>
      </c>
      <c r="AL224" s="140">
        <f t="shared" ref="AL224:AM224" si="859">AL231+AL238+AL245+AL252+AL259</f>
        <v>0</v>
      </c>
      <c r="AM224" s="142">
        <f t="shared" si="859"/>
        <v>0</v>
      </c>
      <c r="AN224" s="142" t="e">
        <f t="shared" si="845"/>
        <v>#DIV/0!</v>
      </c>
      <c r="AO224" s="140">
        <f t="shared" ref="AO224:AP224" si="860">AO231+AO238+AO245+AO252+AO259</f>
        <v>0</v>
      </c>
      <c r="AP224" s="142">
        <f t="shared" si="860"/>
        <v>0</v>
      </c>
      <c r="AQ224" s="142" t="e">
        <f t="shared" si="846"/>
        <v>#DIV/0!</v>
      </c>
      <c r="AR224" s="16"/>
    </row>
    <row r="225" spans="1:44" ht="28.5" customHeight="1">
      <c r="A225" s="238"/>
      <c r="B225" s="464"/>
      <c r="C225" s="464"/>
      <c r="D225" s="14" t="s">
        <v>27</v>
      </c>
      <c r="E225" s="140">
        <f t="shared" si="847"/>
        <v>0</v>
      </c>
      <c r="F225" s="141">
        <f t="shared" si="848"/>
        <v>0</v>
      </c>
      <c r="G225" s="142" t="e">
        <f t="shared" si="834"/>
        <v>#DIV/0!</v>
      </c>
      <c r="H225" s="140">
        <f t="shared" si="849"/>
        <v>0</v>
      </c>
      <c r="I225" s="142">
        <f t="shared" si="849"/>
        <v>0</v>
      </c>
      <c r="J225" s="142" t="e">
        <f t="shared" si="835"/>
        <v>#DIV/0!</v>
      </c>
      <c r="K225" s="140">
        <f t="shared" ref="K225:L225" si="861">K232+K239+K246+K253+K260</f>
        <v>0</v>
      </c>
      <c r="L225" s="142">
        <f t="shared" si="861"/>
        <v>0</v>
      </c>
      <c r="M225" s="142" t="e">
        <f t="shared" si="836"/>
        <v>#DIV/0!</v>
      </c>
      <c r="N225" s="140">
        <f t="shared" ref="N225:O225" si="862">N232+N239+N246+N253+N260</f>
        <v>0</v>
      </c>
      <c r="O225" s="142">
        <f t="shared" si="862"/>
        <v>0</v>
      </c>
      <c r="P225" s="142" t="e">
        <f t="shared" si="837"/>
        <v>#DIV/0!</v>
      </c>
      <c r="Q225" s="140">
        <f t="shared" ref="Q225:R225" si="863">Q232+Q239+Q246+Q253+Q260</f>
        <v>0</v>
      </c>
      <c r="R225" s="142">
        <f t="shared" si="863"/>
        <v>0</v>
      </c>
      <c r="S225" s="142" t="e">
        <f t="shared" si="838"/>
        <v>#DIV/0!</v>
      </c>
      <c r="T225" s="140">
        <f t="shared" ref="T225:U225" si="864">T232+T239+T246+T253+T260</f>
        <v>0</v>
      </c>
      <c r="U225" s="142">
        <f t="shared" si="864"/>
        <v>0</v>
      </c>
      <c r="V225" s="142" t="e">
        <f t="shared" si="839"/>
        <v>#DIV/0!</v>
      </c>
      <c r="W225" s="140">
        <f t="shared" ref="W225:X225" si="865">W232+W239+W246+W253+W260</f>
        <v>0</v>
      </c>
      <c r="X225" s="142">
        <f t="shared" si="865"/>
        <v>0</v>
      </c>
      <c r="Y225" s="142" t="e">
        <f t="shared" si="840"/>
        <v>#DIV/0!</v>
      </c>
      <c r="Z225" s="140">
        <f t="shared" ref="Z225:AA225" si="866">Z232+Z239+Z246+Z253+Z260</f>
        <v>0</v>
      </c>
      <c r="AA225" s="142">
        <f t="shared" si="866"/>
        <v>0</v>
      </c>
      <c r="AB225" s="142" t="e">
        <f t="shared" si="841"/>
        <v>#DIV/0!</v>
      </c>
      <c r="AC225" s="140">
        <f t="shared" ref="AC225:AD225" si="867">AC232+AC239+AC246+AC253+AC260</f>
        <v>0</v>
      </c>
      <c r="AD225" s="142">
        <f t="shared" si="867"/>
        <v>0</v>
      </c>
      <c r="AE225" s="142" t="e">
        <f t="shared" si="842"/>
        <v>#DIV/0!</v>
      </c>
      <c r="AF225" s="140">
        <f t="shared" ref="AF225:AG225" si="868">AF232+AF239+AF246+AF253+AF260</f>
        <v>0</v>
      </c>
      <c r="AG225" s="142">
        <f t="shared" si="868"/>
        <v>0</v>
      </c>
      <c r="AH225" s="142" t="e">
        <f t="shared" si="843"/>
        <v>#DIV/0!</v>
      </c>
      <c r="AI225" s="140">
        <f t="shared" ref="AI225:AJ225" si="869">AI232+AI239+AI246+AI253+AI260</f>
        <v>0</v>
      </c>
      <c r="AJ225" s="142">
        <f t="shared" si="869"/>
        <v>0</v>
      </c>
      <c r="AK225" s="142" t="e">
        <f t="shared" si="844"/>
        <v>#DIV/0!</v>
      </c>
      <c r="AL225" s="140">
        <f t="shared" ref="AL225:AM225" si="870">AL232+AL239+AL246+AL253+AL260</f>
        <v>0</v>
      </c>
      <c r="AM225" s="142">
        <f t="shared" si="870"/>
        <v>0</v>
      </c>
      <c r="AN225" s="142" t="e">
        <f t="shared" si="845"/>
        <v>#DIV/0!</v>
      </c>
      <c r="AO225" s="140">
        <f t="shared" ref="AO225:AP225" si="871">AO232+AO239+AO246+AO253+AO260</f>
        <v>0</v>
      </c>
      <c r="AP225" s="142">
        <f t="shared" si="871"/>
        <v>0</v>
      </c>
      <c r="AQ225" s="142" t="e">
        <f t="shared" si="846"/>
        <v>#DIV/0!</v>
      </c>
      <c r="AR225" s="16"/>
    </row>
    <row r="226" spans="1:44" ht="83.25" customHeight="1">
      <c r="A226" s="238"/>
      <c r="B226" s="464"/>
      <c r="C226" s="464"/>
      <c r="D226" s="124" t="s">
        <v>450</v>
      </c>
      <c r="E226" s="140">
        <f t="shared" si="847"/>
        <v>0</v>
      </c>
      <c r="F226" s="141">
        <f t="shared" si="848"/>
        <v>0</v>
      </c>
      <c r="G226" s="142" t="e">
        <f t="shared" si="834"/>
        <v>#DIV/0!</v>
      </c>
      <c r="H226" s="140">
        <f t="shared" si="849"/>
        <v>0</v>
      </c>
      <c r="I226" s="142">
        <f t="shared" si="849"/>
        <v>0</v>
      </c>
      <c r="J226" s="142" t="e">
        <f t="shared" si="835"/>
        <v>#DIV/0!</v>
      </c>
      <c r="K226" s="140">
        <f t="shared" ref="K226:L226" si="872">K233+K240+K247+K254+K261</f>
        <v>0</v>
      </c>
      <c r="L226" s="142">
        <f t="shared" si="872"/>
        <v>0</v>
      </c>
      <c r="M226" s="142" t="e">
        <f t="shared" si="836"/>
        <v>#DIV/0!</v>
      </c>
      <c r="N226" s="140">
        <f t="shared" ref="N226:O226" si="873">N233+N240+N247+N254+N261</f>
        <v>0</v>
      </c>
      <c r="O226" s="142">
        <f t="shared" si="873"/>
        <v>0</v>
      </c>
      <c r="P226" s="142" t="e">
        <f t="shared" si="837"/>
        <v>#DIV/0!</v>
      </c>
      <c r="Q226" s="140">
        <f t="shared" ref="Q226:R226" si="874">Q233+Q240+Q247+Q254+Q261</f>
        <v>0</v>
      </c>
      <c r="R226" s="142">
        <f t="shared" si="874"/>
        <v>0</v>
      </c>
      <c r="S226" s="142" t="e">
        <f t="shared" si="838"/>
        <v>#DIV/0!</v>
      </c>
      <c r="T226" s="140">
        <f t="shared" ref="T226:U226" si="875">T233+T240+T247+T254+T261</f>
        <v>0</v>
      </c>
      <c r="U226" s="142">
        <f t="shared" si="875"/>
        <v>0</v>
      </c>
      <c r="V226" s="142" t="e">
        <f t="shared" si="839"/>
        <v>#DIV/0!</v>
      </c>
      <c r="W226" s="140">
        <f t="shared" ref="W226:X226" si="876">W233+W240+W247+W254+W261</f>
        <v>0</v>
      </c>
      <c r="X226" s="142">
        <f t="shared" si="876"/>
        <v>0</v>
      </c>
      <c r="Y226" s="142" t="e">
        <f t="shared" si="840"/>
        <v>#DIV/0!</v>
      </c>
      <c r="Z226" s="140">
        <f t="shared" ref="Z226:AA226" si="877">Z233+Z240+Z247+Z254+Z261</f>
        <v>0</v>
      </c>
      <c r="AA226" s="142">
        <f t="shared" si="877"/>
        <v>0</v>
      </c>
      <c r="AB226" s="142" t="e">
        <f t="shared" si="841"/>
        <v>#DIV/0!</v>
      </c>
      <c r="AC226" s="140">
        <f t="shared" ref="AC226:AD226" si="878">AC233+AC240+AC247+AC254+AC261</f>
        <v>0</v>
      </c>
      <c r="AD226" s="142">
        <f t="shared" si="878"/>
        <v>0</v>
      </c>
      <c r="AE226" s="142" t="e">
        <f t="shared" si="842"/>
        <v>#DIV/0!</v>
      </c>
      <c r="AF226" s="140">
        <f t="shared" ref="AF226:AG226" si="879">AF233+AF240+AF247+AF254+AF261</f>
        <v>0</v>
      </c>
      <c r="AG226" s="142">
        <f t="shared" si="879"/>
        <v>0</v>
      </c>
      <c r="AH226" s="142" t="e">
        <f t="shared" si="843"/>
        <v>#DIV/0!</v>
      </c>
      <c r="AI226" s="140">
        <f t="shared" ref="AI226:AJ226" si="880">AI233+AI240+AI247+AI254+AI261</f>
        <v>0</v>
      </c>
      <c r="AJ226" s="142">
        <f t="shared" si="880"/>
        <v>0</v>
      </c>
      <c r="AK226" s="142" t="e">
        <f t="shared" si="844"/>
        <v>#DIV/0!</v>
      </c>
      <c r="AL226" s="140">
        <f t="shared" ref="AL226:AM226" si="881">AL233+AL240+AL247+AL254+AL261</f>
        <v>0</v>
      </c>
      <c r="AM226" s="142">
        <f t="shared" si="881"/>
        <v>0</v>
      </c>
      <c r="AN226" s="142" t="e">
        <f t="shared" si="845"/>
        <v>#DIV/0!</v>
      </c>
      <c r="AO226" s="140">
        <f t="shared" ref="AO226:AP226" si="882">AO233+AO240+AO247+AO254+AO261</f>
        <v>0</v>
      </c>
      <c r="AP226" s="142">
        <f t="shared" si="882"/>
        <v>0</v>
      </c>
      <c r="AQ226" s="142" t="e">
        <f t="shared" si="846"/>
        <v>#DIV/0!</v>
      </c>
      <c r="AR226" s="16"/>
    </row>
    <row r="227" spans="1:44" ht="15.75">
      <c r="A227" s="238"/>
      <c r="B227" s="464"/>
      <c r="C227" s="464"/>
      <c r="D227" s="14" t="s">
        <v>45</v>
      </c>
      <c r="E227" s="140">
        <f t="shared" si="847"/>
        <v>0</v>
      </c>
      <c r="F227" s="141">
        <f t="shared" si="848"/>
        <v>0</v>
      </c>
      <c r="G227" s="142" t="e">
        <f t="shared" si="834"/>
        <v>#DIV/0!</v>
      </c>
      <c r="H227" s="140">
        <f t="shared" si="849"/>
        <v>0</v>
      </c>
      <c r="I227" s="142">
        <f t="shared" si="849"/>
        <v>0</v>
      </c>
      <c r="J227" s="142" t="e">
        <f t="shared" si="835"/>
        <v>#DIV/0!</v>
      </c>
      <c r="K227" s="140">
        <f t="shared" ref="K227:L227" si="883">K234+K241+K248+K255+K262</f>
        <v>0</v>
      </c>
      <c r="L227" s="142">
        <f t="shared" si="883"/>
        <v>0</v>
      </c>
      <c r="M227" s="142" t="e">
        <f t="shared" si="836"/>
        <v>#DIV/0!</v>
      </c>
      <c r="N227" s="140">
        <f t="shared" ref="N227:O227" si="884">N234+N241+N248+N255+N262</f>
        <v>0</v>
      </c>
      <c r="O227" s="142">
        <f t="shared" si="884"/>
        <v>0</v>
      </c>
      <c r="P227" s="142" t="e">
        <f t="shared" si="837"/>
        <v>#DIV/0!</v>
      </c>
      <c r="Q227" s="140">
        <f t="shared" ref="Q227:R227" si="885">Q234+Q241+Q248+Q255+Q262</f>
        <v>0</v>
      </c>
      <c r="R227" s="142">
        <f t="shared" si="885"/>
        <v>0</v>
      </c>
      <c r="S227" s="142" t="e">
        <f t="shared" si="838"/>
        <v>#DIV/0!</v>
      </c>
      <c r="T227" s="140">
        <f t="shared" ref="T227:U227" si="886">T234+T241+T248+T255+T262</f>
        <v>0</v>
      </c>
      <c r="U227" s="142">
        <f t="shared" si="886"/>
        <v>0</v>
      </c>
      <c r="V227" s="142" t="e">
        <f t="shared" si="839"/>
        <v>#DIV/0!</v>
      </c>
      <c r="W227" s="140">
        <f t="shared" ref="W227:X227" si="887">W234+W241+W248+W255+W262</f>
        <v>0</v>
      </c>
      <c r="X227" s="142">
        <f t="shared" si="887"/>
        <v>0</v>
      </c>
      <c r="Y227" s="142" t="e">
        <f t="shared" si="840"/>
        <v>#DIV/0!</v>
      </c>
      <c r="Z227" s="140">
        <f t="shared" ref="Z227:AA227" si="888">Z234+Z241+Z248+Z255+Z262</f>
        <v>0</v>
      </c>
      <c r="AA227" s="142">
        <f t="shared" si="888"/>
        <v>0</v>
      </c>
      <c r="AB227" s="142" t="e">
        <f t="shared" si="841"/>
        <v>#DIV/0!</v>
      </c>
      <c r="AC227" s="140">
        <f t="shared" ref="AC227:AD227" si="889">AC234+AC241+AC248+AC255+AC262</f>
        <v>0</v>
      </c>
      <c r="AD227" s="142">
        <f t="shared" si="889"/>
        <v>0</v>
      </c>
      <c r="AE227" s="142" t="e">
        <f t="shared" si="842"/>
        <v>#DIV/0!</v>
      </c>
      <c r="AF227" s="140">
        <f t="shared" ref="AF227:AG227" si="890">AF234+AF241+AF248+AF255+AF262</f>
        <v>0</v>
      </c>
      <c r="AG227" s="142">
        <f t="shared" si="890"/>
        <v>0</v>
      </c>
      <c r="AH227" s="142" t="e">
        <f t="shared" si="843"/>
        <v>#DIV/0!</v>
      </c>
      <c r="AI227" s="140">
        <f t="shared" ref="AI227:AJ227" si="891">AI234+AI241+AI248+AI255+AI262</f>
        <v>0</v>
      </c>
      <c r="AJ227" s="142">
        <f t="shared" si="891"/>
        <v>0</v>
      </c>
      <c r="AK227" s="142" t="e">
        <f t="shared" si="844"/>
        <v>#DIV/0!</v>
      </c>
      <c r="AL227" s="140">
        <f t="shared" ref="AL227:AM227" si="892">AL234+AL241+AL248+AL255+AL262</f>
        <v>0</v>
      </c>
      <c r="AM227" s="142">
        <f t="shared" si="892"/>
        <v>0</v>
      </c>
      <c r="AN227" s="142" t="e">
        <f t="shared" si="845"/>
        <v>#DIV/0!</v>
      </c>
      <c r="AO227" s="140">
        <f t="shared" ref="AO227:AP227" si="893">AO234+AO241+AO248+AO255+AO262</f>
        <v>0</v>
      </c>
      <c r="AP227" s="142">
        <f t="shared" si="893"/>
        <v>0</v>
      </c>
      <c r="AQ227" s="142" t="e">
        <f t="shared" si="846"/>
        <v>#DIV/0!</v>
      </c>
      <c r="AR227" s="16"/>
    </row>
    <row r="228" spans="1:44" ht="45">
      <c r="A228" s="238"/>
      <c r="B228" s="464"/>
      <c r="C228" s="464"/>
      <c r="D228" s="14" t="s">
        <v>35</v>
      </c>
      <c r="E228" s="140">
        <f t="shared" si="847"/>
        <v>0</v>
      </c>
      <c r="F228" s="141">
        <f t="shared" si="848"/>
        <v>0</v>
      </c>
      <c r="G228" s="142" t="e">
        <f t="shared" si="834"/>
        <v>#DIV/0!</v>
      </c>
      <c r="H228" s="140">
        <f t="shared" si="849"/>
        <v>0</v>
      </c>
      <c r="I228" s="142">
        <f t="shared" si="849"/>
        <v>0</v>
      </c>
      <c r="J228" s="142" t="e">
        <f t="shared" si="835"/>
        <v>#DIV/0!</v>
      </c>
      <c r="K228" s="140">
        <f t="shared" ref="K228:L228" si="894">K235+K242+K249+K256+K263</f>
        <v>0</v>
      </c>
      <c r="L228" s="142">
        <f t="shared" si="894"/>
        <v>0</v>
      </c>
      <c r="M228" s="142" t="e">
        <f t="shared" si="836"/>
        <v>#DIV/0!</v>
      </c>
      <c r="N228" s="140">
        <f t="shared" ref="N228:O228" si="895">N235+N242+N249+N256+N263</f>
        <v>0</v>
      </c>
      <c r="O228" s="142">
        <f t="shared" si="895"/>
        <v>0</v>
      </c>
      <c r="P228" s="142" t="e">
        <f t="shared" si="837"/>
        <v>#DIV/0!</v>
      </c>
      <c r="Q228" s="140">
        <f t="shared" ref="Q228:R228" si="896">Q235+Q242+Q249+Q256+Q263</f>
        <v>0</v>
      </c>
      <c r="R228" s="142">
        <f t="shared" si="896"/>
        <v>0</v>
      </c>
      <c r="S228" s="142" t="e">
        <f t="shared" si="838"/>
        <v>#DIV/0!</v>
      </c>
      <c r="T228" s="140">
        <f t="shared" ref="T228:U228" si="897">T235+T242+T249+T256+T263</f>
        <v>0</v>
      </c>
      <c r="U228" s="142">
        <f t="shared" si="897"/>
        <v>0</v>
      </c>
      <c r="V228" s="142" t="e">
        <f t="shared" si="839"/>
        <v>#DIV/0!</v>
      </c>
      <c r="W228" s="140">
        <f t="shared" ref="W228:X228" si="898">W235+W242+W249+W256+W263</f>
        <v>0</v>
      </c>
      <c r="X228" s="142">
        <f t="shared" si="898"/>
        <v>0</v>
      </c>
      <c r="Y228" s="142" t="e">
        <f t="shared" si="840"/>
        <v>#DIV/0!</v>
      </c>
      <c r="Z228" s="140">
        <f t="shared" ref="Z228:AA228" si="899">Z235+Z242+Z249+Z256+Z263</f>
        <v>0</v>
      </c>
      <c r="AA228" s="142">
        <f t="shared" si="899"/>
        <v>0</v>
      </c>
      <c r="AB228" s="142" t="e">
        <f t="shared" si="841"/>
        <v>#DIV/0!</v>
      </c>
      <c r="AC228" s="140">
        <f t="shared" ref="AC228:AD228" si="900">AC235+AC242+AC249+AC256+AC263</f>
        <v>0</v>
      </c>
      <c r="AD228" s="142">
        <f t="shared" si="900"/>
        <v>0</v>
      </c>
      <c r="AE228" s="142" t="e">
        <f t="shared" si="842"/>
        <v>#DIV/0!</v>
      </c>
      <c r="AF228" s="140">
        <f t="shared" ref="AF228:AG228" si="901">AF235+AF242+AF249+AF256+AF263</f>
        <v>0</v>
      </c>
      <c r="AG228" s="142">
        <f t="shared" si="901"/>
        <v>0</v>
      </c>
      <c r="AH228" s="142" t="e">
        <f t="shared" si="843"/>
        <v>#DIV/0!</v>
      </c>
      <c r="AI228" s="140">
        <f t="shared" ref="AI228:AJ228" si="902">AI235+AI242+AI249+AI256+AI263</f>
        <v>0</v>
      </c>
      <c r="AJ228" s="142">
        <f t="shared" si="902"/>
        <v>0</v>
      </c>
      <c r="AK228" s="142" t="e">
        <f t="shared" si="844"/>
        <v>#DIV/0!</v>
      </c>
      <c r="AL228" s="140">
        <f t="shared" ref="AL228:AM228" si="903">AL235+AL242+AL249+AL256+AL263</f>
        <v>0</v>
      </c>
      <c r="AM228" s="142">
        <f t="shared" si="903"/>
        <v>0</v>
      </c>
      <c r="AN228" s="142" t="e">
        <f t="shared" si="845"/>
        <v>#DIV/0!</v>
      </c>
      <c r="AO228" s="140">
        <f t="shared" ref="AO228:AP228" si="904">AO235+AO242+AO249+AO256+AO263</f>
        <v>0</v>
      </c>
      <c r="AP228" s="142">
        <f t="shared" si="904"/>
        <v>0</v>
      </c>
      <c r="AQ228" s="142" t="e">
        <f t="shared" si="846"/>
        <v>#DIV/0!</v>
      </c>
      <c r="AR228" s="16"/>
    </row>
    <row r="229" spans="1:44" ht="24" customHeight="1">
      <c r="A229" s="238" t="s">
        <v>85</v>
      </c>
      <c r="B229" s="272" t="s">
        <v>468</v>
      </c>
      <c r="C229" s="465" t="s">
        <v>469</v>
      </c>
      <c r="D229" s="53" t="s">
        <v>42</v>
      </c>
      <c r="E229" s="140">
        <f>SUM(E230:E235)</f>
        <v>0</v>
      </c>
      <c r="F229" s="139">
        <f>SUM(F230:F235)</f>
        <v>0</v>
      </c>
      <c r="G229" s="139" t="e">
        <f>(F229/E229)*100</f>
        <v>#DIV/0!</v>
      </c>
      <c r="H229" s="140">
        <f>SUM(H230:H235)</f>
        <v>0</v>
      </c>
      <c r="I229" s="139">
        <f>SUM(I230:I235)</f>
        <v>0</v>
      </c>
      <c r="J229" s="139" t="e">
        <f>(I229/H229)*100</f>
        <v>#DIV/0!</v>
      </c>
      <c r="K229" s="140">
        <f>SUM(K230:K235)</f>
        <v>0</v>
      </c>
      <c r="L229" s="139">
        <f>SUM(L230:L235)</f>
        <v>0</v>
      </c>
      <c r="M229" s="139" t="e">
        <f>(L229/K229)*100</f>
        <v>#DIV/0!</v>
      </c>
      <c r="N229" s="140">
        <f>SUM(N230:N235)</f>
        <v>0</v>
      </c>
      <c r="O229" s="139">
        <f>SUM(O230:O235)</f>
        <v>0</v>
      </c>
      <c r="P229" s="139" t="e">
        <f>(O229/N229)*100</f>
        <v>#DIV/0!</v>
      </c>
      <c r="Q229" s="140">
        <f>SUM(Q230:Q235)</f>
        <v>0</v>
      </c>
      <c r="R229" s="139">
        <f>SUM(R230:R235)</f>
        <v>0</v>
      </c>
      <c r="S229" s="139" t="e">
        <f>(R229/Q229)*100</f>
        <v>#DIV/0!</v>
      </c>
      <c r="T229" s="140">
        <f>SUM(T230:T235)</f>
        <v>0</v>
      </c>
      <c r="U229" s="139">
        <f>SUM(U230:U235)</f>
        <v>0</v>
      </c>
      <c r="V229" s="139" t="e">
        <f>(U229/T229)*100</f>
        <v>#DIV/0!</v>
      </c>
      <c r="W229" s="140">
        <f>SUM(W230:W235)</f>
        <v>0</v>
      </c>
      <c r="X229" s="139">
        <f>SUM(X230:X235)</f>
        <v>0</v>
      </c>
      <c r="Y229" s="139" t="e">
        <f>(X229/W229)*100</f>
        <v>#DIV/0!</v>
      </c>
      <c r="Z229" s="140">
        <f>SUM(Z230:Z235)</f>
        <v>0</v>
      </c>
      <c r="AA229" s="139">
        <f>SUM(AA230:AA235)</f>
        <v>0</v>
      </c>
      <c r="AB229" s="139" t="e">
        <f>(AA229/Z229)*100</f>
        <v>#DIV/0!</v>
      </c>
      <c r="AC229" s="140">
        <f>SUM(AC230:AC235)</f>
        <v>0</v>
      </c>
      <c r="AD229" s="139">
        <f>SUM(AD230:AD235)</f>
        <v>0</v>
      </c>
      <c r="AE229" s="139" t="e">
        <f>(AD229/AC229)*100</f>
        <v>#DIV/0!</v>
      </c>
      <c r="AF229" s="140">
        <f>SUM(AF230:AF235)</f>
        <v>0</v>
      </c>
      <c r="AG229" s="139">
        <f>SUM(AG230:AG235)</f>
        <v>0</v>
      </c>
      <c r="AH229" s="139" t="e">
        <f>(AG229/AF229)*100</f>
        <v>#DIV/0!</v>
      </c>
      <c r="AI229" s="140">
        <f>SUM(AI230:AI235)</f>
        <v>0</v>
      </c>
      <c r="AJ229" s="139">
        <f>SUM(AJ230:AJ235)</f>
        <v>0</v>
      </c>
      <c r="AK229" s="139" t="e">
        <f>(AJ229/AI229)*100</f>
        <v>#DIV/0!</v>
      </c>
      <c r="AL229" s="140">
        <f>SUM(AL230:AL235)</f>
        <v>0</v>
      </c>
      <c r="AM229" s="139">
        <f>SUM(AM230:AM235)</f>
        <v>0</v>
      </c>
      <c r="AN229" s="139" t="e">
        <f>(AM229/AL229)*100</f>
        <v>#DIV/0!</v>
      </c>
      <c r="AO229" s="140">
        <f>SUM(AO230:AO235)</f>
        <v>0</v>
      </c>
      <c r="AP229" s="139">
        <f>SUM(AP230:AP235)</f>
        <v>0</v>
      </c>
      <c r="AQ229" s="139" t="e">
        <f>(AP229/AO229)*100</f>
        <v>#DIV/0!</v>
      </c>
      <c r="AR229" s="16"/>
    </row>
    <row r="230" spans="1:44" ht="30">
      <c r="A230" s="238"/>
      <c r="B230" s="273"/>
      <c r="C230" s="466"/>
      <c r="D230" s="53" t="s">
        <v>17</v>
      </c>
      <c r="E230" s="140">
        <f>H230+K230+N230+Q230+T230+W230+Z230+AC230+AF230+AI230+AL230+AO230</f>
        <v>0</v>
      </c>
      <c r="F230" s="141">
        <f>I230+L230+O230+R230+U230+X230+AA230+AD230+AG230+AJ230+AM230+AP230</f>
        <v>0</v>
      </c>
      <c r="G230" s="142" t="e">
        <f t="shared" ref="G230:G235" si="905">(F230/E230)*100</f>
        <v>#DIV/0!</v>
      </c>
      <c r="H230" s="140"/>
      <c r="I230" s="141"/>
      <c r="J230" s="142" t="e">
        <f t="shared" ref="J230:J235" si="906">(I230/H230)*100</f>
        <v>#DIV/0!</v>
      </c>
      <c r="K230" s="140"/>
      <c r="L230" s="141"/>
      <c r="M230" s="142" t="e">
        <f t="shared" ref="M230:M235" si="907">(L230/K230)*100</f>
        <v>#DIV/0!</v>
      </c>
      <c r="N230" s="140"/>
      <c r="O230" s="141"/>
      <c r="P230" s="142" t="e">
        <f t="shared" ref="P230:P235" si="908">(O230/N230)*100</f>
        <v>#DIV/0!</v>
      </c>
      <c r="Q230" s="140"/>
      <c r="R230" s="141"/>
      <c r="S230" s="142" t="e">
        <f t="shared" ref="S230:S235" si="909">(R230/Q230)*100</f>
        <v>#DIV/0!</v>
      </c>
      <c r="T230" s="140"/>
      <c r="U230" s="141"/>
      <c r="V230" s="142" t="e">
        <f t="shared" ref="V230:V235" si="910">(U230/T230)*100</f>
        <v>#DIV/0!</v>
      </c>
      <c r="W230" s="140"/>
      <c r="X230" s="141"/>
      <c r="Y230" s="142" t="e">
        <f t="shared" ref="Y230:Y235" si="911">(X230/W230)*100</f>
        <v>#DIV/0!</v>
      </c>
      <c r="Z230" s="140"/>
      <c r="AA230" s="141"/>
      <c r="AB230" s="142" t="e">
        <f t="shared" ref="AB230:AB235" si="912">(AA230/Z230)*100</f>
        <v>#DIV/0!</v>
      </c>
      <c r="AC230" s="140"/>
      <c r="AD230" s="141"/>
      <c r="AE230" s="142" t="e">
        <f t="shared" ref="AE230:AE235" si="913">(AD230/AC230)*100</f>
        <v>#DIV/0!</v>
      </c>
      <c r="AF230" s="140"/>
      <c r="AG230" s="141"/>
      <c r="AH230" s="142" t="e">
        <f t="shared" ref="AH230:AH235" si="914">(AG230/AF230)*100</f>
        <v>#DIV/0!</v>
      </c>
      <c r="AI230" s="140"/>
      <c r="AJ230" s="141"/>
      <c r="AK230" s="142" t="e">
        <f t="shared" ref="AK230:AK235" si="915">(AJ230/AI230)*100</f>
        <v>#DIV/0!</v>
      </c>
      <c r="AL230" s="140"/>
      <c r="AM230" s="141"/>
      <c r="AN230" s="142" t="e">
        <f t="shared" ref="AN230:AN235" si="916">(AM230/AL230)*100</f>
        <v>#DIV/0!</v>
      </c>
      <c r="AO230" s="140"/>
      <c r="AP230" s="141"/>
      <c r="AQ230" s="142" t="e">
        <f t="shared" ref="AQ230:AQ235" si="917">(AP230/AO230)*100</f>
        <v>#DIV/0!</v>
      </c>
      <c r="AR230" s="16"/>
    </row>
    <row r="231" spans="1:44" ht="30">
      <c r="A231" s="238"/>
      <c r="B231" s="273"/>
      <c r="C231" s="466"/>
      <c r="D231" s="53" t="s">
        <v>18</v>
      </c>
      <c r="E231" s="140">
        <f t="shared" ref="E231:E235" si="918">H231+K231+N231+Q231+T231+W231+Z231+AC231+AF231+AI231+AL231+AO231</f>
        <v>0</v>
      </c>
      <c r="F231" s="141">
        <f t="shared" ref="F231:F235" si="919">I231+L231+O231+R231+U231+X231+AA231+AD231+AG231+AJ231+AM231+AP231</f>
        <v>0</v>
      </c>
      <c r="G231" s="142" t="e">
        <f t="shared" si="905"/>
        <v>#DIV/0!</v>
      </c>
      <c r="H231" s="140"/>
      <c r="I231" s="141"/>
      <c r="J231" s="142" t="e">
        <f t="shared" si="906"/>
        <v>#DIV/0!</v>
      </c>
      <c r="K231" s="140"/>
      <c r="L231" s="141"/>
      <c r="M231" s="142" t="e">
        <f t="shared" si="907"/>
        <v>#DIV/0!</v>
      </c>
      <c r="N231" s="140"/>
      <c r="O231" s="141"/>
      <c r="P231" s="142" t="e">
        <f t="shared" si="908"/>
        <v>#DIV/0!</v>
      </c>
      <c r="Q231" s="140"/>
      <c r="R231" s="141"/>
      <c r="S231" s="142" t="e">
        <f t="shared" si="909"/>
        <v>#DIV/0!</v>
      </c>
      <c r="T231" s="140"/>
      <c r="U231" s="141"/>
      <c r="V231" s="142" t="e">
        <f t="shared" si="910"/>
        <v>#DIV/0!</v>
      </c>
      <c r="W231" s="140"/>
      <c r="X231" s="141"/>
      <c r="Y231" s="142" t="e">
        <f t="shared" si="911"/>
        <v>#DIV/0!</v>
      </c>
      <c r="Z231" s="140"/>
      <c r="AA231" s="141"/>
      <c r="AB231" s="142" t="e">
        <f t="shared" si="912"/>
        <v>#DIV/0!</v>
      </c>
      <c r="AC231" s="140"/>
      <c r="AD231" s="141"/>
      <c r="AE231" s="142" t="e">
        <f t="shared" si="913"/>
        <v>#DIV/0!</v>
      </c>
      <c r="AF231" s="140"/>
      <c r="AG231" s="141"/>
      <c r="AH231" s="142" t="e">
        <f t="shared" si="914"/>
        <v>#DIV/0!</v>
      </c>
      <c r="AI231" s="140"/>
      <c r="AJ231" s="141"/>
      <c r="AK231" s="142" t="e">
        <f t="shared" si="915"/>
        <v>#DIV/0!</v>
      </c>
      <c r="AL231" s="140"/>
      <c r="AM231" s="141"/>
      <c r="AN231" s="142" t="e">
        <f t="shared" si="916"/>
        <v>#DIV/0!</v>
      </c>
      <c r="AO231" s="140"/>
      <c r="AP231" s="141"/>
      <c r="AQ231" s="142" t="e">
        <f t="shared" si="917"/>
        <v>#DIV/0!</v>
      </c>
      <c r="AR231" s="16"/>
    </row>
    <row r="232" spans="1:44" ht="33" customHeight="1">
      <c r="A232" s="238"/>
      <c r="B232" s="273"/>
      <c r="C232" s="466"/>
      <c r="D232" s="53" t="s">
        <v>27</v>
      </c>
      <c r="E232" s="140">
        <f t="shared" si="918"/>
        <v>0</v>
      </c>
      <c r="F232" s="141">
        <f t="shared" si="919"/>
        <v>0</v>
      </c>
      <c r="G232" s="142" t="e">
        <f t="shared" si="905"/>
        <v>#DIV/0!</v>
      </c>
      <c r="H232" s="140"/>
      <c r="I232" s="141"/>
      <c r="J232" s="142" t="e">
        <f t="shared" si="906"/>
        <v>#DIV/0!</v>
      </c>
      <c r="K232" s="140"/>
      <c r="L232" s="141"/>
      <c r="M232" s="142" t="e">
        <f t="shared" si="907"/>
        <v>#DIV/0!</v>
      </c>
      <c r="N232" s="140"/>
      <c r="O232" s="141"/>
      <c r="P232" s="142" t="e">
        <f t="shared" si="908"/>
        <v>#DIV/0!</v>
      </c>
      <c r="Q232" s="140"/>
      <c r="R232" s="141"/>
      <c r="S232" s="142" t="e">
        <f t="shared" si="909"/>
        <v>#DIV/0!</v>
      </c>
      <c r="T232" s="140"/>
      <c r="U232" s="141"/>
      <c r="V232" s="142" t="e">
        <f t="shared" si="910"/>
        <v>#DIV/0!</v>
      </c>
      <c r="W232" s="140"/>
      <c r="X232" s="141"/>
      <c r="Y232" s="142" t="e">
        <f t="shared" si="911"/>
        <v>#DIV/0!</v>
      </c>
      <c r="Z232" s="140"/>
      <c r="AA232" s="141"/>
      <c r="AB232" s="142" t="e">
        <f t="shared" si="912"/>
        <v>#DIV/0!</v>
      </c>
      <c r="AC232" s="140"/>
      <c r="AD232" s="141"/>
      <c r="AE232" s="142" t="e">
        <f t="shared" si="913"/>
        <v>#DIV/0!</v>
      </c>
      <c r="AF232" s="140"/>
      <c r="AG232" s="141"/>
      <c r="AH232" s="142" t="e">
        <f t="shared" si="914"/>
        <v>#DIV/0!</v>
      </c>
      <c r="AI232" s="140"/>
      <c r="AJ232" s="141"/>
      <c r="AK232" s="142" t="e">
        <f t="shared" si="915"/>
        <v>#DIV/0!</v>
      </c>
      <c r="AL232" s="140"/>
      <c r="AM232" s="141"/>
      <c r="AN232" s="142" t="e">
        <f t="shared" si="916"/>
        <v>#DIV/0!</v>
      </c>
      <c r="AO232" s="140"/>
      <c r="AP232" s="141"/>
      <c r="AQ232" s="142" t="e">
        <f t="shared" si="917"/>
        <v>#DIV/0!</v>
      </c>
      <c r="AR232" s="16"/>
    </row>
    <row r="233" spans="1:44" ht="99" customHeight="1">
      <c r="A233" s="238"/>
      <c r="B233" s="273"/>
      <c r="C233" s="466"/>
      <c r="D233" s="124" t="s">
        <v>450</v>
      </c>
      <c r="E233" s="140">
        <f t="shared" si="918"/>
        <v>0</v>
      </c>
      <c r="F233" s="141">
        <f t="shared" si="919"/>
        <v>0</v>
      </c>
      <c r="G233" s="142" t="e">
        <f t="shared" si="905"/>
        <v>#DIV/0!</v>
      </c>
      <c r="H233" s="140"/>
      <c r="I233" s="141"/>
      <c r="J233" s="142" t="e">
        <f t="shared" si="906"/>
        <v>#DIV/0!</v>
      </c>
      <c r="K233" s="140"/>
      <c r="L233" s="141"/>
      <c r="M233" s="142" t="e">
        <f t="shared" si="907"/>
        <v>#DIV/0!</v>
      </c>
      <c r="N233" s="140"/>
      <c r="O233" s="141"/>
      <c r="P233" s="142" t="e">
        <f t="shared" si="908"/>
        <v>#DIV/0!</v>
      </c>
      <c r="Q233" s="140"/>
      <c r="R233" s="141"/>
      <c r="S233" s="142" t="e">
        <f t="shared" si="909"/>
        <v>#DIV/0!</v>
      </c>
      <c r="T233" s="140"/>
      <c r="U233" s="141"/>
      <c r="V233" s="142" t="e">
        <f t="shared" si="910"/>
        <v>#DIV/0!</v>
      </c>
      <c r="W233" s="140"/>
      <c r="X233" s="141"/>
      <c r="Y233" s="142" t="e">
        <f t="shared" si="911"/>
        <v>#DIV/0!</v>
      </c>
      <c r="Z233" s="140"/>
      <c r="AA233" s="141"/>
      <c r="AB233" s="142" t="e">
        <f t="shared" si="912"/>
        <v>#DIV/0!</v>
      </c>
      <c r="AC233" s="140"/>
      <c r="AD233" s="141"/>
      <c r="AE233" s="142" t="e">
        <f t="shared" si="913"/>
        <v>#DIV/0!</v>
      </c>
      <c r="AF233" s="140"/>
      <c r="AG233" s="141"/>
      <c r="AH233" s="142" t="e">
        <f t="shared" si="914"/>
        <v>#DIV/0!</v>
      </c>
      <c r="AI233" s="140"/>
      <c r="AJ233" s="141"/>
      <c r="AK233" s="142" t="e">
        <f t="shared" si="915"/>
        <v>#DIV/0!</v>
      </c>
      <c r="AL233" s="140"/>
      <c r="AM233" s="141"/>
      <c r="AN233" s="142" t="e">
        <f t="shared" si="916"/>
        <v>#DIV/0!</v>
      </c>
      <c r="AO233" s="140"/>
      <c r="AP233" s="141"/>
      <c r="AQ233" s="142" t="e">
        <f t="shared" si="917"/>
        <v>#DIV/0!</v>
      </c>
      <c r="AR233" s="16"/>
    </row>
    <row r="234" spans="1:44" ht="22.5" customHeight="1">
      <c r="A234" s="238"/>
      <c r="B234" s="273"/>
      <c r="C234" s="466"/>
      <c r="D234" s="53" t="s">
        <v>45</v>
      </c>
      <c r="E234" s="140">
        <f t="shared" si="918"/>
        <v>0</v>
      </c>
      <c r="F234" s="141">
        <f t="shared" si="919"/>
        <v>0</v>
      </c>
      <c r="G234" s="142" t="e">
        <f t="shared" si="905"/>
        <v>#DIV/0!</v>
      </c>
      <c r="H234" s="140"/>
      <c r="I234" s="141"/>
      <c r="J234" s="142" t="e">
        <f t="shared" si="906"/>
        <v>#DIV/0!</v>
      </c>
      <c r="K234" s="140"/>
      <c r="L234" s="141"/>
      <c r="M234" s="142" t="e">
        <f t="shared" si="907"/>
        <v>#DIV/0!</v>
      </c>
      <c r="N234" s="140"/>
      <c r="O234" s="141"/>
      <c r="P234" s="142" t="e">
        <f t="shared" si="908"/>
        <v>#DIV/0!</v>
      </c>
      <c r="Q234" s="140"/>
      <c r="R234" s="141"/>
      <c r="S234" s="142" t="e">
        <f t="shared" si="909"/>
        <v>#DIV/0!</v>
      </c>
      <c r="T234" s="140"/>
      <c r="U234" s="141"/>
      <c r="V234" s="142" t="e">
        <f t="shared" si="910"/>
        <v>#DIV/0!</v>
      </c>
      <c r="W234" s="140"/>
      <c r="X234" s="141"/>
      <c r="Y234" s="142" t="e">
        <f t="shared" si="911"/>
        <v>#DIV/0!</v>
      </c>
      <c r="Z234" s="140"/>
      <c r="AA234" s="141"/>
      <c r="AB234" s="142" t="e">
        <f t="shared" si="912"/>
        <v>#DIV/0!</v>
      </c>
      <c r="AC234" s="140"/>
      <c r="AD234" s="141"/>
      <c r="AE234" s="142" t="e">
        <f t="shared" si="913"/>
        <v>#DIV/0!</v>
      </c>
      <c r="AF234" s="140"/>
      <c r="AG234" s="141"/>
      <c r="AH234" s="142" t="e">
        <f t="shared" si="914"/>
        <v>#DIV/0!</v>
      </c>
      <c r="AI234" s="140"/>
      <c r="AJ234" s="141"/>
      <c r="AK234" s="142" t="e">
        <f t="shared" si="915"/>
        <v>#DIV/0!</v>
      </c>
      <c r="AL234" s="140"/>
      <c r="AM234" s="141"/>
      <c r="AN234" s="142" t="e">
        <f t="shared" si="916"/>
        <v>#DIV/0!</v>
      </c>
      <c r="AO234" s="140"/>
      <c r="AP234" s="141"/>
      <c r="AQ234" s="142" t="e">
        <f t="shared" si="917"/>
        <v>#DIV/0!</v>
      </c>
      <c r="AR234" s="16"/>
    </row>
    <row r="235" spans="1:44" ht="89.25" customHeight="1">
      <c r="A235" s="238"/>
      <c r="B235" s="274"/>
      <c r="C235" s="467"/>
      <c r="D235" s="53" t="s">
        <v>35</v>
      </c>
      <c r="E235" s="140">
        <f t="shared" si="918"/>
        <v>0</v>
      </c>
      <c r="F235" s="141">
        <f t="shared" si="919"/>
        <v>0</v>
      </c>
      <c r="G235" s="142" t="e">
        <f t="shared" si="905"/>
        <v>#DIV/0!</v>
      </c>
      <c r="H235" s="140"/>
      <c r="I235" s="141"/>
      <c r="J235" s="142" t="e">
        <f t="shared" si="906"/>
        <v>#DIV/0!</v>
      </c>
      <c r="K235" s="140"/>
      <c r="L235" s="141"/>
      <c r="M235" s="142" t="e">
        <f t="shared" si="907"/>
        <v>#DIV/0!</v>
      </c>
      <c r="N235" s="140"/>
      <c r="O235" s="141"/>
      <c r="P235" s="142" t="e">
        <f t="shared" si="908"/>
        <v>#DIV/0!</v>
      </c>
      <c r="Q235" s="140"/>
      <c r="R235" s="141"/>
      <c r="S235" s="142" t="e">
        <f t="shared" si="909"/>
        <v>#DIV/0!</v>
      </c>
      <c r="T235" s="140"/>
      <c r="U235" s="141"/>
      <c r="V235" s="142" t="e">
        <f t="shared" si="910"/>
        <v>#DIV/0!</v>
      </c>
      <c r="W235" s="140"/>
      <c r="X235" s="141"/>
      <c r="Y235" s="142" t="e">
        <f t="shared" si="911"/>
        <v>#DIV/0!</v>
      </c>
      <c r="Z235" s="140"/>
      <c r="AA235" s="141"/>
      <c r="AB235" s="142" t="e">
        <f t="shared" si="912"/>
        <v>#DIV/0!</v>
      </c>
      <c r="AC235" s="140"/>
      <c r="AD235" s="141"/>
      <c r="AE235" s="142" t="e">
        <f t="shared" si="913"/>
        <v>#DIV/0!</v>
      </c>
      <c r="AF235" s="140"/>
      <c r="AG235" s="141"/>
      <c r="AH235" s="142" t="e">
        <f t="shared" si="914"/>
        <v>#DIV/0!</v>
      </c>
      <c r="AI235" s="140"/>
      <c r="AJ235" s="141"/>
      <c r="AK235" s="142" t="e">
        <f t="shared" si="915"/>
        <v>#DIV/0!</v>
      </c>
      <c r="AL235" s="140"/>
      <c r="AM235" s="141"/>
      <c r="AN235" s="142" t="e">
        <f t="shared" si="916"/>
        <v>#DIV/0!</v>
      </c>
      <c r="AO235" s="140"/>
      <c r="AP235" s="141"/>
      <c r="AQ235" s="142" t="e">
        <f t="shared" si="917"/>
        <v>#DIV/0!</v>
      </c>
      <c r="AR235" s="16"/>
    </row>
    <row r="236" spans="1:44" ht="33.75" customHeight="1">
      <c r="A236" s="238" t="s">
        <v>86</v>
      </c>
      <c r="B236" s="218" t="s">
        <v>470</v>
      </c>
      <c r="C236" s="322" t="s">
        <v>471</v>
      </c>
      <c r="D236" s="15" t="s">
        <v>42</v>
      </c>
      <c r="E236" s="140">
        <f>SUM(E237:E242)</f>
        <v>0</v>
      </c>
      <c r="F236" s="139">
        <f>SUM(F237:F242)</f>
        <v>0</v>
      </c>
      <c r="G236" s="139" t="e">
        <f>(F236/E236)*100</f>
        <v>#DIV/0!</v>
      </c>
      <c r="H236" s="140">
        <f>SUM(H237:H242)</f>
        <v>0</v>
      </c>
      <c r="I236" s="139">
        <f>SUM(I237:I242)</f>
        <v>0</v>
      </c>
      <c r="J236" s="139" t="e">
        <f>(I236/H236)*100</f>
        <v>#DIV/0!</v>
      </c>
      <c r="K236" s="140">
        <f>SUM(K237:K242)</f>
        <v>0</v>
      </c>
      <c r="L236" s="139">
        <f>SUM(L237:L242)</f>
        <v>0</v>
      </c>
      <c r="M236" s="139" t="e">
        <f>(L236/K236)*100</f>
        <v>#DIV/0!</v>
      </c>
      <c r="N236" s="140">
        <f>SUM(N237:N242)</f>
        <v>0</v>
      </c>
      <c r="O236" s="139">
        <f>SUM(O237:O242)</f>
        <v>0</v>
      </c>
      <c r="P236" s="139" t="e">
        <f>(O236/N236)*100</f>
        <v>#DIV/0!</v>
      </c>
      <c r="Q236" s="140">
        <f>SUM(Q237:Q242)</f>
        <v>0</v>
      </c>
      <c r="R236" s="139">
        <f>SUM(R237:R242)</f>
        <v>0</v>
      </c>
      <c r="S236" s="139" t="e">
        <f>(R236/Q236)*100</f>
        <v>#DIV/0!</v>
      </c>
      <c r="T236" s="140">
        <f>SUM(T237:T242)</f>
        <v>0</v>
      </c>
      <c r="U236" s="139">
        <f>SUM(U237:U242)</f>
        <v>0</v>
      </c>
      <c r="V236" s="139" t="e">
        <f>(U236/T236)*100</f>
        <v>#DIV/0!</v>
      </c>
      <c r="W236" s="140">
        <f>SUM(W237:W242)</f>
        <v>0</v>
      </c>
      <c r="X236" s="139">
        <f>SUM(X237:X242)</f>
        <v>0</v>
      </c>
      <c r="Y236" s="139" t="e">
        <f>(X236/W236)*100</f>
        <v>#DIV/0!</v>
      </c>
      <c r="Z236" s="140">
        <f>SUM(Z237:Z242)</f>
        <v>0</v>
      </c>
      <c r="AA236" s="139">
        <f>SUM(AA237:AA242)</f>
        <v>0</v>
      </c>
      <c r="AB236" s="139" t="e">
        <f>(AA236/Z236)*100</f>
        <v>#DIV/0!</v>
      </c>
      <c r="AC236" s="140">
        <f>SUM(AC237:AC242)</f>
        <v>0</v>
      </c>
      <c r="AD236" s="139">
        <f>SUM(AD237:AD242)</f>
        <v>0</v>
      </c>
      <c r="AE236" s="139" t="e">
        <f>(AD236/AC236)*100</f>
        <v>#DIV/0!</v>
      </c>
      <c r="AF236" s="140">
        <f>SUM(AF237:AF242)</f>
        <v>0</v>
      </c>
      <c r="AG236" s="139">
        <f>SUM(AG237:AG242)</f>
        <v>0</v>
      </c>
      <c r="AH236" s="139" t="e">
        <f>(AG236/AF236)*100</f>
        <v>#DIV/0!</v>
      </c>
      <c r="AI236" s="140">
        <f>SUM(AI237:AI242)</f>
        <v>0</v>
      </c>
      <c r="AJ236" s="139">
        <f>SUM(AJ237:AJ242)</f>
        <v>0</v>
      </c>
      <c r="AK236" s="139" t="e">
        <f>(AJ236/AI236)*100</f>
        <v>#DIV/0!</v>
      </c>
      <c r="AL236" s="140">
        <f>SUM(AL237:AL242)</f>
        <v>0</v>
      </c>
      <c r="AM236" s="139">
        <f>SUM(AM237:AM242)</f>
        <v>0</v>
      </c>
      <c r="AN236" s="139" t="e">
        <f>(AM236/AL236)*100</f>
        <v>#DIV/0!</v>
      </c>
      <c r="AO236" s="140">
        <f>SUM(AO237:AO242)</f>
        <v>0</v>
      </c>
      <c r="AP236" s="139">
        <f>SUM(AP237:AP242)</f>
        <v>0</v>
      </c>
      <c r="AQ236" s="139" t="e">
        <f>(AP236/AO236)*100</f>
        <v>#DIV/0!</v>
      </c>
      <c r="AR236" s="16"/>
    </row>
    <row r="237" spans="1:44" ht="30">
      <c r="A237" s="238"/>
      <c r="B237" s="218"/>
      <c r="C237" s="322"/>
      <c r="D237" s="15" t="s">
        <v>17</v>
      </c>
      <c r="E237" s="140">
        <f>H237+K237+N237+Q237+T237+W237+Z237+AC237+AF237+AI237+AL237+AO237</f>
        <v>0</v>
      </c>
      <c r="F237" s="141">
        <f>I237+L237+O237+R237+U237+X237+AA237+AD237+AG237+AJ237+AM237+AP237</f>
        <v>0</v>
      </c>
      <c r="G237" s="142" t="e">
        <f t="shared" ref="G237:G242" si="920">(F237/E237)*100</f>
        <v>#DIV/0!</v>
      </c>
      <c r="H237" s="140"/>
      <c r="I237" s="141"/>
      <c r="J237" s="142" t="e">
        <f t="shared" ref="J237:J242" si="921">(I237/H237)*100</f>
        <v>#DIV/0!</v>
      </c>
      <c r="K237" s="140"/>
      <c r="L237" s="141"/>
      <c r="M237" s="142" t="e">
        <f t="shared" ref="M237:M242" si="922">(L237/K237)*100</f>
        <v>#DIV/0!</v>
      </c>
      <c r="N237" s="140"/>
      <c r="O237" s="141"/>
      <c r="P237" s="142" t="e">
        <f t="shared" ref="P237:P242" si="923">(O237/N237)*100</f>
        <v>#DIV/0!</v>
      </c>
      <c r="Q237" s="140"/>
      <c r="R237" s="141"/>
      <c r="S237" s="142" t="e">
        <f t="shared" ref="S237:S242" si="924">(R237/Q237)*100</f>
        <v>#DIV/0!</v>
      </c>
      <c r="T237" s="140"/>
      <c r="U237" s="141"/>
      <c r="V237" s="142" t="e">
        <f t="shared" ref="V237:V242" si="925">(U237/T237)*100</f>
        <v>#DIV/0!</v>
      </c>
      <c r="W237" s="140"/>
      <c r="X237" s="141"/>
      <c r="Y237" s="142" t="e">
        <f t="shared" ref="Y237:Y242" si="926">(X237/W237)*100</f>
        <v>#DIV/0!</v>
      </c>
      <c r="Z237" s="140"/>
      <c r="AA237" s="141"/>
      <c r="AB237" s="142" t="e">
        <f t="shared" ref="AB237:AB242" si="927">(AA237/Z237)*100</f>
        <v>#DIV/0!</v>
      </c>
      <c r="AC237" s="140"/>
      <c r="AD237" s="141"/>
      <c r="AE237" s="142" t="e">
        <f t="shared" ref="AE237:AE242" si="928">(AD237/AC237)*100</f>
        <v>#DIV/0!</v>
      </c>
      <c r="AF237" s="140"/>
      <c r="AG237" s="141"/>
      <c r="AH237" s="142" t="e">
        <f t="shared" ref="AH237:AH242" si="929">(AG237/AF237)*100</f>
        <v>#DIV/0!</v>
      </c>
      <c r="AI237" s="140"/>
      <c r="AJ237" s="141"/>
      <c r="AK237" s="142" t="e">
        <f t="shared" ref="AK237:AK242" si="930">(AJ237/AI237)*100</f>
        <v>#DIV/0!</v>
      </c>
      <c r="AL237" s="140"/>
      <c r="AM237" s="141"/>
      <c r="AN237" s="142" t="e">
        <f t="shared" ref="AN237:AN242" si="931">(AM237/AL237)*100</f>
        <v>#DIV/0!</v>
      </c>
      <c r="AO237" s="140"/>
      <c r="AP237" s="141"/>
      <c r="AQ237" s="142" t="e">
        <f t="shared" ref="AQ237:AQ242" si="932">(AP237/AO237)*100</f>
        <v>#DIV/0!</v>
      </c>
      <c r="AR237" s="16"/>
    </row>
    <row r="238" spans="1:44" ht="30">
      <c r="A238" s="238"/>
      <c r="B238" s="218"/>
      <c r="C238" s="322"/>
      <c r="D238" s="15" t="s">
        <v>18</v>
      </c>
      <c r="E238" s="140">
        <f t="shared" ref="E238:E242" si="933">H238+K238+N238+Q238+T238+W238+Z238+AC238+AF238+AI238+AL238+AO238</f>
        <v>0</v>
      </c>
      <c r="F238" s="141">
        <f t="shared" ref="F238:F242" si="934">I238+L238+O238+R238+U238+X238+AA238+AD238+AG238+AJ238+AM238+AP238</f>
        <v>0</v>
      </c>
      <c r="G238" s="142" t="e">
        <f t="shared" si="920"/>
        <v>#DIV/0!</v>
      </c>
      <c r="H238" s="140"/>
      <c r="I238" s="141"/>
      <c r="J238" s="142" t="e">
        <f t="shared" si="921"/>
        <v>#DIV/0!</v>
      </c>
      <c r="K238" s="140"/>
      <c r="L238" s="141"/>
      <c r="M238" s="142" t="e">
        <f t="shared" si="922"/>
        <v>#DIV/0!</v>
      </c>
      <c r="N238" s="140"/>
      <c r="O238" s="141"/>
      <c r="P238" s="142" t="e">
        <f t="shared" si="923"/>
        <v>#DIV/0!</v>
      </c>
      <c r="Q238" s="140"/>
      <c r="R238" s="141"/>
      <c r="S238" s="142" t="e">
        <f t="shared" si="924"/>
        <v>#DIV/0!</v>
      </c>
      <c r="T238" s="140"/>
      <c r="U238" s="141"/>
      <c r="V238" s="142" t="e">
        <f t="shared" si="925"/>
        <v>#DIV/0!</v>
      </c>
      <c r="W238" s="140"/>
      <c r="X238" s="141"/>
      <c r="Y238" s="142" t="e">
        <f t="shared" si="926"/>
        <v>#DIV/0!</v>
      </c>
      <c r="Z238" s="140"/>
      <c r="AA238" s="141"/>
      <c r="AB238" s="142" t="e">
        <f t="shared" si="927"/>
        <v>#DIV/0!</v>
      </c>
      <c r="AC238" s="140"/>
      <c r="AD238" s="141"/>
      <c r="AE238" s="142" t="e">
        <f t="shared" si="928"/>
        <v>#DIV/0!</v>
      </c>
      <c r="AF238" s="140"/>
      <c r="AG238" s="141"/>
      <c r="AH238" s="142" t="e">
        <f t="shared" si="929"/>
        <v>#DIV/0!</v>
      </c>
      <c r="AI238" s="140"/>
      <c r="AJ238" s="141"/>
      <c r="AK238" s="142" t="e">
        <f t="shared" si="930"/>
        <v>#DIV/0!</v>
      </c>
      <c r="AL238" s="140"/>
      <c r="AM238" s="141"/>
      <c r="AN238" s="142" t="e">
        <f t="shared" si="931"/>
        <v>#DIV/0!</v>
      </c>
      <c r="AO238" s="140"/>
      <c r="AP238" s="141"/>
      <c r="AQ238" s="142" t="e">
        <f t="shared" si="932"/>
        <v>#DIV/0!</v>
      </c>
      <c r="AR238" s="16"/>
    </row>
    <row r="239" spans="1:44" ht="35.25" customHeight="1">
      <c r="A239" s="238"/>
      <c r="B239" s="218"/>
      <c r="C239" s="322"/>
      <c r="D239" s="15" t="s">
        <v>27</v>
      </c>
      <c r="E239" s="140">
        <f t="shared" si="933"/>
        <v>0</v>
      </c>
      <c r="F239" s="141">
        <f t="shared" si="934"/>
        <v>0</v>
      </c>
      <c r="G239" s="142" t="e">
        <f t="shared" si="920"/>
        <v>#DIV/0!</v>
      </c>
      <c r="H239" s="140"/>
      <c r="I239" s="141"/>
      <c r="J239" s="142" t="e">
        <f t="shared" si="921"/>
        <v>#DIV/0!</v>
      </c>
      <c r="K239" s="140"/>
      <c r="L239" s="141"/>
      <c r="M239" s="142" t="e">
        <f t="shared" si="922"/>
        <v>#DIV/0!</v>
      </c>
      <c r="N239" s="140"/>
      <c r="O239" s="141"/>
      <c r="P239" s="142" t="e">
        <f t="shared" si="923"/>
        <v>#DIV/0!</v>
      </c>
      <c r="Q239" s="140"/>
      <c r="R239" s="141"/>
      <c r="S239" s="142" t="e">
        <f t="shared" si="924"/>
        <v>#DIV/0!</v>
      </c>
      <c r="T239" s="140"/>
      <c r="U239" s="141"/>
      <c r="V239" s="142" t="e">
        <f t="shared" si="925"/>
        <v>#DIV/0!</v>
      </c>
      <c r="W239" s="140"/>
      <c r="X239" s="141"/>
      <c r="Y239" s="142" t="e">
        <f t="shared" si="926"/>
        <v>#DIV/0!</v>
      </c>
      <c r="Z239" s="140"/>
      <c r="AA239" s="141"/>
      <c r="AB239" s="142" t="e">
        <f t="shared" si="927"/>
        <v>#DIV/0!</v>
      </c>
      <c r="AC239" s="140"/>
      <c r="AD239" s="141"/>
      <c r="AE239" s="142" t="e">
        <f t="shared" si="928"/>
        <v>#DIV/0!</v>
      </c>
      <c r="AF239" s="140"/>
      <c r="AG239" s="141"/>
      <c r="AH239" s="142" t="e">
        <f t="shared" si="929"/>
        <v>#DIV/0!</v>
      </c>
      <c r="AI239" s="140"/>
      <c r="AJ239" s="141"/>
      <c r="AK239" s="142" t="e">
        <f t="shared" si="930"/>
        <v>#DIV/0!</v>
      </c>
      <c r="AL239" s="140"/>
      <c r="AM239" s="141"/>
      <c r="AN239" s="142" t="e">
        <f t="shared" si="931"/>
        <v>#DIV/0!</v>
      </c>
      <c r="AO239" s="140"/>
      <c r="AP239" s="141"/>
      <c r="AQ239" s="142" t="e">
        <f t="shared" si="932"/>
        <v>#DIV/0!</v>
      </c>
      <c r="AR239" s="16"/>
    </row>
    <row r="240" spans="1:44" ht="90" customHeight="1">
      <c r="A240" s="238"/>
      <c r="B240" s="218"/>
      <c r="C240" s="322"/>
      <c r="D240" s="124" t="s">
        <v>450</v>
      </c>
      <c r="E240" s="140">
        <f t="shared" si="933"/>
        <v>0</v>
      </c>
      <c r="F240" s="141">
        <f t="shared" si="934"/>
        <v>0</v>
      </c>
      <c r="G240" s="142" t="e">
        <f t="shared" si="920"/>
        <v>#DIV/0!</v>
      </c>
      <c r="H240" s="140"/>
      <c r="I240" s="141"/>
      <c r="J240" s="142" t="e">
        <f t="shared" si="921"/>
        <v>#DIV/0!</v>
      </c>
      <c r="K240" s="140"/>
      <c r="L240" s="141"/>
      <c r="M240" s="142" t="e">
        <f t="shared" si="922"/>
        <v>#DIV/0!</v>
      </c>
      <c r="N240" s="140"/>
      <c r="O240" s="141"/>
      <c r="P240" s="142" t="e">
        <f t="shared" si="923"/>
        <v>#DIV/0!</v>
      </c>
      <c r="Q240" s="140"/>
      <c r="R240" s="141"/>
      <c r="S240" s="142" t="e">
        <f t="shared" si="924"/>
        <v>#DIV/0!</v>
      </c>
      <c r="T240" s="140"/>
      <c r="U240" s="141"/>
      <c r="V240" s="142" t="e">
        <f t="shared" si="925"/>
        <v>#DIV/0!</v>
      </c>
      <c r="W240" s="140"/>
      <c r="X240" s="141"/>
      <c r="Y240" s="142" t="e">
        <f t="shared" si="926"/>
        <v>#DIV/0!</v>
      </c>
      <c r="Z240" s="140"/>
      <c r="AA240" s="141"/>
      <c r="AB240" s="142" t="e">
        <f t="shared" si="927"/>
        <v>#DIV/0!</v>
      </c>
      <c r="AC240" s="140"/>
      <c r="AD240" s="141"/>
      <c r="AE240" s="142" t="e">
        <f t="shared" si="928"/>
        <v>#DIV/0!</v>
      </c>
      <c r="AF240" s="140"/>
      <c r="AG240" s="141"/>
      <c r="AH240" s="142" t="e">
        <f t="shared" si="929"/>
        <v>#DIV/0!</v>
      </c>
      <c r="AI240" s="140"/>
      <c r="AJ240" s="141"/>
      <c r="AK240" s="142" t="e">
        <f t="shared" si="930"/>
        <v>#DIV/0!</v>
      </c>
      <c r="AL240" s="140"/>
      <c r="AM240" s="141"/>
      <c r="AN240" s="142" t="e">
        <f t="shared" si="931"/>
        <v>#DIV/0!</v>
      </c>
      <c r="AO240" s="140"/>
      <c r="AP240" s="141"/>
      <c r="AQ240" s="142" t="e">
        <f t="shared" si="932"/>
        <v>#DIV/0!</v>
      </c>
      <c r="AR240" s="16"/>
    </row>
    <row r="241" spans="1:44" ht="15.75">
      <c r="A241" s="238"/>
      <c r="B241" s="218"/>
      <c r="C241" s="322"/>
      <c r="D241" s="15" t="s">
        <v>45</v>
      </c>
      <c r="E241" s="140">
        <f t="shared" si="933"/>
        <v>0</v>
      </c>
      <c r="F241" s="141">
        <f t="shared" si="934"/>
        <v>0</v>
      </c>
      <c r="G241" s="142" t="e">
        <f t="shared" si="920"/>
        <v>#DIV/0!</v>
      </c>
      <c r="H241" s="140"/>
      <c r="I241" s="141"/>
      <c r="J241" s="142" t="e">
        <f t="shared" si="921"/>
        <v>#DIV/0!</v>
      </c>
      <c r="K241" s="140"/>
      <c r="L241" s="141"/>
      <c r="M241" s="142" t="e">
        <f t="shared" si="922"/>
        <v>#DIV/0!</v>
      </c>
      <c r="N241" s="140"/>
      <c r="O241" s="141"/>
      <c r="P241" s="142" t="e">
        <f t="shared" si="923"/>
        <v>#DIV/0!</v>
      </c>
      <c r="Q241" s="140"/>
      <c r="R241" s="141"/>
      <c r="S241" s="142" t="e">
        <f t="shared" si="924"/>
        <v>#DIV/0!</v>
      </c>
      <c r="T241" s="140"/>
      <c r="U241" s="141"/>
      <c r="V241" s="142" t="e">
        <f t="shared" si="925"/>
        <v>#DIV/0!</v>
      </c>
      <c r="W241" s="140"/>
      <c r="X241" s="141"/>
      <c r="Y241" s="142" t="e">
        <f t="shared" si="926"/>
        <v>#DIV/0!</v>
      </c>
      <c r="Z241" s="140"/>
      <c r="AA241" s="141"/>
      <c r="AB241" s="142" t="e">
        <f t="shared" si="927"/>
        <v>#DIV/0!</v>
      </c>
      <c r="AC241" s="140"/>
      <c r="AD241" s="141"/>
      <c r="AE241" s="142" t="e">
        <f t="shared" si="928"/>
        <v>#DIV/0!</v>
      </c>
      <c r="AF241" s="140"/>
      <c r="AG241" s="141"/>
      <c r="AH241" s="142" t="e">
        <f t="shared" si="929"/>
        <v>#DIV/0!</v>
      </c>
      <c r="AI241" s="140"/>
      <c r="AJ241" s="141"/>
      <c r="AK241" s="142" t="e">
        <f t="shared" si="930"/>
        <v>#DIV/0!</v>
      </c>
      <c r="AL241" s="140"/>
      <c r="AM241" s="141"/>
      <c r="AN241" s="142" t="e">
        <f t="shared" si="931"/>
        <v>#DIV/0!</v>
      </c>
      <c r="AO241" s="140"/>
      <c r="AP241" s="141"/>
      <c r="AQ241" s="142" t="e">
        <f t="shared" si="932"/>
        <v>#DIV/0!</v>
      </c>
      <c r="AR241" s="16"/>
    </row>
    <row r="242" spans="1:44" ht="60" customHeight="1">
      <c r="A242" s="238"/>
      <c r="B242" s="218"/>
      <c r="C242" s="322"/>
      <c r="D242" s="15" t="s">
        <v>35</v>
      </c>
      <c r="E242" s="140">
        <f t="shared" si="933"/>
        <v>0</v>
      </c>
      <c r="F242" s="141">
        <f t="shared" si="934"/>
        <v>0</v>
      </c>
      <c r="G242" s="142" t="e">
        <f t="shared" si="920"/>
        <v>#DIV/0!</v>
      </c>
      <c r="H242" s="140"/>
      <c r="I242" s="141"/>
      <c r="J242" s="142" t="e">
        <f t="shared" si="921"/>
        <v>#DIV/0!</v>
      </c>
      <c r="K242" s="140"/>
      <c r="L242" s="141"/>
      <c r="M242" s="142" t="e">
        <f t="shared" si="922"/>
        <v>#DIV/0!</v>
      </c>
      <c r="N242" s="140"/>
      <c r="O242" s="141"/>
      <c r="P242" s="142" t="e">
        <f t="shared" si="923"/>
        <v>#DIV/0!</v>
      </c>
      <c r="Q242" s="140"/>
      <c r="R242" s="141"/>
      <c r="S242" s="142" t="e">
        <f t="shared" si="924"/>
        <v>#DIV/0!</v>
      </c>
      <c r="T242" s="140"/>
      <c r="U242" s="141"/>
      <c r="V242" s="142" t="e">
        <f t="shared" si="925"/>
        <v>#DIV/0!</v>
      </c>
      <c r="W242" s="140"/>
      <c r="X242" s="141"/>
      <c r="Y242" s="142" t="e">
        <f t="shared" si="926"/>
        <v>#DIV/0!</v>
      </c>
      <c r="Z242" s="140"/>
      <c r="AA242" s="141"/>
      <c r="AB242" s="142" t="e">
        <f t="shared" si="927"/>
        <v>#DIV/0!</v>
      </c>
      <c r="AC242" s="140"/>
      <c r="AD242" s="141"/>
      <c r="AE242" s="142" t="e">
        <f t="shared" si="928"/>
        <v>#DIV/0!</v>
      </c>
      <c r="AF242" s="140"/>
      <c r="AG242" s="141"/>
      <c r="AH242" s="142" t="e">
        <f t="shared" si="929"/>
        <v>#DIV/0!</v>
      </c>
      <c r="AI242" s="140"/>
      <c r="AJ242" s="141"/>
      <c r="AK242" s="142" t="e">
        <f t="shared" si="930"/>
        <v>#DIV/0!</v>
      </c>
      <c r="AL242" s="140"/>
      <c r="AM242" s="141"/>
      <c r="AN242" s="142" t="e">
        <f t="shared" si="931"/>
        <v>#DIV/0!</v>
      </c>
      <c r="AO242" s="140"/>
      <c r="AP242" s="141"/>
      <c r="AQ242" s="142" t="e">
        <f t="shared" si="932"/>
        <v>#DIV/0!</v>
      </c>
      <c r="AR242" s="16"/>
    </row>
    <row r="243" spans="1:44" ht="39.75" customHeight="1">
      <c r="A243" s="238" t="s">
        <v>87</v>
      </c>
      <c r="B243" s="218" t="s">
        <v>472</v>
      </c>
      <c r="C243" s="322" t="s">
        <v>473</v>
      </c>
      <c r="D243" s="15" t="s">
        <v>42</v>
      </c>
      <c r="E243" s="140">
        <f>SUM(E244:E249)</f>
        <v>0</v>
      </c>
      <c r="F243" s="139">
        <f>SUM(F244:F249)</f>
        <v>0</v>
      </c>
      <c r="G243" s="139" t="e">
        <f>(F243/E243)*100</f>
        <v>#DIV/0!</v>
      </c>
      <c r="H243" s="140">
        <f>SUM(H244:H249)</f>
        <v>0</v>
      </c>
      <c r="I243" s="139">
        <f>SUM(I244:I249)</f>
        <v>0</v>
      </c>
      <c r="J243" s="139" t="e">
        <f>(I243/H243)*100</f>
        <v>#DIV/0!</v>
      </c>
      <c r="K243" s="140">
        <f>SUM(K244:K249)</f>
        <v>0</v>
      </c>
      <c r="L243" s="139">
        <f>SUM(L244:L249)</f>
        <v>0</v>
      </c>
      <c r="M243" s="139" t="e">
        <f>(L243/K243)*100</f>
        <v>#DIV/0!</v>
      </c>
      <c r="N243" s="140">
        <f>SUM(N244:N249)</f>
        <v>0</v>
      </c>
      <c r="O243" s="139">
        <f>SUM(O244:O249)</f>
        <v>0</v>
      </c>
      <c r="P243" s="139" t="e">
        <f>(O243/N243)*100</f>
        <v>#DIV/0!</v>
      </c>
      <c r="Q243" s="140">
        <f>SUM(Q244:Q249)</f>
        <v>0</v>
      </c>
      <c r="R243" s="139">
        <f>SUM(R244:R249)</f>
        <v>0</v>
      </c>
      <c r="S243" s="139" t="e">
        <f>(R243/Q243)*100</f>
        <v>#DIV/0!</v>
      </c>
      <c r="T243" s="140">
        <f>SUM(T244:T249)</f>
        <v>0</v>
      </c>
      <c r="U243" s="139">
        <f>SUM(U244:U249)</f>
        <v>0</v>
      </c>
      <c r="V243" s="139" t="e">
        <f>(U243/T243)*100</f>
        <v>#DIV/0!</v>
      </c>
      <c r="W243" s="140">
        <f>SUM(W244:W249)</f>
        <v>0</v>
      </c>
      <c r="X243" s="139">
        <f>SUM(X244:X249)</f>
        <v>0</v>
      </c>
      <c r="Y243" s="139" t="e">
        <f>(X243/W243)*100</f>
        <v>#DIV/0!</v>
      </c>
      <c r="Z243" s="140">
        <f>SUM(Z244:Z249)</f>
        <v>0</v>
      </c>
      <c r="AA243" s="139">
        <f>SUM(AA244:AA249)</f>
        <v>0</v>
      </c>
      <c r="AB243" s="139" t="e">
        <f>(AA243/Z243)*100</f>
        <v>#DIV/0!</v>
      </c>
      <c r="AC243" s="140">
        <f>SUM(AC244:AC249)</f>
        <v>0</v>
      </c>
      <c r="AD243" s="139">
        <f>SUM(AD244:AD249)</f>
        <v>0</v>
      </c>
      <c r="AE243" s="139" t="e">
        <f>(AD243/AC243)*100</f>
        <v>#DIV/0!</v>
      </c>
      <c r="AF243" s="140">
        <f>SUM(AF244:AF249)</f>
        <v>0</v>
      </c>
      <c r="AG243" s="139">
        <f>SUM(AG244:AG249)</f>
        <v>0</v>
      </c>
      <c r="AH243" s="139" t="e">
        <f>(AG243/AF243)*100</f>
        <v>#DIV/0!</v>
      </c>
      <c r="AI243" s="140">
        <f>SUM(AI244:AI249)</f>
        <v>0</v>
      </c>
      <c r="AJ243" s="139">
        <f>SUM(AJ244:AJ249)</f>
        <v>0</v>
      </c>
      <c r="AK243" s="139" t="e">
        <f>(AJ243/AI243)*100</f>
        <v>#DIV/0!</v>
      </c>
      <c r="AL243" s="140">
        <f>SUM(AL244:AL249)</f>
        <v>0</v>
      </c>
      <c r="AM243" s="139">
        <f>SUM(AM244:AM249)</f>
        <v>0</v>
      </c>
      <c r="AN243" s="139" t="e">
        <f>(AM243/AL243)*100</f>
        <v>#DIV/0!</v>
      </c>
      <c r="AO243" s="140">
        <f>SUM(AO244:AO249)</f>
        <v>0</v>
      </c>
      <c r="AP243" s="139">
        <f>SUM(AP244:AP249)</f>
        <v>0</v>
      </c>
      <c r="AQ243" s="139" t="e">
        <f>(AP243/AO243)*100</f>
        <v>#DIV/0!</v>
      </c>
      <c r="AR243" s="16"/>
    </row>
    <row r="244" spans="1:44" ht="30">
      <c r="A244" s="238"/>
      <c r="B244" s="218"/>
      <c r="C244" s="322"/>
      <c r="D244" s="15" t="s">
        <v>17</v>
      </c>
      <c r="E244" s="140">
        <f>H244+K244+N244+Q244+T244+W244+Z244+AC244+AF244+AI244+AL244+AO244</f>
        <v>0</v>
      </c>
      <c r="F244" s="141">
        <f>I244+L244+O244+R244+U244+X244+AA244+AD244+AG244+AJ244+AM244+AP244</f>
        <v>0</v>
      </c>
      <c r="G244" s="142" t="e">
        <f t="shared" ref="G244:G249" si="935">(F244/E244)*100</f>
        <v>#DIV/0!</v>
      </c>
      <c r="H244" s="140"/>
      <c r="I244" s="141"/>
      <c r="J244" s="142" t="e">
        <f t="shared" ref="J244:J249" si="936">(I244/H244)*100</f>
        <v>#DIV/0!</v>
      </c>
      <c r="K244" s="140"/>
      <c r="L244" s="141"/>
      <c r="M244" s="142" t="e">
        <f t="shared" ref="M244:M249" si="937">(L244/K244)*100</f>
        <v>#DIV/0!</v>
      </c>
      <c r="N244" s="140"/>
      <c r="O244" s="141"/>
      <c r="P244" s="142" t="e">
        <f t="shared" ref="P244:P249" si="938">(O244/N244)*100</f>
        <v>#DIV/0!</v>
      </c>
      <c r="Q244" s="140"/>
      <c r="R244" s="141"/>
      <c r="S244" s="142" t="e">
        <f t="shared" ref="S244:S249" si="939">(R244/Q244)*100</f>
        <v>#DIV/0!</v>
      </c>
      <c r="T244" s="140"/>
      <c r="U244" s="141"/>
      <c r="V244" s="142" t="e">
        <f t="shared" ref="V244:V249" si="940">(U244/T244)*100</f>
        <v>#DIV/0!</v>
      </c>
      <c r="W244" s="140"/>
      <c r="X244" s="141"/>
      <c r="Y244" s="142" t="e">
        <f t="shared" ref="Y244:Y249" si="941">(X244/W244)*100</f>
        <v>#DIV/0!</v>
      </c>
      <c r="Z244" s="140"/>
      <c r="AA244" s="141"/>
      <c r="AB244" s="142" t="e">
        <f t="shared" ref="AB244:AB249" si="942">(AA244/Z244)*100</f>
        <v>#DIV/0!</v>
      </c>
      <c r="AC244" s="140"/>
      <c r="AD244" s="141"/>
      <c r="AE244" s="142" t="e">
        <f t="shared" ref="AE244:AE249" si="943">(AD244/AC244)*100</f>
        <v>#DIV/0!</v>
      </c>
      <c r="AF244" s="140"/>
      <c r="AG244" s="141"/>
      <c r="AH244" s="142" t="e">
        <f t="shared" ref="AH244:AH249" si="944">(AG244/AF244)*100</f>
        <v>#DIV/0!</v>
      </c>
      <c r="AI244" s="140"/>
      <c r="AJ244" s="141"/>
      <c r="AK244" s="142" t="e">
        <f t="shared" ref="AK244:AK249" si="945">(AJ244/AI244)*100</f>
        <v>#DIV/0!</v>
      </c>
      <c r="AL244" s="140"/>
      <c r="AM244" s="141"/>
      <c r="AN244" s="142" t="e">
        <f t="shared" ref="AN244:AN249" si="946">(AM244/AL244)*100</f>
        <v>#DIV/0!</v>
      </c>
      <c r="AO244" s="140"/>
      <c r="AP244" s="141"/>
      <c r="AQ244" s="142" t="e">
        <f t="shared" ref="AQ244:AQ249" si="947">(AP244/AO244)*100</f>
        <v>#DIV/0!</v>
      </c>
      <c r="AR244" s="16"/>
    </row>
    <row r="245" spans="1:44" ht="30">
      <c r="A245" s="238"/>
      <c r="B245" s="218"/>
      <c r="C245" s="322"/>
      <c r="D245" s="15" t="s">
        <v>18</v>
      </c>
      <c r="E245" s="140">
        <f t="shared" ref="E245:E249" si="948">H245+K245+N245+Q245+T245+W245+Z245+AC245+AF245+AI245+AL245+AO245</f>
        <v>0</v>
      </c>
      <c r="F245" s="141">
        <f t="shared" ref="F245:F249" si="949">I245+L245+O245+R245+U245+X245+AA245+AD245+AG245+AJ245+AM245+AP245</f>
        <v>0</v>
      </c>
      <c r="G245" s="142" t="e">
        <f t="shared" si="935"/>
        <v>#DIV/0!</v>
      </c>
      <c r="H245" s="140"/>
      <c r="I245" s="141"/>
      <c r="J245" s="142" t="e">
        <f t="shared" si="936"/>
        <v>#DIV/0!</v>
      </c>
      <c r="K245" s="140"/>
      <c r="L245" s="141"/>
      <c r="M245" s="142" t="e">
        <f t="shared" si="937"/>
        <v>#DIV/0!</v>
      </c>
      <c r="N245" s="140"/>
      <c r="O245" s="141"/>
      <c r="P245" s="142" t="e">
        <f t="shared" si="938"/>
        <v>#DIV/0!</v>
      </c>
      <c r="Q245" s="140"/>
      <c r="R245" s="141"/>
      <c r="S245" s="142" t="e">
        <f t="shared" si="939"/>
        <v>#DIV/0!</v>
      </c>
      <c r="T245" s="140"/>
      <c r="U245" s="141"/>
      <c r="V245" s="142" t="e">
        <f t="shared" si="940"/>
        <v>#DIV/0!</v>
      </c>
      <c r="W245" s="140"/>
      <c r="X245" s="141"/>
      <c r="Y245" s="142" t="e">
        <f t="shared" si="941"/>
        <v>#DIV/0!</v>
      </c>
      <c r="Z245" s="140"/>
      <c r="AA245" s="141"/>
      <c r="AB245" s="142" t="e">
        <f t="shared" si="942"/>
        <v>#DIV/0!</v>
      </c>
      <c r="AC245" s="140"/>
      <c r="AD245" s="141"/>
      <c r="AE245" s="142" t="e">
        <f t="shared" si="943"/>
        <v>#DIV/0!</v>
      </c>
      <c r="AF245" s="140"/>
      <c r="AG245" s="141"/>
      <c r="AH245" s="142" t="e">
        <f t="shared" si="944"/>
        <v>#DIV/0!</v>
      </c>
      <c r="AI245" s="140"/>
      <c r="AJ245" s="141"/>
      <c r="AK245" s="142" t="e">
        <f t="shared" si="945"/>
        <v>#DIV/0!</v>
      </c>
      <c r="AL245" s="140"/>
      <c r="AM245" s="141"/>
      <c r="AN245" s="142" t="e">
        <f t="shared" si="946"/>
        <v>#DIV/0!</v>
      </c>
      <c r="AO245" s="140"/>
      <c r="AP245" s="141"/>
      <c r="AQ245" s="142" t="e">
        <f t="shared" si="947"/>
        <v>#DIV/0!</v>
      </c>
      <c r="AR245" s="16"/>
    </row>
    <row r="246" spans="1:44" ht="33.75" customHeight="1">
      <c r="A246" s="238"/>
      <c r="B246" s="218"/>
      <c r="C246" s="322"/>
      <c r="D246" s="15" t="s">
        <v>27</v>
      </c>
      <c r="E246" s="140">
        <f t="shared" si="948"/>
        <v>0</v>
      </c>
      <c r="F246" s="141">
        <f t="shared" si="949"/>
        <v>0</v>
      </c>
      <c r="G246" s="142" t="e">
        <f t="shared" si="935"/>
        <v>#DIV/0!</v>
      </c>
      <c r="H246" s="140"/>
      <c r="I246" s="141"/>
      <c r="J246" s="142" t="e">
        <f t="shared" si="936"/>
        <v>#DIV/0!</v>
      </c>
      <c r="K246" s="140"/>
      <c r="L246" s="141"/>
      <c r="M246" s="142" t="e">
        <f t="shared" si="937"/>
        <v>#DIV/0!</v>
      </c>
      <c r="N246" s="140"/>
      <c r="O246" s="141"/>
      <c r="P246" s="142" t="e">
        <f t="shared" si="938"/>
        <v>#DIV/0!</v>
      </c>
      <c r="Q246" s="140"/>
      <c r="R246" s="141"/>
      <c r="S246" s="142" t="e">
        <f t="shared" si="939"/>
        <v>#DIV/0!</v>
      </c>
      <c r="T246" s="140"/>
      <c r="U246" s="141"/>
      <c r="V246" s="142" t="e">
        <f t="shared" si="940"/>
        <v>#DIV/0!</v>
      </c>
      <c r="W246" s="140"/>
      <c r="X246" s="141"/>
      <c r="Y246" s="142" t="e">
        <f t="shared" si="941"/>
        <v>#DIV/0!</v>
      </c>
      <c r="Z246" s="140"/>
      <c r="AA246" s="141"/>
      <c r="AB246" s="142" t="e">
        <f t="shared" si="942"/>
        <v>#DIV/0!</v>
      </c>
      <c r="AC246" s="140"/>
      <c r="AD246" s="141"/>
      <c r="AE246" s="142" t="e">
        <f t="shared" si="943"/>
        <v>#DIV/0!</v>
      </c>
      <c r="AF246" s="140"/>
      <c r="AG246" s="141"/>
      <c r="AH246" s="142" t="e">
        <f t="shared" si="944"/>
        <v>#DIV/0!</v>
      </c>
      <c r="AI246" s="140"/>
      <c r="AJ246" s="141"/>
      <c r="AK246" s="142" t="e">
        <f t="shared" si="945"/>
        <v>#DIV/0!</v>
      </c>
      <c r="AL246" s="140"/>
      <c r="AM246" s="141"/>
      <c r="AN246" s="142" t="e">
        <f t="shared" si="946"/>
        <v>#DIV/0!</v>
      </c>
      <c r="AO246" s="140"/>
      <c r="AP246" s="141"/>
      <c r="AQ246" s="142" t="e">
        <f t="shared" si="947"/>
        <v>#DIV/0!</v>
      </c>
      <c r="AR246" s="16"/>
    </row>
    <row r="247" spans="1:44" ht="86.25" customHeight="1">
      <c r="A247" s="238"/>
      <c r="B247" s="218"/>
      <c r="C247" s="322"/>
      <c r="D247" s="124" t="s">
        <v>450</v>
      </c>
      <c r="E247" s="140">
        <f t="shared" si="948"/>
        <v>0</v>
      </c>
      <c r="F247" s="141">
        <f t="shared" si="949"/>
        <v>0</v>
      </c>
      <c r="G247" s="142" t="e">
        <f t="shared" si="935"/>
        <v>#DIV/0!</v>
      </c>
      <c r="H247" s="140"/>
      <c r="I247" s="141"/>
      <c r="J247" s="142" t="e">
        <f t="shared" si="936"/>
        <v>#DIV/0!</v>
      </c>
      <c r="K247" s="140"/>
      <c r="L247" s="141"/>
      <c r="M247" s="142" t="e">
        <f t="shared" si="937"/>
        <v>#DIV/0!</v>
      </c>
      <c r="N247" s="140"/>
      <c r="O247" s="141"/>
      <c r="P247" s="142" t="e">
        <f t="shared" si="938"/>
        <v>#DIV/0!</v>
      </c>
      <c r="Q247" s="140"/>
      <c r="R247" s="141"/>
      <c r="S247" s="142" t="e">
        <f t="shared" si="939"/>
        <v>#DIV/0!</v>
      </c>
      <c r="T247" s="140"/>
      <c r="U247" s="141"/>
      <c r="V247" s="142" t="e">
        <f t="shared" si="940"/>
        <v>#DIV/0!</v>
      </c>
      <c r="W247" s="140"/>
      <c r="X247" s="141"/>
      <c r="Y247" s="142" t="e">
        <f t="shared" si="941"/>
        <v>#DIV/0!</v>
      </c>
      <c r="Z247" s="140"/>
      <c r="AA247" s="141"/>
      <c r="AB247" s="142" t="e">
        <f t="shared" si="942"/>
        <v>#DIV/0!</v>
      </c>
      <c r="AC247" s="140"/>
      <c r="AD247" s="141"/>
      <c r="AE247" s="142" t="e">
        <f t="shared" si="943"/>
        <v>#DIV/0!</v>
      </c>
      <c r="AF247" s="140"/>
      <c r="AG247" s="141"/>
      <c r="AH247" s="142" t="e">
        <f t="shared" si="944"/>
        <v>#DIV/0!</v>
      </c>
      <c r="AI247" s="140"/>
      <c r="AJ247" s="141"/>
      <c r="AK247" s="142" t="e">
        <f t="shared" si="945"/>
        <v>#DIV/0!</v>
      </c>
      <c r="AL247" s="140"/>
      <c r="AM247" s="141"/>
      <c r="AN247" s="142" t="e">
        <f t="shared" si="946"/>
        <v>#DIV/0!</v>
      </c>
      <c r="AO247" s="140"/>
      <c r="AP247" s="141"/>
      <c r="AQ247" s="142" t="e">
        <f t="shared" si="947"/>
        <v>#DIV/0!</v>
      </c>
      <c r="AR247" s="16"/>
    </row>
    <row r="248" spans="1:44" ht="15.75">
      <c r="A248" s="238"/>
      <c r="B248" s="218"/>
      <c r="C248" s="322"/>
      <c r="D248" s="15" t="s">
        <v>45</v>
      </c>
      <c r="E248" s="140">
        <f t="shared" si="948"/>
        <v>0</v>
      </c>
      <c r="F248" s="141">
        <f t="shared" si="949"/>
        <v>0</v>
      </c>
      <c r="G248" s="142" t="e">
        <f t="shared" si="935"/>
        <v>#DIV/0!</v>
      </c>
      <c r="H248" s="140"/>
      <c r="I248" s="141"/>
      <c r="J248" s="142" t="e">
        <f t="shared" si="936"/>
        <v>#DIV/0!</v>
      </c>
      <c r="K248" s="140"/>
      <c r="L248" s="141"/>
      <c r="M248" s="142" t="e">
        <f t="shared" si="937"/>
        <v>#DIV/0!</v>
      </c>
      <c r="N248" s="140"/>
      <c r="O248" s="141"/>
      <c r="P248" s="142" t="e">
        <f t="shared" si="938"/>
        <v>#DIV/0!</v>
      </c>
      <c r="Q248" s="140"/>
      <c r="R248" s="141"/>
      <c r="S248" s="142" t="e">
        <f t="shared" si="939"/>
        <v>#DIV/0!</v>
      </c>
      <c r="T248" s="140"/>
      <c r="U248" s="141"/>
      <c r="V248" s="142" t="e">
        <f t="shared" si="940"/>
        <v>#DIV/0!</v>
      </c>
      <c r="W248" s="140"/>
      <c r="X248" s="141"/>
      <c r="Y248" s="142" t="e">
        <f t="shared" si="941"/>
        <v>#DIV/0!</v>
      </c>
      <c r="Z248" s="140"/>
      <c r="AA248" s="141"/>
      <c r="AB248" s="142" t="e">
        <f t="shared" si="942"/>
        <v>#DIV/0!</v>
      </c>
      <c r="AC248" s="140"/>
      <c r="AD248" s="141"/>
      <c r="AE248" s="142" t="e">
        <f t="shared" si="943"/>
        <v>#DIV/0!</v>
      </c>
      <c r="AF248" s="140"/>
      <c r="AG248" s="141"/>
      <c r="AH248" s="142" t="e">
        <f t="shared" si="944"/>
        <v>#DIV/0!</v>
      </c>
      <c r="AI248" s="140"/>
      <c r="AJ248" s="141"/>
      <c r="AK248" s="142" t="e">
        <f t="shared" si="945"/>
        <v>#DIV/0!</v>
      </c>
      <c r="AL248" s="140"/>
      <c r="AM248" s="141"/>
      <c r="AN248" s="142" t="e">
        <f t="shared" si="946"/>
        <v>#DIV/0!</v>
      </c>
      <c r="AO248" s="140"/>
      <c r="AP248" s="141"/>
      <c r="AQ248" s="142" t="e">
        <f t="shared" si="947"/>
        <v>#DIV/0!</v>
      </c>
      <c r="AR248" s="16"/>
    </row>
    <row r="249" spans="1:44" ht="45">
      <c r="A249" s="238"/>
      <c r="B249" s="218"/>
      <c r="C249" s="322"/>
      <c r="D249" s="15" t="s">
        <v>35</v>
      </c>
      <c r="E249" s="140">
        <f t="shared" si="948"/>
        <v>0</v>
      </c>
      <c r="F249" s="141">
        <f t="shared" si="949"/>
        <v>0</v>
      </c>
      <c r="G249" s="142" t="e">
        <f t="shared" si="935"/>
        <v>#DIV/0!</v>
      </c>
      <c r="H249" s="140"/>
      <c r="I249" s="141"/>
      <c r="J249" s="142" t="e">
        <f t="shared" si="936"/>
        <v>#DIV/0!</v>
      </c>
      <c r="K249" s="140"/>
      <c r="L249" s="141"/>
      <c r="M249" s="142" t="e">
        <f t="shared" si="937"/>
        <v>#DIV/0!</v>
      </c>
      <c r="N249" s="140"/>
      <c r="O249" s="141"/>
      <c r="P249" s="142" t="e">
        <f t="shared" si="938"/>
        <v>#DIV/0!</v>
      </c>
      <c r="Q249" s="140"/>
      <c r="R249" s="141"/>
      <c r="S249" s="142" t="e">
        <f t="shared" si="939"/>
        <v>#DIV/0!</v>
      </c>
      <c r="T249" s="140"/>
      <c r="U249" s="141"/>
      <c r="V249" s="142" t="e">
        <f t="shared" si="940"/>
        <v>#DIV/0!</v>
      </c>
      <c r="W249" s="140"/>
      <c r="X249" s="141"/>
      <c r="Y249" s="142" t="e">
        <f t="shared" si="941"/>
        <v>#DIV/0!</v>
      </c>
      <c r="Z249" s="140"/>
      <c r="AA249" s="141"/>
      <c r="AB249" s="142" t="e">
        <f t="shared" si="942"/>
        <v>#DIV/0!</v>
      </c>
      <c r="AC249" s="140"/>
      <c r="AD249" s="141"/>
      <c r="AE249" s="142" t="e">
        <f t="shared" si="943"/>
        <v>#DIV/0!</v>
      </c>
      <c r="AF249" s="140"/>
      <c r="AG249" s="141"/>
      <c r="AH249" s="142" t="e">
        <f t="shared" si="944"/>
        <v>#DIV/0!</v>
      </c>
      <c r="AI249" s="140"/>
      <c r="AJ249" s="141"/>
      <c r="AK249" s="142" t="e">
        <f t="shared" si="945"/>
        <v>#DIV/0!</v>
      </c>
      <c r="AL249" s="140"/>
      <c r="AM249" s="141"/>
      <c r="AN249" s="142" t="e">
        <f t="shared" si="946"/>
        <v>#DIV/0!</v>
      </c>
      <c r="AO249" s="140"/>
      <c r="AP249" s="141"/>
      <c r="AQ249" s="142" t="e">
        <f t="shared" si="947"/>
        <v>#DIV/0!</v>
      </c>
      <c r="AR249" s="16"/>
    </row>
    <row r="250" spans="1:44" ht="37.5" customHeight="1">
      <c r="A250" s="238" t="s">
        <v>284</v>
      </c>
      <c r="B250" s="218" t="s">
        <v>389</v>
      </c>
      <c r="C250" s="322" t="s">
        <v>286</v>
      </c>
      <c r="D250" s="15" t="s">
        <v>42</v>
      </c>
      <c r="E250" s="140">
        <f>SUM(E251:E256)</f>
        <v>0</v>
      </c>
      <c r="F250" s="139">
        <f>SUM(F251:F256)</f>
        <v>0</v>
      </c>
      <c r="G250" s="139" t="e">
        <f>(F250/E250)*100</f>
        <v>#DIV/0!</v>
      </c>
      <c r="H250" s="140">
        <f>SUM(H251:H256)</f>
        <v>0</v>
      </c>
      <c r="I250" s="139">
        <f>SUM(I251:I256)</f>
        <v>0</v>
      </c>
      <c r="J250" s="139" t="e">
        <f>(I250/H250)*100</f>
        <v>#DIV/0!</v>
      </c>
      <c r="K250" s="140">
        <f>SUM(K251:K256)</f>
        <v>0</v>
      </c>
      <c r="L250" s="139">
        <f>SUM(L251:L256)</f>
        <v>0</v>
      </c>
      <c r="M250" s="139" t="e">
        <f>(L250/K250)*100</f>
        <v>#DIV/0!</v>
      </c>
      <c r="N250" s="140">
        <f>SUM(N251:N256)</f>
        <v>0</v>
      </c>
      <c r="O250" s="139">
        <f>SUM(O251:O256)</f>
        <v>0</v>
      </c>
      <c r="P250" s="139" t="e">
        <f>(O250/N250)*100</f>
        <v>#DIV/0!</v>
      </c>
      <c r="Q250" s="140">
        <f>SUM(Q251:Q256)</f>
        <v>0</v>
      </c>
      <c r="R250" s="139">
        <f>SUM(R251:R256)</f>
        <v>0</v>
      </c>
      <c r="S250" s="139" t="e">
        <f>(R250/Q250)*100</f>
        <v>#DIV/0!</v>
      </c>
      <c r="T250" s="140">
        <f>SUM(T251:T256)</f>
        <v>0</v>
      </c>
      <c r="U250" s="139">
        <f>SUM(U251:U256)</f>
        <v>0</v>
      </c>
      <c r="V250" s="139" t="e">
        <f>(U250/T250)*100</f>
        <v>#DIV/0!</v>
      </c>
      <c r="W250" s="140">
        <f>SUM(W251:W256)</f>
        <v>0</v>
      </c>
      <c r="X250" s="139">
        <f>SUM(X251:X256)</f>
        <v>0</v>
      </c>
      <c r="Y250" s="139" t="e">
        <f>(X250/W250)*100</f>
        <v>#DIV/0!</v>
      </c>
      <c r="Z250" s="140">
        <f>SUM(Z251:Z256)</f>
        <v>0</v>
      </c>
      <c r="AA250" s="139">
        <f>SUM(AA251:AA256)</f>
        <v>0</v>
      </c>
      <c r="AB250" s="139" t="e">
        <f>(AA250/Z250)*100</f>
        <v>#DIV/0!</v>
      </c>
      <c r="AC250" s="140">
        <f>SUM(AC251:AC256)</f>
        <v>0</v>
      </c>
      <c r="AD250" s="139">
        <f>SUM(AD251:AD256)</f>
        <v>0</v>
      </c>
      <c r="AE250" s="139" t="e">
        <f>(AD250/AC250)*100</f>
        <v>#DIV/0!</v>
      </c>
      <c r="AF250" s="140">
        <f>SUM(AF251:AF256)</f>
        <v>0</v>
      </c>
      <c r="AG250" s="139">
        <f>SUM(AG251:AG256)</f>
        <v>0</v>
      </c>
      <c r="AH250" s="139" t="e">
        <f>(AG250/AF250)*100</f>
        <v>#DIV/0!</v>
      </c>
      <c r="AI250" s="140">
        <f>SUM(AI251:AI256)</f>
        <v>0</v>
      </c>
      <c r="AJ250" s="139">
        <f>SUM(AJ251:AJ256)</f>
        <v>0</v>
      </c>
      <c r="AK250" s="139" t="e">
        <f>(AJ250/AI250)*100</f>
        <v>#DIV/0!</v>
      </c>
      <c r="AL250" s="140">
        <f>SUM(AL251:AL256)</f>
        <v>0</v>
      </c>
      <c r="AM250" s="139">
        <f>SUM(AM251:AM256)</f>
        <v>0</v>
      </c>
      <c r="AN250" s="139" t="e">
        <f>(AM250/AL250)*100</f>
        <v>#DIV/0!</v>
      </c>
      <c r="AO250" s="140">
        <f>SUM(AO251:AO256)</f>
        <v>0</v>
      </c>
      <c r="AP250" s="139">
        <f>SUM(AP251:AP256)</f>
        <v>0</v>
      </c>
      <c r="AQ250" s="139" t="e">
        <f>(AP250/AO250)*100</f>
        <v>#DIV/0!</v>
      </c>
      <c r="AR250" s="16"/>
    </row>
    <row r="251" spans="1:44" ht="30">
      <c r="A251" s="238"/>
      <c r="B251" s="218"/>
      <c r="C251" s="322"/>
      <c r="D251" s="15" t="s">
        <v>17</v>
      </c>
      <c r="E251" s="140">
        <f>H251+K251+N251+Q251+T251+W251+Z251+AC251+AF251+AI251+AL251+AO251</f>
        <v>0</v>
      </c>
      <c r="F251" s="141">
        <f>I251+L251+O251+R251+U251+X251+AA251+AD251+AG251+AJ251+AM251+AP251</f>
        <v>0</v>
      </c>
      <c r="G251" s="142" t="e">
        <f t="shared" ref="G251:G256" si="950">(F251/E251)*100</f>
        <v>#DIV/0!</v>
      </c>
      <c r="H251" s="140"/>
      <c r="I251" s="141"/>
      <c r="J251" s="142" t="e">
        <f t="shared" ref="J251:J256" si="951">(I251/H251)*100</f>
        <v>#DIV/0!</v>
      </c>
      <c r="K251" s="140"/>
      <c r="L251" s="141"/>
      <c r="M251" s="142" t="e">
        <f t="shared" ref="M251:M256" si="952">(L251/K251)*100</f>
        <v>#DIV/0!</v>
      </c>
      <c r="N251" s="140"/>
      <c r="O251" s="141"/>
      <c r="P251" s="142" t="e">
        <f t="shared" ref="P251:P256" si="953">(O251/N251)*100</f>
        <v>#DIV/0!</v>
      </c>
      <c r="Q251" s="140"/>
      <c r="R251" s="141"/>
      <c r="S251" s="142" t="e">
        <f t="shared" ref="S251:S256" si="954">(R251/Q251)*100</f>
        <v>#DIV/0!</v>
      </c>
      <c r="T251" s="140"/>
      <c r="U251" s="141"/>
      <c r="V251" s="142" t="e">
        <f t="shared" ref="V251:V256" si="955">(U251/T251)*100</f>
        <v>#DIV/0!</v>
      </c>
      <c r="W251" s="140"/>
      <c r="X251" s="141"/>
      <c r="Y251" s="142" t="e">
        <f t="shared" ref="Y251:Y256" si="956">(X251/W251)*100</f>
        <v>#DIV/0!</v>
      </c>
      <c r="Z251" s="140"/>
      <c r="AA251" s="141"/>
      <c r="AB251" s="142" t="e">
        <f t="shared" ref="AB251:AB256" si="957">(AA251/Z251)*100</f>
        <v>#DIV/0!</v>
      </c>
      <c r="AC251" s="140"/>
      <c r="AD251" s="141"/>
      <c r="AE251" s="142" t="e">
        <f t="shared" ref="AE251:AE256" si="958">(AD251/AC251)*100</f>
        <v>#DIV/0!</v>
      </c>
      <c r="AF251" s="140"/>
      <c r="AG251" s="141"/>
      <c r="AH251" s="142" t="e">
        <f t="shared" ref="AH251:AH256" si="959">(AG251/AF251)*100</f>
        <v>#DIV/0!</v>
      </c>
      <c r="AI251" s="140"/>
      <c r="AJ251" s="141"/>
      <c r="AK251" s="142" t="e">
        <f t="shared" ref="AK251:AK256" si="960">(AJ251/AI251)*100</f>
        <v>#DIV/0!</v>
      </c>
      <c r="AL251" s="140"/>
      <c r="AM251" s="141"/>
      <c r="AN251" s="142" t="e">
        <f t="shared" ref="AN251:AN256" si="961">(AM251/AL251)*100</f>
        <v>#DIV/0!</v>
      </c>
      <c r="AO251" s="140"/>
      <c r="AP251" s="141"/>
      <c r="AQ251" s="142" t="e">
        <f t="shared" ref="AQ251:AQ256" si="962">(AP251/AO251)*100</f>
        <v>#DIV/0!</v>
      </c>
      <c r="AR251" s="16"/>
    </row>
    <row r="252" spans="1:44" ht="30">
      <c r="A252" s="238"/>
      <c r="B252" s="218"/>
      <c r="C252" s="322"/>
      <c r="D252" s="15" t="s">
        <v>18</v>
      </c>
      <c r="E252" s="140">
        <f t="shared" ref="E252:E256" si="963">H252+K252+N252+Q252+T252+W252+Z252+AC252+AF252+AI252+AL252+AO252</f>
        <v>0</v>
      </c>
      <c r="F252" s="141">
        <f t="shared" ref="F252:F256" si="964">I252+L252+O252+R252+U252+X252+AA252+AD252+AG252+AJ252+AM252+AP252</f>
        <v>0</v>
      </c>
      <c r="G252" s="142" t="e">
        <f t="shared" si="950"/>
        <v>#DIV/0!</v>
      </c>
      <c r="H252" s="140"/>
      <c r="I252" s="141"/>
      <c r="J252" s="142" t="e">
        <f t="shared" si="951"/>
        <v>#DIV/0!</v>
      </c>
      <c r="K252" s="140"/>
      <c r="L252" s="141"/>
      <c r="M252" s="142" t="e">
        <f t="shared" si="952"/>
        <v>#DIV/0!</v>
      </c>
      <c r="N252" s="140"/>
      <c r="O252" s="141"/>
      <c r="P252" s="142" t="e">
        <f t="shared" si="953"/>
        <v>#DIV/0!</v>
      </c>
      <c r="Q252" s="140"/>
      <c r="R252" s="141"/>
      <c r="S252" s="142" t="e">
        <f t="shared" si="954"/>
        <v>#DIV/0!</v>
      </c>
      <c r="T252" s="140"/>
      <c r="U252" s="141"/>
      <c r="V252" s="142" t="e">
        <f t="shared" si="955"/>
        <v>#DIV/0!</v>
      </c>
      <c r="W252" s="140"/>
      <c r="X252" s="141"/>
      <c r="Y252" s="142" t="e">
        <f t="shared" si="956"/>
        <v>#DIV/0!</v>
      </c>
      <c r="Z252" s="140"/>
      <c r="AA252" s="141"/>
      <c r="AB252" s="142" t="e">
        <f t="shared" si="957"/>
        <v>#DIV/0!</v>
      </c>
      <c r="AC252" s="140"/>
      <c r="AD252" s="141"/>
      <c r="AE252" s="142" t="e">
        <f t="shared" si="958"/>
        <v>#DIV/0!</v>
      </c>
      <c r="AF252" s="140"/>
      <c r="AG252" s="141"/>
      <c r="AH252" s="142" t="e">
        <f t="shared" si="959"/>
        <v>#DIV/0!</v>
      </c>
      <c r="AI252" s="140"/>
      <c r="AJ252" s="141"/>
      <c r="AK252" s="142" t="e">
        <f t="shared" si="960"/>
        <v>#DIV/0!</v>
      </c>
      <c r="AL252" s="140"/>
      <c r="AM252" s="141"/>
      <c r="AN252" s="142" t="e">
        <f t="shared" si="961"/>
        <v>#DIV/0!</v>
      </c>
      <c r="AO252" s="140"/>
      <c r="AP252" s="141"/>
      <c r="AQ252" s="142" t="e">
        <f t="shared" si="962"/>
        <v>#DIV/0!</v>
      </c>
      <c r="AR252" s="16"/>
    </row>
    <row r="253" spans="1:44" ht="39.75" customHeight="1">
      <c r="A253" s="238"/>
      <c r="B253" s="218"/>
      <c r="C253" s="322"/>
      <c r="D253" s="15" t="s">
        <v>27</v>
      </c>
      <c r="E253" s="140">
        <f t="shared" si="963"/>
        <v>0</v>
      </c>
      <c r="F253" s="141">
        <f t="shared" si="964"/>
        <v>0</v>
      </c>
      <c r="G253" s="142" t="e">
        <f t="shared" si="950"/>
        <v>#DIV/0!</v>
      </c>
      <c r="H253" s="140"/>
      <c r="I253" s="141"/>
      <c r="J253" s="142" t="e">
        <f t="shared" si="951"/>
        <v>#DIV/0!</v>
      </c>
      <c r="K253" s="140"/>
      <c r="L253" s="141"/>
      <c r="M253" s="142" t="e">
        <f t="shared" si="952"/>
        <v>#DIV/0!</v>
      </c>
      <c r="N253" s="140"/>
      <c r="O253" s="141"/>
      <c r="P253" s="142" t="e">
        <f t="shared" si="953"/>
        <v>#DIV/0!</v>
      </c>
      <c r="Q253" s="140"/>
      <c r="R253" s="141"/>
      <c r="S253" s="142" t="e">
        <f t="shared" si="954"/>
        <v>#DIV/0!</v>
      </c>
      <c r="T253" s="140"/>
      <c r="U253" s="141"/>
      <c r="V253" s="142" t="e">
        <f t="shared" si="955"/>
        <v>#DIV/0!</v>
      </c>
      <c r="W253" s="140"/>
      <c r="X253" s="141"/>
      <c r="Y253" s="142" t="e">
        <f t="shared" si="956"/>
        <v>#DIV/0!</v>
      </c>
      <c r="Z253" s="140"/>
      <c r="AA253" s="141"/>
      <c r="AB253" s="142" t="e">
        <f t="shared" si="957"/>
        <v>#DIV/0!</v>
      </c>
      <c r="AC253" s="140"/>
      <c r="AD253" s="141"/>
      <c r="AE253" s="142" t="e">
        <f t="shared" si="958"/>
        <v>#DIV/0!</v>
      </c>
      <c r="AF253" s="140"/>
      <c r="AG253" s="141"/>
      <c r="AH253" s="142" t="e">
        <f t="shared" si="959"/>
        <v>#DIV/0!</v>
      </c>
      <c r="AI253" s="140"/>
      <c r="AJ253" s="141"/>
      <c r="AK253" s="142" t="e">
        <f t="shared" si="960"/>
        <v>#DIV/0!</v>
      </c>
      <c r="AL253" s="140"/>
      <c r="AM253" s="141"/>
      <c r="AN253" s="142" t="e">
        <f t="shared" si="961"/>
        <v>#DIV/0!</v>
      </c>
      <c r="AO253" s="140"/>
      <c r="AP253" s="141"/>
      <c r="AQ253" s="142" t="e">
        <f t="shared" si="962"/>
        <v>#DIV/0!</v>
      </c>
      <c r="AR253" s="16"/>
    </row>
    <row r="254" spans="1:44" ht="82.5" customHeight="1">
      <c r="A254" s="238"/>
      <c r="B254" s="218"/>
      <c r="C254" s="322"/>
      <c r="D254" s="124" t="s">
        <v>450</v>
      </c>
      <c r="E254" s="140">
        <f t="shared" si="963"/>
        <v>0</v>
      </c>
      <c r="F254" s="141">
        <f t="shared" si="964"/>
        <v>0</v>
      </c>
      <c r="G254" s="142" t="e">
        <f t="shared" si="950"/>
        <v>#DIV/0!</v>
      </c>
      <c r="H254" s="140"/>
      <c r="I254" s="141"/>
      <c r="J254" s="142" t="e">
        <f t="shared" si="951"/>
        <v>#DIV/0!</v>
      </c>
      <c r="K254" s="140"/>
      <c r="L254" s="141"/>
      <c r="M254" s="142" t="e">
        <f t="shared" si="952"/>
        <v>#DIV/0!</v>
      </c>
      <c r="N254" s="140"/>
      <c r="O254" s="141"/>
      <c r="P254" s="142" t="e">
        <f t="shared" si="953"/>
        <v>#DIV/0!</v>
      </c>
      <c r="Q254" s="140"/>
      <c r="R254" s="141"/>
      <c r="S254" s="142" t="e">
        <f t="shared" si="954"/>
        <v>#DIV/0!</v>
      </c>
      <c r="T254" s="140"/>
      <c r="U254" s="141"/>
      <c r="V254" s="142" t="e">
        <f t="shared" si="955"/>
        <v>#DIV/0!</v>
      </c>
      <c r="W254" s="140"/>
      <c r="X254" s="141"/>
      <c r="Y254" s="142" t="e">
        <f t="shared" si="956"/>
        <v>#DIV/0!</v>
      </c>
      <c r="Z254" s="140"/>
      <c r="AA254" s="141"/>
      <c r="AB254" s="142" t="e">
        <f t="shared" si="957"/>
        <v>#DIV/0!</v>
      </c>
      <c r="AC254" s="140"/>
      <c r="AD254" s="141"/>
      <c r="AE254" s="142" t="e">
        <f t="shared" si="958"/>
        <v>#DIV/0!</v>
      </c>
      <c r="AF254" s="140"/>
      <c r="AG254" s="141"/>
      <c r="AH254" s="142" t="e">
        <f t="shared" si="959"/>
        <v>#DIV/0!</v>
      </c>
      <c r="AI254" s="140"/>
      <c r="AJ254" s="141"/>
      <c r="AK254" s="142" t="e">
        <f t="shared" si="960"/>
        <v>#DIV/0!</v>
      </c>
      <c r="AL254" s="140"/>
      <c r="AM254" s="141"/>
      <c r="AN254" s="142" t="e">
        <f t="shared" si="961"/>
        <v>#DIV/0!</v>
      </c>
      <c r="AO254" s="140"/>
      <c r="AP254" s="141"/>
      <c r="AQ254" s="142" t="e">
        <f t="shared" si="962"/>
        <v>#DIV/0!</v>
      </c>
      <c r="AR254" s="16"/>
    </row>
    <row r="255" spans="1:44" ht="15.75">
      <c r="A255" s="238"/>
      <c r="B255" s="218"/>
      <c r="C255" s="322"/>
      <c r="D255" s="15" t="s">
        <v>45</v>
      </c>
      <c r="E255" s="140">
        <f t="shared" si="963"/>
        <v>0</v>
      </c>
      <c r="F255" s="141">
        <f t="shared" si="964"/>
        <v>0</v>
      </c>
      <c r="G255" s="142" t="e">
        <f t="shared" si="950"/>
        <v>#DIV/0!</v>
      </c>
      <c r="H255" s="140"/>
      <c r="I255" s="141"/>
      <c r="J255" s="142" t="e">
        <f t="shared" si="951"/>
        <v>#DIV/0!</v>
      </c>
      <c r="K255" s="140"/>
      <c r="L255" s="141"/>
      <c r="M255" s="142" t="e">
        <f t="shared" si="952"/>
        <v>#DIV/0!</v>
      </c>
      <c r="N255" s="140"/>
      <c r="O255" s="141"/>
      <c r="P255" s="142" t="e">
        <f t="shared" si="953"/>
        <v>#DIV/0!</v>
      </c>
      <c r="Q255" s="140"/>
      <c r="R255" s="141"/>
      <c r="S255" s="142" t="e">
        <f t="shared" si="954"/>
        <v>#DIV/0!</v>
      </c>
      <c r="T255" s="140"/>
      <c r="U255" s="141"/>
      <c r="V255" s="142" t="e">
        <f t="shared" si="955"/>
        <v>#DIV/0!</v>
      </c>
      <c r="W255" s="140"/>
      <c r="X255" s="141"/>
      <c r="Y255" s="142" t="e">
        <f t="shared" si="956"/>
        <v>#DIV/0!</v>
      </c>
      <c r="Z255" s="140"/>
      <c r="AA255" s="141"/>
      <c r="AB255" s="142" t="e">
        <f t="shared" si="957"/>
        <v>#DIV/0!</v>
      </c>
      <c r="AC255" s="140"/>
      <c r="AD255" s="141"/>
      <c r="AE255" s="142" t="e">
        <f t="shared" si="958"/>
        <v>#DIV/0!</v>
      </c>
      <c r="AF255" s="140"/>
      <c r="AG255" s="141"/>
      <c r="AH255" s="142" t="e">
        <f t="shared" si="959"/>
        <v>#DIV/0!</v>
      </c>
      <c r="AI255" s="140"/>
      <c r="AJ255" s="141"/>
      <c r="AK255" s="142" t="e">
        <f t="shared" si="960"/>
        <v>#DIV/0!</v>
      </c>
      <c r="AL255" s="140"/>
      <c r="AM255" s="141"/>
      <c r="AN255" s="142" t="e">
        <f t="shared" si="961"/>
        <v>#DIV/0!</v>
      </c>
      <c r="AO255" s="140"/>
      <c r="AP255" s="141"/>
      <c r="AQ255" s="142" t="e">
        <f t="shared" si="962"/>
        <v>#DIV/0!</v>
      </c>
      <c r="AR255" s="16"/>
    </row>
    <row r="256" spans="1:44" ht="45">
      <c r="A256" s="238"/>
      <c r="B256" s="272"/>
      <c r="C256" s="465"/>
      <c r="D256" s="15" t="s">
        <v>35</v>
      </c>
      <c r="E256" s="140">
        <f t="shared" si="963"/>
        <v>0</v>
      </c>
      <c r="F256" s="141">
        <f t="shared" si="964"/>
        <v>0</v>
      </c>
      <c r="G256" s="142" t="e">
        <f t="shared" si="950"/>
        <v>#DIV/0!</v>
      </c>
      <c r="H256" s="140"/>
      <c r="I256" s="141"/>
      <c r="J256" s="142" t="e">
        <f t="shared" si="951"/>
        <v>#DIV/0!</v>
      </c>
      <c r="K256" s="140"/>
      <c r="L256" s="141"/>
      <c r="M256" s="142" t="e">
        <f t="shared" si="952"/>
        <v>#DIV/0!</v>
      </c>
      <c r="N256" s="140"/>
      <c r="O256" s="141"/>
      <c r="P256" s="142" t="e">
        <f t="shared" si="953"/>
        <v>#DIV/0!</v>
      </c>
      <c r="Q256" s="140"/>
      <c r="R256" s="141"/>
      <c r="S256" s="142" t="e">
        <f t="shared" si="954"/>
        <v>#DIV/0!</v>
      </c>
      <c r="T256" s="140"/>
      <c r="U256" s="141"/>
      <c r="V256" s="142" t="e">
        <f t="shared" si="955"/>
        <v>#DIV/0!</v>
      </c>
      <c r="W256" s="140"/>
      <c r="X256" s="141"/>
      <c r="Y256" s="142" t="e">
        <f t="shared" si="956"/>
        <v>#DIV/0!</v>
      </c>
      <c r="Z256" s="140"/>
      <c r="AA256" s="141"/>
      <c r="AB256" s="142" t="e">
        <f t="shared" si="957"/>
        <v>#DIV/0!</v>
      </c>
      <c r="AC256" s="140"/>
      <c r="AD256" s="141"/>
      <c r="AE256" s="142" t="e">
        <f t="shared" si="958"/>
        <v>#DIV/0!</v>
      </c>
      <c r="AF256" s="140"/>
      <c r="AG256" s="141"/>
      <c r="AH256" s="142" t="e">
        <f t="shared" si="959"/>
        <v>#DIV/0!</v>
      </c>
      <c r="AI256" s="140"/>
      <c r="AJ256" s="141"/>
      <c r="AK256" s="142" t="e">
        <f t="shared" si="960"/>
        <v>#DIV/0!</v>
      </c>
      <c r="AL256" s="140"/>
      <c r="AM256" s="141"/>
      <c r="AN256" s="142" t="e">
        <f t="shared" si="961"/>
        <v>#DIV/0!</v>
      </c>
      <c r="AO256" s="140"/>
      <c r="AP256" s="141"/>
      <c r="AQ256" s="142" t="e">
        <f t="shared" si="962"/>
        <v>#DIV/0!</v>
      </c>
      <c r="AR256" s="16"/>
    </row>
    <row r="257" spans="1:44" ht="29.25" customHeight="1">
      <c r="A257" s="468" t="s">
        <v>285</v>
      </c>
      <c r="B257" s="469" t="s">
        <v>414</v>
      </c>
      <c r="C257" s="472" t="s">
        <v>317</v>
      </c>
      <c r="D257" s="53" t="s">
        <v>42</v>
      </c>
      <c r="E257" s="140">
        <f>SUM(E258:E263)</f>
        <v>0</v>
      </c>
      <c r="F257" s="139">
        <f>SUM(F258:F263)</f>
        <v>0</v>
      </c>
      <c r="G257" s="139" t="e">
        <f>(F257/E257)*100</f>
        <v>#DIV/0!</v>
      </c>
      <c r="H257" s="140">
        <f>SUM(H258:H263)</f>
        <v>0</v>
      </c>
      <c r="I257" s="139">
        <f>SUM(I258:I263)</f>
        <v>0</v>
      </c>
      <c r="J257" s="139" t="e">
        <f>(I257/H257)*100</f>
        <v>#DIV/0!</v>
      </c>
      <c r="K257" s="140">
        <f>SUM(K258:K263)</f>
        <v>0</v>
      </c>
      <c r="L257" s="139">
        <f>SUM(L258:L263)</f>
        <v>0</v>
      </c>
      <c r="M257" s="139" t="e">
        <f>(L257/K257)*100</f>
        <v>#DIV/0!</v>
      </c>
      <c r="N257" s="140">
        <f>SUM(N258:N263)</f>
        <v>0</v>
      </c>
      <c r="O257" s="139">
        <f>SUM(O258:O263)</f>
        <v>0</v>
      </c>
      <c r="P257" s="139" t="e">
        <f>(O257/N257)*100</f>
        <v>#DIV/0!</v>
      </c>
      <c r="Q257" s="140">
        <f>SUM(Q258:Q263)</f>
        <v>0</v>
      </c>
      <c r="R257" s="139">
        <f>SUM(R258:R263)</f>
        <v>0</v>
      </c>
      <c r="S257" s="139" t="e">
        <f>(R257/Q257)*100</f>
        <v>#DIV/0!</v>
      </c>
      <c r="T257" s="140">
        <f>SUM(T258:T263)</f>
        <v>0</v>
      </c>
      <c r="U257" s="139">
        <f>SUM(U258:U263)</f>
        <v>0</v>
      </c>
      <c r="V257" s="139" t="e">
        <f>(U257/T257)*100</f>
        <v>#DIV/0!</v>
      </c>
      <c r="W257" s="140">
        <f>SUM(W258:W263)</f>
        <v>0</v>
      </c>
      <c r="X257" s="139">
        <f>SUM(X258:X263)</f>
        <v>0</v>
      </c>
      <c r="Y257" s="139" t="e">
        <f>(X257/W257)*100</f>
        <v>#DIV/0!</v>
      </c>
      <c r="Z257" s="140">
        <f>SUM(Z258:Z263)</f>
        <v>0</v>
      </c>
      <c r="AA257" s="139">
        <f>SUM(AA258:AA263)</f>
        <v>0</v>
      </c>
      <c r="AB257" s="139" t="e">
        <f>(AA257/Z257)*100</f>
        <v>#DIV/0!</v>
      </c>
      <c r="AC257" s="140">
        <f>SUM(AC258:AC263)</f>
        <v>0</v>
      </c>
      <c r="AD257" s="139">
        <f>SUM(AD258:AD263)</f>
        <v>0</v>
      </c>
      <c r="AE257" s="139" t="e">
        <f>(AD257/AC257)*100</f>
        <v>#DIV/0!</v>
      </c>
      <c r="AF257" s="140">
        <f>SUM(AF258:AF263)</f>
        <v>0</v>
      </c>
      <c r="AG257" s="139">
        <f>SUM(AG258:AG263)</f>
        <v>0</v>
      </c>
      <c r="AH257" s="139" t="e">
        <f>(AG257/AF257)*100</f>
        <v>#DIV/0!</v>
      </c>
      <c r="AI257" s="140">
        <f>SUM(AI258:AI263)</f>
        <v>0</v>
      </c>
      <c r="AJ257" s="139">
        <f>SUM(AJ258:AJ263)</f>
        <v>0</v>
      </c>
      <c r="AK257" s="139" t="e">
        <f>(AJ257/AI257)*100</f>
        <v>#DIV/0!</v>
      </c>
      <c r="AL257" s="140">
        <f>SUM(AL258:AL263)</f>
        <v>0</v>
      </c>
      <c r="AM257" s="139">
        <f>SUM(AM258:AM263)</f>
        <v>0</v>
      </c>
      <c r="AN257" s="139" t="e">
        <f>(AM257/AL257)*100</f>
        <v>#DIV/0!</v>
      </c>
      <c r="AO257" s="140">
        <f>SUM(AO258:AO263)</f>
        <v>0</v>
      </c>
      <c r="AP257" s="139">
        <f>SUM(AP258:AP263)</f>
        <v>0</v>
      </c>
      <c r="AQ257" s="139" t="e">
        <f>(AP257/AO257)*100</f>
        <v>#DIV/0!</v>
      </c>
      <c r="AR257" s="16"/>
    </row>
    <row r="258" spans="1:44" ht="36" customHeight="1">
      <c r="A258" s="468"/>
      <c r="B258" s="470"/>
      <c r="C258" s="473"/>
      <c r="D258" s="53" t="s">
        <v>17</v>
      </c>
      <c r="E258" s="140">
        <f>H258+K258+N258+Q258+T258+W258+Z258+AC258+AF258+AI258+AL258+AO258</f>
        <v>0</v>
      </c>
      <c r="F258" s="141">
        <f>I258+L258+O258+R258+U258+X258+AA258+AD258+AG258+AJ258+AM258+AP258</f>
        <v>0</v>
      </c>
      <c r="G258" s="142" t="e">
        <f t="shared" ref="G258:G263" si="965">(F258/E258)*100</f>
        <v>#DIV/0!</v>
      </c>
      <c r="H258" s="140"/>
      <c r="I258" s="141"/>
      <c r="J258" s="142" t="e">
        <f t="shared" ref="J258:J263" si="966">(I258/H258)*100</f>
        <v>#DIV/0!</v>
      </c>
      <c r="K258" s="140"/>
      <c r="L258" s="141"/>
      <c r="M258" s="142" t="e">
        <f t="shared" ref="M258:M263" si="967">(L258/K258)*100</f>
        <v>#DIV/0!</v>
      </c>
      <c r="N258" s="140"/>
      <c r="O258" s="141"/>
      <c r="P258" s="142" t="e">
        <f t="shared" ref="P258:P263" si="968">(O258/N258)*100</f>
        <v>#DIV/0!</v>
      </c>
      <c r="Q258" s="140"/>
      <c r="R258" s="141"/>
      <c r="S258" s="142" t="e">
        <f t="shared" ref="S258:S263" si="969">(R258/Q258)*100</f>
        <v>#DIV/0!</v>
      </c>
      <c r="T258" s="140"/>
      <c r="U258" s="141"/>
      <c r="V258" s="142" t="e">
        <f t="shared" ref="V258:V263" si="970">(U258/T258)*100</f>
        <v>#DIV/0!</v>
      </c>
      <c r="W258" s="140"/>
      <c r="X258" s="141"/>
      <c r="Y258" s="142" t="e">
        <f t="shared" ref="Y258:Y263" si="971">(X258/W258)*100</f>
        <v>#DIV/0!</v>
      </c>
      <c r="Z258" s="140"/>
      <c r="AA258" s="141"/>
      <c r="AB258" s="142" t="e">
        <f t="shared" ref="AB258:AB263" si="972">(AA258/Z258)*100</f>
        <v>#DIV/0!</v>
      </c>
      <c r="AC258" s="140"/>
      <c r="AD258" s="141"/>
      <c r="AE258" s="142" t="e">
        <f t="shared" ref="AE258:AE263" si="973">(AD258/AC258)*100</f>
        <v>#DIV/0!</v>
      </c>
      <c r="AF258" s="140"/>
      <c r="AG258" s="141"/>
      <c r="AH258" s="142" t="e">
        <f t="shared" ref="AH258:AH263" si="974">(AG258/AF258)*100</f>
        <v>#DIV/0!</v>
      </c>
      <c r="AI258" s="140"/>
      <c r="AJ258" s="141"/>
      <c r="AK258" s="142" t="e">
        <f t="shared" ref="AK258:AK263" si="975">(AJ258/AI258)*100</f>
        <v>#DIV/0!</v>
      </c>
      <c r="AL258" s="140"/>
      <c r="AM258" s="141"/>
      <c r="AN258" s="142" t="e">
        <f t="shared" ref="AN258:AN263" si="976">(AM258/AL258)*100</f>
        <v>#DIV/0!</v>
      </c>
      <c r="AO258" s="140"/>
      <c r="AP258" s="141"/>
      <c r="AQ258" s="142" t="e">
        <f t="shared" ref="AQ258:AQ263" si="977">(AP258/AO258)*100</f>
        <v>#DIV/0!</v>
      </c>
      <c r="AR258" s="16"/>
    </row>
    <row r="259" spans="1:44" ht="48" customHeight="1">
      <c r="A259" s="468"/>
      <c r="B259" s="470"/>
      <c r="C259" s="473"/>
      <c r="D259" s="53" t="s">
        <v>18</v>
      </c>
      <c r="E259" s="140">
        <f t="shared" ref="E259:E263" si="978">H259+K259+N259+Q259+T259+W259+Z259+AC259+AF259+AI259+AL259+AO259</f>
        <v>0</v>
      </c>
      <c r="F259" s="141">
        <f t="shared" ref="F259:F263" si="979">I259+L259+O259+R259+U259+X259+AA259+AD259+AG259+AJ259+AM259+AP259</f>
        <v>0</v>
      </c>
      <c r="G259" s="142" t="e">
        <f t="shared" si="965"/>
        <v>#DIV/0!</v>
      </c>
      <c r="H259" s="140"/>
      <c r="I259" s="141"/>
      <c r="J259" s="142" t="e">
        <f t="shared" si="966"/>
        <v>#DIV/0!</v>
      </c>
      <c r="K259" s="140"/>
      <c r="L259" s="141"/>
      <c r="M259" s="142" t="e">
        <f t="shared" si="967"/>
        <v>#DIV/0!</v>
      </c>
      <c r="N259" s="140"/>
      <c r="O259" s="141"/>
      <c r="P259" s="142" t="e">
        <f t="shared" si="968"/>
        <v>#DIV/0!</v>
      </c>
      <c r="Q259" s="140"/>
      <c r="R259" s="141"/>
      <c r="S259" s="142" t="e">
        <f t="shared" si="969"/>
        <v>#DIV/0!</v>
      </c>
      <c r="T259" s="140"/>
      <c r="U259" s="141"/>
      <c r="V259" s="142" t="e">
        <f t="shared" si="970"/>
        <v>#DIV/0!</v>
      </c>
      <c r="W259" s="140"/>
      <c r="X259" s="141"/>
      <c r="Y259" s="142" t="e">
        <f t="shared" si="971"/>
        <v>#DIV/0!</v>
      </c>
      <c r="Z259" s="140"/>
      <c r="AA259" s="141"/>
      <c r="AB259" s="142" t="e">
        <f t="shared" si="972"/>
        <v>#DIV/0!</v>
      </c>
      <c r="AC259" s="140"/>
      <c r="AD259" s="141"/>
      <c r="AE259" s="142" t="e">
        <f t="shared" si="973"/>
        <v>#DIV/0!</v>
      </c>
      <c r="AF259" s="140"/>
      <c r="AG259" s="141"/>
      <c r="AH259" s="142" t="e">
        <f t="shared" si="974"/>
        <v>#DIV/0!</v>
      </c>
      <c r="AI259" s="140"/>
      <c r="AJ259" s="141"/>
      <c r="AK259" s="142" t="e">
        <f t="shared" si="975"/>
        <v>#DIV/0!</v>
      </c>
      <c r="AL259" s="140"/>
      <c r="AM259" s="141"/>
      <c r="AN259" s="142" t="e">
        <f t="shared" si="976"/>
        <v>#DIV/0!</v>
      </c>
      <c r="AO259" s="140"/>
      <c r="AP259" s="141"/>
      <c r="AQ259" s="142" t="e">
        <f t="shared" si="977"/>
        <v>#DIV/0!</v>
      </c>
      <c r="AR259" s="16"/>
    </row>
    <row r="260" spans="1:44" ht="30.75" customHeight="1">
      <c r="A260" s="468"/>
      <c r="B260" s="470"/>
      <c r="C260" s="473"/>
      <c r="D260" s="53" t="s">
        <v>27</v>
      </c>
      <c r="E260" s="140">
        <f t="shared" si="978"/>
        <v>0</v>
      </c>
      <c r="F260" s="141">
        <f t="shared" si="979"/>
        <v>0</v>
      </c>
      <c r="G260" s="142" t="e">
        <f t="shared" si="965"/>
        <v>#DIV/0!</v>
      </c>
      <c r="H260" s="140"/>
      <c r="I260" s="141"/>
      <c r="J260" s="142" t="e">
        <f t="shared" si="966"/>
        <v>#DIV/0!</v>
      </c>
      <c r="K260" s="140"/>
      <c r="L260" s="141"/>
      <c r="M260" s="142" t="e">
        <f t="shared" si="967"/>
        <v>#DIV/0!</v>
      </c>
      <c r="N260" s="140"/>
      <c r="O260" s="141"/>
      <c r="P260" s="142" t="e">
        <f t="shared" si="968"/>
        <v>#DIV/0!</v>
      </c>
      <c r="Q260" s="140"/>
      <c r="R260" s="141"/>
      <c r="S260" s="142" t="e">
        <f t="shared" si="969"/>
        <v>#DIV/0!</v>
      </c>
      <c r="T260" s="140"/>
      <c r="U260" s="141"/>
      <c r="V260" s="142" t="e">
        <f t="shared" si="970"/>
        <v>#DIV/0!</v>
      </c>
      <c r="W260" s="140"/>
      <c r="X260" s="141"/>
      <c r="Y260" s="142" t="e">
        <f t="shared" si="971"/>
        <v>#DIV/0!</v>
      </c>
      <c r="Z260" s="140"/>
      <c r="AA260" s="141"/>
      <c r="AB260" s="142" t="e">
        <f t="shared" si="972"/>
        <v>#DIV/0!</v>
      </c>
      <c r="AC260" s="140"/>
      <c r="AD260" s="141"/>
      <c r="AE260" s="142" t="e">
        <f t="shared" si="973"/>
        <v>#DIV/0!</v>
      </c>
      <c r="AF260" s="140"/>
      <c r="AG260" s="141"/>
      <c r="AH260" s="142" t="e">
        <f t="shared" si="974"/>
        <v>#DIV/0!</v>
      </c>
      <c r="AI260" s="140"/>
      <c r="AJ260" s="141"/>
      <c r="AK260" s="142" t="e">
        <f t="shared" si="975"/>
        <v>#DIV/0!</v>
      </c>
      <c r="AL260" s="140"/>
      <c r="AM260" s="141"/>
      <c r="AN260" s="142" t="e">
        <f t="shared" si="976"/>
        <v>#DIV/0!</v>
      </c>
      <c r="AO260" s="140"/>
      <c r="AP260" s="141"/>
      <c r="AQ260" s="142" t="e">
        <f t="shared" si="977"/>
        <v>#DIV/0!</v>
      </c>
      <c r="AR260" s="16"/>
    </row>
    <row r="261" spans="1:44" ht="87" customHeight="1">
      <c r="A261" s="468"/>
      <c r="B261" s="470"/>
      <c r="C261" s="473"/>
      <c r="D261" s="124" t="s">
        <v>450</v>
      </c>
      <c r="E261" s="140">
        <f t="shared" si="978"/>
        <v>0</v>
      </c>
      <c r="F261" s="141">
        <f t="shared" si="979"/>
        <v>0</v>
      </c>
      <c r="G261" s="142" t="e">
        <f t="shared" si="965"/>
        <v>#DIV/0!</v>
      </c>
      <c r="H261" s="140"/>
      <c r="I261" s="141"/>
      <c r="J261" s="142" t="e">
        <f t="shared" si="966"/>
        <v>#DIV/0!</v>
      </c>
      <c r="K261" s="140"/>
      <c r="L261" s="141"/>
      <c r="M261" s="142" t="e">
        <f t="shared" si="967"/>
        <v>#DIV/0!</v>
      </c>
      <c r="N261" s="140"/>
      <c r="O261" s="141"/>
      <c r="P261" s="142" t="e">
        <f t="shared" si="968"/>
        <v>#DIV/0!</v>
      </c>
      <c r="Q261" s="140"/>
      <c r="R261" s="141"/>
      <c r="S261" s="142" t="e">
        <f t="shared" si="969"/>
        <v>#DIV/0!</v>
      </c>
      <c r="T261" s="140"/>
      <c r="U261" s="141"/>
      <c r="V261" s="142" t="e">
        <f t="shared" si="970"/>
        <v>#DIV/0!</v>
      </c>
      <c r="W261" s="140"/>
      <c r="X261" s="141"/>
      <c r="Y261" s="142" t="e">
        <f t="shared" si="971"/>
        <v>#DIV/0!</v>
      </c>
      <c r="Z261" s="140"/>
      <c r="AA261" s="141"/>
      <c r="AB261" s="142" t="e">
        <f t="shared" si="972"/>
        <v>#DIV/0!</v>
      </c>
      <c r="AC261" s="140"/>
      <c r="AD261" s="141"/>
      <c r="AE261" s="142" t="e">
        <f t="shared" si="973"/>
        <v>#DIV/0!</v>
      </c>
      <c r="AF261" s="140"/>
      <c r="AG261" s="141"/>
      <c r="AH261" s="142" t="e">
        <f t="shared" si="974"/>
        <v>#DIV/0!</v>
      </c>
      <c r="AI261" s="140"/>
      <c r="AJ261" s="141"/>
      <c r="AK261" s="142" t="e">
        <f t="shared" si="975"/>
        <v>#DIV/0!</v>
      </c>
      <c r="AL261" s="140"/>
      <c r="AM261" s="141"/>
      <c r="AN261" s="142" t="e">
        <f t="shared" si="976"/>
        <v>#DIV/0!</v>
      </c>
      <c r="AO261" s="140"/>
      <c r="AP261" s="141"/>
      <c r="AQ261" s="142" t="e">
        <f t="shared" si="977"/>
        <v>#DIV/0!</v>
      </c>
      <c r="AR261" s="16"/>
    </row>
    <row r="262" spans="1:44" ht="33.75" customHeight="1">
      <c r="A262" s="468"/>
      <c r="B262" s="470"/>
      <c r="C262" s="473"/>
      <c r="D262" s="53" t="s">
        <v>45</v>
      </c>
      <c r="E262" s="140">
        <f t="shared" si="978"/>
        <v>0</v>
      </c>
      <c r="F262" s="141">
        <f t="shared" si="979"/>
        <v>0</v>
      </c>
      <c r="G262" s="142" t="e">
        <f t="shared" si="965"/>
        <v>#DIV/0!</v>
      </c>
      <c r="H262" s="140"/>
      <c r="I262" s="141"/>
      <c r="J262" s="142" t="e">
        <f t="shared" si="966"/>
        <v>#DIV/0!</v>
      </c>
      <c r="K262" s="140"/>
      <c r="L262" s="141"/>
      <c r="M262" s="142" t="e">
        <f t="shared" si="967"/>
        <v>#DIV/0!</v>
      </c>
      <c r="N262" s="140"/>
      <c r="O262" s="141"/>
      <c r="P262" s="142" t="e">
        <f t="shared" si="968"/>
        <v>#DIV/0!</v>
      </c>
      <c r="Q262" s="140"/>
      <c r="R262" s="141"/>
      <c r="S262" s="142" t="e">
        <f t="shared" si="969"/>
        <v>#DIV/0!</v>
      </c>
      <c r="T262" s="140"/>
      <c r="U262" s="141"/>
      <c r="V262" s="142" t="e">
        <f t="shared" si="970"/>
        <v>#DIV/0!</v>
      </c>
      <c r="W262" s="140"/>
      <c r="X262" s="141"/>
      <c r="Y262" s="142" t="e">
        <f t="shared" si="971"/>
        <v>#DIV/0!</v>
      </c>
      <c r="Z262" s="140"/>
      <c r="AA262" s="141"/>
      <c r="AB262" s="142" t="e">
        <f t="shared" si="972"/>
        <v>#DIV/0!</v>
      </c>
      <c r="AC262" s="140"/>
      <c r="AD262" s="141"/>
      <c r="AE262" s="142" t="e">
        <f t="shared" si="973"/>
        <v>#DIV/0!</v>
      </c>
      <c r="AF262" s="140"/>
      <c r="AG262" s="141"/>
      <c r="AH262" s="142" t="e">
        <f t="shared" si="974"/>
        <v>#DIV/0!</v>
      </c>
      <c r="AI262" s="140"/>
      <c r="AJ262" s="141"/>
      <c r="AK262" s="142" t="e">
        <f t="shared" si="975"/>
        <v>#DIV/0!</v>
      </c>
      <c r="AL262" s="140"/>
      <c r="AM262" s="141"/>
      <c r="AN262" s="142" t="e">
        <f t="shared" si="976"/>
        <v>#DIV/0!</v>
      </c>
      <c r="AO262" s="140"/>
      <c r="AP262" s="141"/>
      <c r="AQ262" s="142" t="e">
        <f t="shared" si="977"/>
        <v>#DIV/0!</v>
      </c>
      <c r="AR262" s="16"/>
    </row>
    <row r="263" spans="1:44" ht="72.75" customHeight="1">
      <c r="A263" s="468"/>
      <c r="B263" s="471"/>
      <c r="C263" s="474"/>
      <c r="D263" s="53" t="s">
        <v>35</v>
      </c>
      <c r="E263" s="140">
        <f t="shared" si="978"/>
        <v>0</v>
      </c>
      <c r="F263" s="141">
        <f t="shared" si="979"/>
        <v>0</v>
      </c>
      <c r="G263" s="142" t="e">
        <f t="shared" si="965"/>
        <v>#DIV/0!</v>
      </c>
      <c r="H263" s="140"/>
      <c r="I263" s="141"/>
      <c r="J263" s="142" t="e">
        <f t="shared" si="966"/>
        <v>#DIV/0!</v>
      </c>
      <c r="K263" s="140"/>
      <c r="L263" s="141"/>
      <c r="M263" s="142" t="e">
        <f t="shared" si="967"/>
        <v>#DIV/0!</v>
      </c>
      <c r="N263" s="140"/>
      <c r="O263" s="141"/>
      <c r="P263" s="142" t="e">
        <f t="shared" si="968"/>
        <v>#DIV/0!</v>
      </c>
      <c r="Q263" s="140"/>
      <c r="R263" s="141"/>
      <c r="S263" s="142" t="e">
        <f t="shared" si="969"/>
        <v>#DIV/0!</v>
      </c>
      <c r="T263" s="140"/>
      <c r="U263" s="141"/>
      <c r="V263" s="142" t="e">
        <f t="shared" si="970"/>
        <v>#DIV/0!</v>
      </c>
      <c r="W263" s="140"/>
      <c r="X263" s="141"/>
      <c r="Y263" s="142" t="e">
        <f t="shared" si="971"/>
        <v>#DIV/0!</v>
      </c>
      <c r="Z263" s="140"/>
      <c r="AA263" s="141"/>
      <c r="AB263" s="142" t="e">
        <f t="shared" si="972"/>
        <v>#DIV/0!</v>
      </c>
      <c r="AC263" s="140"/>
      <c r="AD263" s="141"/>
      <c r="AE263" s="142" t="e">
        <f t="shared" si="973"/>
        <v>#DIV/0!</v>
      </c>
      <c r="AF263" s="140"/>
      <c r="AG263" s="141"/>
      <c r="AH263" s="142" t="e">
        <f t="shared" si="974"/>
        <v>#DIV/0!</v>
      </c>
      <c r="AI263" s="140"/>
      <c r="AJ263" s="141"/>
      <c r="AK263" s="142" t="e">
        <f t="shared" si="975"/>
        <v>#DIV/0!</v>
      </c>
      <c r="AL263" s="140"/>
      <c r="AM263" s="141"/>
      <c r="AN263" s="142" t="e">
        <f t="shared" si="976"/>
        <v>#DIV/0!</v>
      </c>
      <c r="AO263" s="140"/>
      <c r="AP263" s="141"/>
      <c r="AQ263" s="142" t="e">
        <f t="shared" si="977"/>
        <v>#DIV/0!</v>
      </c>
      <c r="AR263" s="16"/>
    </row>
    <row r="264" spans="1:44" ht="27.75" customHeight="1">
      <c r="A264" s="219" t="s">
        <v>21</v>
      </c>
      <c r="B264" s="312" t="s">
        <v>88</v>
      </c>
      <c r="C264" s="312" t="s">
        <v>315</v>
      </c>
      <c r="D264" s="62" t="s">
        <v>42</v>
      </c>
      <c r="E264" s="140">
        <f>SUM(E265:E270)</f>
        <v>0</v>
      </c>
      <c r="F264" s="139">
        <f>SUM(F265:F270)</f>
        <v>0</v>
      </c>
      <c r="G264" s="139" t="e">
        <f>(F264/E264)*100</f>
        <v>#DIV/0!</v>
      </c>
      <c r="H264" s="140">
        <f>SUM(H265:H270)</f>
        <v>0</v>
      </c>
      <c r="I264" s="139">
        <f>SUM(I265:I270)</f>
        <v>0</v>
      </c>
      <c r="J264" s="139" t="e">
        <f>(I264/H264)*100</f>
        <v>#DIV/0!</v>
      </c>
      <c r="K264" s="140">
        <f>SUM(K265:K270)</f>
        <v>0</v>
      </c>
      <c r="L264" s="139">
        <f>SUM(L265:L270)</f>
        <v>0</v>
      </c>
      <c r="M264" s="139" t="e">
        <f>(L264/K264)*100</f>
        <v>#DIV/0!</v>
      </c>
      <c r="N264" s="140">
        <f>SUM(N265:N270)</f>
        <v>0</v>
      </c>
      <c r="O264" s="139">
        <f>SUM(O265:O270)</f>
        <v>0</v>
      </c>
      <c r="P264" s="139" t="e">
        <f>(O264/N264)*100</f>
        <v>#DIV/0!</v>
      </c>
      <c r="Q264" s="140">
        <f>SUM(Q265:Q270)</f>
        <v>0</v>
      </c>
      <c r="R264" s="139">
        <f>SUM(R265:R270)</f>
        <v>0</v>
      </c>
      <c r="S264" s="139" t="e">
        <f>(R264/Q264)*100</f>
        <v>#DIV/0!</v>
      </c>
      <c r="T264" s="140">
        <f>SUM(T265:T270)</f>
        <v>0</v>
      </c>
      <c r="U264" s="139">
        <f>SUM(U265:U270)</f>
        <v>0</v>
      </c>
      <c r="V264" s="139" t="e">
        <f>(U264/T264)*100</f>
        <v>#DIV/0!</v>
      </c>
      <c r="W264" s="140">
        <f>SUM(W265:W270)</f>
        <v>0</v>
      </c>
      <c r="X264" s="139">
        <f>SUM(X265:X270)</f>
        <v>0</v>
      </c>
      <c r="Y264" s="139" t="e">
        <f>(X264/W264)*100</f>
        <v>#DIV/0!</v>
      </c>
      <c r="Z264" s="140">
        <f>SUM(Z265:Z270)</f>
        <v>0</v>
      </c>
      <c r="AA264" s="139">
        <f>SUM(AA265:AA270)</f>
        <v>0</v>
      </c>
      <c r="AB264" s="139" t="e">
        <f>(AA264/Z264)*100</f>
        <v>#DIV/0!</v>
      </c>
      <c r="AC264" s="140">
        <f>SUM(AC265:AC270)</f>
        <v>0</v>
      </c>
      <c r="AD264" s="139">
        <f>SUM(AD265:AD270)</f>
        <v>0</v>
      </c>
      <c r="AE264" s="139" t="e">
        <f>(AD264/AC264)*100</f>
        <v>#DIV/0!</v>
      </c>
      <c r="AF264" s="140">
        <f>SUM(AF265:AF270)</f>
        <v>0</v>
      </c>
      <c r="AG264" s="139">
        <f>SUM(AG265:AG270)</f>
        <v>0</v>
      </c>
      <c r="AH264" s="139" t="e">
        <f>(AG264/AF264)*100</f>
        <v>#DIV/0!</v>
      </c>
      <c r="AI264" s="140">
        <f>SUM(AI265:AI270)</f>
        <v>0</v>
      </c>
      <c r="AJ264" s="139">
        <f>SUM(AJ265:AJ270)</f>
        <v>0</v>
      </c>
      <c r="AK264" s="139" t="e">
        <f>(AJ264/AI264)*100</f>
        <v>#DIV/0!</v>
      </c>
      <c r="AL264" s="140">
        <f>SUM(AL265:AL270)</f>
        <v>0</v>
      </c>
      <c r="AM264" s="139">
        <f>SUM(AM265:AM270)</f>
        <v>0</v>
      </c>
      <c r="AN264" s="139" t="e">
        <f>(AM264/AL264)*100</f>
        <v>#DIV/0!</v>
      </c>
      <c r="AO264" s="140">
        <f>SUM(AO265:AO270)</f>
        <v>0</v>
      </c>
      <c r="AP264" s="139">
        <f>SUM(AP265:AP270)</f>
        <v>0</v>
      </c>
      <c r="AQ264" s="139" t="e">
        <f>(AP264/AO264)*100</f>
        <v>#DIV/0!</v>
      </c>
      <c r="AR264" s="16"/>
    </row>
    <row r="265" spans="1:44" ht="30">
      <c r="A265" s="219"/>
      <c r="B265" s="220"/>
      <c r="C265" s="220"/>
      <c r="D265" s="14" t="s">
        <v>17</v>
      </c>
      <c r="E265" s="140">
        <f>H265+K265+N265+Q265+T265+W265+Z265+AC265+AF265+AI265+AL265+AO265</f>
        <v>0</v>
      </c>
      <c r="F265" s="141">
        <f>I265+L265+O265+R265+U265+X265+AA265+AD265+AG265+AJ265+AM265+AP265</f>
        <v>0</v>
      </c>
      <c r="G265" s="142" t="e">
        <f t="shared" ref="G265:G270" si="980">(F265/E265)*100</f>
        <v>#DIV/0!</v>
      </c>
      <c r="H265" s="140">
        <f>H272+H279+H286</f>
        <v>0</v>
      </c>
      <c r="I265" s="142">
        <f>I272+I279+I286</f>
        <v>0</v>
      </c>
      <c r="J265" s="142" t="e">
        <f t="shared" ref="J265:J270" si="981">(I265/H265)*100</f>
        <v>#DIV/0!</v>
      </c>
      <c r="K265" s="140">
        <f>K272+K279+K286</f>
        <v>0</v>
      </c>
      <c r="L265" s="142">
        <f>L272+L279+L286</f>
        <v>0</v>
      </c>
      <c r="M265" s="142" t="e">
        <f t="shared" ref="M265:M270" si="982">(L265/K265)*100</f>
        <v>#DIV/0!</v>
      </c>
      <c r="N265" s="140">
        <f>N272+N279+N286</f>
        <v>0</v>
      </c>
      <c r="O265" s="142">
        <f>O272+O279+O286</f>
        <v>0</v>
      </c>
      <c r="P265" s="142" t="e">
        <f t="shared" ref="P265:P270" si="983">(O265/N265)*100</f>
        <v>#DIV/0!</v>
      </c>
      <c r="Q265" s="140">
        <f>Q272+Q279+Q286</f>
        <v>0</v>
      </c>
      <c r="R265" s="142">
        <f>R272+R279+R286</f>
        <v>0</v>
      </c>
      <c r="S265" s="142" t="e">
        <f t="shared" ref="S265:S270" si="984">(R265/Q265)*100</f>
        <v>#DIV/0!</v>
      </c>
      <c r="T265" s="140">
        <f>T272+T279+T286</f>
        <v>0</v>
      </c>
      <c r="U265" s="142">
        <f>U272+U279+U286</f>
        <v>0</v>
      </c>
      <c r="V265" s="142" t="e">
        <f t="shared" ref="V265:V270" si="985">(U265/T265)*100</f>
        <v>#DIV/0!</v>
      </c>
      <c r="W265" s="140">
        <f>W272+W279+W286</f>
        <v>0</v>
      </c>
      <c r="X265" s="142">
        <f>X272+X279+X286</f>
        <v>0</v>
      </c>
      <c r="Y265" s="142" t="e">
        <f t="shared" ref="Y265:Y270" si="986">(X265/W265)*100</f>
        <v>#DIV/0!</v>
      </c>
      <c r="Z265" s="140">
        <f>Z272+Z279+Z286</f>
        <v>0</v>
      </c>
      <c r="AA265" s="142">
        <f>AA272+AA279+AA286</f>
        <v>0</v>
      </c>
      <c r="AB265" s="142" t="e">
        <f t="shared" ref="AB265:AB270" si="987">(AA265/Z265)*100</f>
        <v>#DIV/0!</v>
      </c>
      <c r="AC265" s="140">
        <f>AC272+AC279+AC286</f>
        <v>0</v>
      </c>
      <c r="AD265" s="142">
        <f>AD272+AD279+AD286</f>
        <v>0</v>
      </c>
      <c r="AE265" s="142" t="e">
        <f t="shared" ref="AE265:AE270" si="988">(AD265/AC265)*100</f>
        <v>#DIV/0!</v>
      </c>
      <c r="AF265" s="140">
        <f>AF272+AF279+AF286</f>
        <v>0</v>
      </c>
      <c r="AG265" s="142">
        <f>AG272+AG279+AG286</f>
        <v>0</v>
      </c>
      <c r="AH265" s="142" t="e">
        <f t="shared" ref="AH265:AH270" si="989">(AG265/AF265)*100</f>
        <v>#DIV/0!</v>
      </c>
      <c r="AI265" s="140">
        <f>AI272+AI279+AI286</f>
        <v>0</v>
      </c>
      <c r="AJ265" s="142">
        <f>AJ272+AJ279+AJ286</f>
        <v>0</v>
      </c>
      <c r="AK265" s="142" t="e">
        <f t="shared" ref="AK265:AK270" si="990">(AJ265/AI265)*100</f>
        <v>#DIV/0!</v>
      </c>
      <c r="AL265" s="140">
        <f>AL272+AL279+AL286</f>
        <v>0</v>
      </c>
      <c r="AM265" s="142">
        <f>AM272+AM279+AM286</f>
        <v>0</v>
      </c>
      <c r="AN265" s="142" t="e">
        <f t="shared" ref="AN265:AN270" si="991">(AM265/AL265)*100</f>
        <v>#DIV/0!</v>
      </c>
      <c r="AO265" s="140">
        <f>AO272+AO279+AO286</f>
        <v>0</v>
      </c>
      <c r="AP265" s="142">
        <f>AP272+AP279+AP286</f>
        <v>0</v>
      </c>
      <c r="AQ265" s="142" t="e">
        <f t="shared" ref="AQ265:AQ270" si="992">(AP265/AO265)*100</f>
        <v>#DIV/0!</v>
      </c>
      <c r="AR265" s="16"/>
    </row>
    <row r="266" spans="1:44" ht="30">
      <c r="A266" s="219"/>
      <c r="B266" s="220"/>
      <c r="C266" s="220"/>
      <c r="D266" s="14" t="s">
        <v>18</v>
      </c>
      <c r="E266" s="140">
        <f t="shared" ref="E266:E270" si="993">H266+K266+N266+Q266+T266+W266+Z266+AC266+AF266+AI266+AL266+AO266</f>
        <v>0</v>
      </c>
      <c r="F266" s="141">
        <f t="shared" ref="F266:F270" si="994">I266+L266+O266+R266+U266+X266+AA266+AD266+AG266+AJ266+AM266+AP266</f>
        <v>0</v>
      </c>
      <c r="G266" s="142" t="e">
        <f t="shared" si="980"/>
        <v>#DIV/0!</v>
      </c>
      <c r="H266" s="140">
        <f t="shared" ref="H266:I270" si="995">H273+H280+H287</f>
        <v>0</v>
      </c>
      <c r="I266" s="142">
        <f t="shared" si="995"/>
        <v>0</v>
      </c>
      <c r="J266" s="142" t="e">
        <f t="shared" si="981"/>
        <v>#DIV/0!</v>
      </c>
      <c r="K266" s="140">
        <f t="shared" ref="K266:L266" si="996">K273+K280+K287</f>
        <v>0</v>
      </c>
      <c r="L266" s="142">
        <f t="shared" si="996"/>
        <v>0</v>
      </c>
      <c r="M266" s="142" t="e">
        <f t="shared" si="982"/>
        <v>#DIV/0!</v>
      </c>
      <c r="N266" s="140">
        <f t="shared" ref="N266:O266" si="997">N273+N280+N287</f>
        <v>0</v>
      </c>
      <c r="O266" s="142">
        <f t="shared" si="997"/>
        <v>0</v>
      </c>
      <c r="P266" s="142" t="e">
        <f t="shared" si="983"/>
        <v>#DIV/0!</v>
      </c>
      <c r="Q266" s="140">
        <f t="shared" ref="Q266:R266" si="998">Q273+Q280+Q287</f>
        <v>0</v>
      </c>
      <c r="R266" s="142">
        <f t="shared" si="998"/>
        <v>0</v>
      </c>
      <c r="S266" s="142" t="e">
        <f t="shared" si="984"/>
        <v>#DIV/0!</v>
      </c>
      <c r="T266" s="140">
        <f t="shared" ref="T266:U266" si="999">T273+T280+T287</f>
        <v>0</v>
      </c>
      <c r="U266" s="142">
        <f t="shared" si="999"/>
        <v>0</v>
      </c>
      <c r="V266" s="142" t="e">
        <f t="shared" si="985"/>
        <v>#DIV/0!</v>
      </c>
      <c r="W266" s="140">
        <f t="shared" ref="W266:X266" si="1000">W273+W280+W287</f>
        <v>0</v>
      </c>
      <c r="X266" s="142">
        <f t="shared" si="1000"/>
        <v>0</v>
      </c>
      <c r="Y266" s="142" t="e">
        <f t="shared" si="986"/>
        <v>#DIV/0!</v>
      </c>
      <c r="Z266" s="140">
        <f t="shared" ref="Z266:AA266" si="1001">Z273+Z280+Z287</f>
        <v>0</v>
      </c>
      <c r="AA266" s="142">
        <f t="shared" si="1001"/>
        <v>0</v>
      </c>
      <c r="AB266" s="142" t="e">
        <f t="shared" si="987"/>
        <v>#DIV/0!</v>
      </c>
      <c r="AC266" s="140">
        <f t="shared" ref="AC266:AD266" si="1002">AC273+AC280+AC287</f>
        <v>0</v>
      </c>
      <c r="AD266" s="142">
        <f t="shared" si="1002"/>
        <v>0</v>
      </c>
      <c r="AE266" s="142" t="e">
        <f t="shared" si="988"/>
        <v>#DIV/0!</v>
      </c>
      <c r="AF266" s="140">
        <f t="shared" ref="AF266:AG266" si="1003">AF273+AF280+AF287</f>
        <v>0</v>
      </c>
      <c r="AG266" s="142">
        <f t="shared" si="1003"/>
        <v>0</v>
      </c>
      <c r="AH266" s="142" t="e">
        <f t="shared" si="989"/>
        <v>#DIV/0!</v>
      </c>
      <c r="AI266" s="140">
        <f t="shared" ref="AI266:AJ266" si="1004">AI273+AI280+AI287</f>
        <v>0</v>
      </c>
      <c r="AJ266" s="142">
        <f t="shared" si="1004"/>
        <v>0</v>
      </c>
      <c r="AK266" s="142" t="e">
        <f t="shared" si="990"/>
        <v>#DIV/0!</v>
      </c>
      <c r="AL266" s="140">
        <f t="shared" ref="AL266:AM266" si="1005">AL273+AL280+AL287</f>
        <v>0</v>
      </c>
      <c r="AM266" s="142">
        <f t="shared" si="1005"/>
        <v>0</v>
      </c>
      <c r="AN266" s="142" t="e">
        <f t="shared" si="991"/>
        <v>#DIV/0!</v>
      </c>
      <c r="AO266" s="140">
        <f t="shared" ref="AO266:AP266" si="1006">AO273+AO280+AO287</f>
        <v>0</v>
      </c>
      <c r="AP266" s="142">
        <f t="shared" si="1006"/>
        <v>0</v>
      </c>
      <c r="AQ266" s="142" t="e">
        <f t="shared" si="992"/>
        <v>#DIV/0!</v>
      </c>
      <c r="AR266" s="16"/>
    </row>
    <row r="267" spans="1:44" ht="32.25" customHeight="1">
      <c r="A267" s="219"/>
      <c r="B267" s="220"/>
      <c r="C267" s="220"/>
      <c r="D267" s="14" t="s">
        <v>27</v>
      </c>
      <c r="E267" s="140">
        <f t="shared" si="993"/>
        <v>0</v>
      </c>
      <c r="F267" s="141">
        <f t="shared" si="994"/>
        <v>0</v>
      </c>
      <c r="G267" s="142" t="e">
        <f t="shared" si="980"/>
        <v>#DIV/0!</v>
      </c>
      <c r="H267" s="140">
        <f t="shared" si="995"/>
        <v>0</v>
      </c>
      <c r="I267" s="142">
        <f t="shared" si="995"/>
        <v>0</v>
      </c>
      <c r="J267" s="142" t="e">
        <f t="shared" si="981"/>
        <v>#DIV/0!</v>
      </c>
      <c r="K267" s="140">
        <f t="shared" ref="K267:L267" si="1007">K274+K281+K288</f>
        <v>0</v>
      </c>
      <c r="L267" s="142">
        <f t="shared" si="1007"/>
        <v>0</v>
      </c>
      <c r="M267" s="142" t="e">
        <f t="shared" si="982"/>
        <v>#DIV/0!</v>
      </c>
      <c r="N267" s="140">
        <f t="shared" ref="N267:O267" si="1008">N274+N281+N288</f>
        <v>0</v>
      </c>
      <c r="O267" s="142">
        <f t="shared" si="1008"/>
        <v>0</v>
      </c>
      <c r="P267" s="142" t="e">
        <f t="shared" si="983"/>
        <v>#DIV/0!</v>
      </c>
      <c r="Q267" s="140">
        <f t="shared" ref="Q267:R267" si="1009">Q274+Q281+Q288</f>
        <v>0</v>
      </c>
      <c r="R267" s="142">
        <f t="shared" si="1009"/>
        <v>0</v>
      </c>
      <c r="S267" s="142" t="e">
        <f t="shared" si="984"/>
        <v>#DIV/0!</v>
      </c>
      <c r="T267" s="140">
        <f t="shared" ref="T267:U267" si="1010">T274+T281+T288</f>
        <v>0</v>
      </c>
      <c r="U267" s="142">
        <f t="shared" si="1010"/>
        <v>0</v>
      </c>
      <c r="V267" s="142" t="e">
        <f t="shared" si="985"/>
        <v>#DIV/0!</v>
      </c>
      <c r="W267" s="140">
        <f t="shared" ref="W267:X267" si="1011">W274+W281+W288</f>
        <v>0</v>
      </c>
      <c r="X267" s="142">
        <f t="shared" si="1011"/>
        <v>0</v>
      </c>
      <c r="Y267" s="142" t="e">
        <f t="shared" si="986"/>
        <v>#DIV/0!</v>
      </c>
      <c r="Z267" s="140">
        <f t="shared" ref="Z267:AA267" si="1012">Z274+Z281+Z288</f>
        <v>0</v>
      </c>
      <c r="AA267" s="142">
        <f t="shared" si="1012"/>
        <v>0</v>
      </c>
      <c r="AB267" s="142" t="e">
        <f t="shared" si="987"/>
        <v>#DIV/0!</v>
      </c>
      <c r="AC267" s="140">
        <f t="shared" ref="AC267:AD267" si="1013">AC274+AC281+AC288</f>
        <v>0</v>
      </c>
      <c r="AD267" s="142">
        <f t="shared" si="1013"/>
        <v>0</v>
      </c>
      <c r="AE267" s="142" t="e">
        <f t="shared" si="988"/>
        <v>#DIV/0!</v>
      </c>
      <c r="AF267" s="140">
        <f t="shared" ref="AF267:AG267" si="1014">AF274+AF281+AF288</f>
        <v>0</v>
      </c>
      <c r="AG267" s="142">
        <f t="shared" si="1014"/>
        <v>0</v>
      </c>
      <c r="AH267" s="142" t="e">
        <f t="shared" si="989"/>
        <v>#DIV/0!</v>
      </c>
      <c r="AI267" s="140">
        <f t="shared" ref="AI267:AJ267" si="1015">AI274+AI281+AI288</f>
        <v>0</v>
      </c>
      <c r="AJ267" s="142">
        <f t="shared" si="1015"/>
        <v>0</v>
      </c>
      <c r="AK267" s="142" t="e">
        <f t="shared" si="990"/>
        <v>#DIV/0!</v>
      </c>
      <c r="AL267" s="140">
        <f t="shared" ref="AL267:AM267" si="1016">AL274+AL281+AL288</f>
        <v>0</v>
      </c>
      <c r="AM267" s="142">
        <f t="shared" si="1016"/>
        <v>0</v>
      </c>
      <c r="AN267" s="142" t="e">
        <f t="shared" si="991"/>
        <v>#DIV/0!</v>
      </c>
      <c r="AO267" s="140">
        <f t="shared" ref="AO267:AP267" si="1017">AO274+AO281+AO288</f>
        <v>0</v>
      </c>
      <c r="AP267" s="142">
        <f t="shared" si="1017"/>
        <v>0</v>
      </c>
      <c r="AQ267" s="142" t="e">
        <f t="shared" si="992"/>
        <v>#DIV/0!</v>
      </c>
      <c r="AR267" s="16"/>
    </row>
    <row r="268" spans="1:44" ht="83.25" customHeight="1">
      <c r="A268" s="219"/>
      <c r="B268" s="220"/>
      <c r="C268" s="220"/>
      <c r="D268" s="124" t="s">
        <v>450</v>
      </c>
      <c r="E268" s="140">
        <f t="shared" si="993"/>
        <v>0</v>
      </c>
      <c r="F268" s="141">
        <f t="shared" si="994"/>
        <v>0</v>
      </c>
      <c r="G268" s="142" t="e">
        <f t="shared" si="980"/>
        <v>#DIV/0!</v>
      </c>
      <c r="H268" s="140">
        <f t="shared" si="995"/>
        <v>0</v>
      </c>
      <c r="I268" s="142">
        <f t="shared" si="995"/>
        <v>0</v>
      </c>
      <c r="J268" s="142" t="e">
        <f t="shared" si="981"/>
        <v>#DIV/0!</v>
      </c>
      <c r="K268" s="140">
        <f t="shared" ref="K268:L268" si="1018">K275+K282+K289</f>
        <v>0</v>
      </c>
      <c r="L268" s="142">
        <f t="shared" si="1018"/>
        <v>0</v>
      </c>
      <c r="M268" s="142" t="e">
        <f t="shared" si="982"/>
        <v>#DIV/0!</v>
      </c>
      <c r="N268" s="140">
        <f t="shared" ref="N268:O268" si="1019">N275+N282+N289</f>
        <v>0</v>
      </c>
      <c r="O268" s="142">
        <f t="shared" si="1019"/>
        <v>0</v>
      </c>
      <c r="P268" s="142" t="e">
        <f t="shared" si="983"/>
        <v>#DIV/0!</v>
      </c>
      <c r="Q268" s="140">
        <f t="shared" ref="Q268:R268" si="1020">Q275+Q282+Q289</f>
        <v>0</v>
      </c>
      <c r="R268" s="142">
        <f t="shared" si="1020"/>
        <v>0</v>
      </c>
      <c r="S268" s="142" t="e">
        <f t="shared" si="984"/>
        <v>#DIV/0!</v>
      </c>
      <c r="T268" s="140">
        <f t="shared" ref="T268:U268" si="1021">T275+T282+T289</f>
        <v>0</v>
      </c>
      <c r="U268" s="142">
        <f t="shared" si="1021"/>
        <v>0</v>
      </c>
      <c r="V268" s="142" t="e">
        <f t="shared" si="985"/>
        <v>#DIV/0!</v>
      </c>
      <c r="W268" s="140">
        <f t="shared" ref="W268:X268" si="1022">W275+W282+W289</f>
        <v>0</v>
      </c>
      <c r="X268" s="142">
        <f t="shared" si="1022"/>
        <v>0</v>
      </c>
      <c r="Y268" s="142" t="e">
        <f t="shared" si="986"/>
        <v>#DIV/0!</v>
      </c>
      <c r="Z268" s="140">
        <f t="shared" ref="Z268:AA268" si="1023">Z275+Z282+Z289</f>
        <v>0</v>
      </c>
      <c r="AA268" s="142">
        <f t="shared" si="1023"/>
        <v>0</v>
      </c>
      <c r="AB268" s="142" t="e">
        <f t="shared" si="987"/>
        <v>#DIV/0!</v>
      </c>
      <c r="AC268" s="140">
        <f t="shared" ref="AC268:AD268" si="1024">AC275+AC282+AC289</f>
        <v>0</v>
      </c>
      <c r="AD268" s="142">
        <f t="shared" si="1024"/>
        <v>0</v>
      </c>
      <c r="AE268" s="142" t="e">
        <f t="shared" si="988"/>
        <v>#DIV/0!</v>
      </c>
      <c r="AF268" s="140">
        <f t="shared" ref="AF268:AG268" si="1025">AF275+AF282+AF289</f>
        <v>0</v>
      </c>
      <c r="AG268" s="142">
        <f t="shared" si="1025"/>
        <v>0</v>
      </c>
      <c r="AH268" s="142" t="e">
        <f t="shared" si="989"/>
        <v>#DIV/0!</v>
      </c>
      <c r="AI268" s="140">
        <f t="shared" ref="AI268:AJ268" si="1026">AI275+AI282+AI289</f>
        <v>0</v>
      </c>
      <c r="AJ268" s="142">
        <f t="shared" si="1026"/>
        <v>0</v>
      </c>
      <c r="AK268" s="142" t="e">
        <f t="shared" si="990"/>
        <v>#DIV/0!</v>
      </c>
      <c r="AL268" s="140">
        <f t="shared" ref="AL268:AM268" si="1027">AL275+AL282+AL289</f>
        <v>0</v>
      </c>
      <c r="AM268" s="142">
        <f t="shared" si="1027"/>
        <v>0</v>
      </c>
      <c r="AN268" s="142" t="e">
        <f t="shared" si="991"/>
        <v>#DIV/0!</v>
      </c>
      <c r="AO268" s="140">
        <f t="shared" ref="AO268:AP268" si="1028">AO275+AO282+AO289</f>
        <v>0</v>
      </c>
      <c r="AP268" s="142">
        <f t="shared" si="1028"/>
        <v>0</v>
      </c>
      <c r="AQ268" s="142" t="e">
        <f t="shared" si="992"/>
        <v>#DIV/0!</v>
      </c>
      <c r="AR268" s="16"/>
    </row>
    <row r="269" spans="1:44" ht="15.75">
      <c r="A269" s="219"/>
      <c r="B269" s="220"/>
      <c r="C269" s="220"/>
      <c r="D269" s="14" t="s">
        <v>45</v>
      </c>
      <c r="E269" s="140">
        <f t="shared" si="993"/>
        <v>0</v>
      </c>
      <c r="F269" s="141">
        <f t="shared" si="994"/>
        <v>0</v>
      </c>
      <c r="G269" s="142" t="e">
        <f t="shared" si="980"/>
        <v>#DIV/0!</v>
      </c>
      <c r="H269" s="140">
        <f t="shared" si="995"/>
        <v>0</v>
      </c>
      <c r="I269" s="142">
        <f t="shared" si="995"/>
        <v>0</v>
      </c>
      <c r="J269" s="142" t="e">
        <f t="shared" si="981"/>
        <v>#DIV/0!</v>
      </c>
      <c r="K269" s="140">
        <f t="shared" ref="K269:L269" si="1029">K276+K283+K290</f>
        <v>0</v>
      </c>
      <c r="L269" s="142">
        <f t="shared" si="1029"/>
        <v>0</v>
      </c>
      <c r="M269" s="142" t="e">
        <f t="shared" si="982"/>
        <v>#DIV/0!</v>
      </c>
      <c r="N269" s="140">
        <f t="shared" ref="N269:O269" si="1030">N276+N283+N290</f>
        <v>0</v>
      </c>
      <c r="O269" s="142">
        <f t="shared" si="1030"/>
        <v>0</v>
      </c>
      <c r="P269" s="142" t="e">
        <f t="shared" si="983"/>
        <v>#DIV/0!</v>
      </c>
      <c r="Q269" s="140">
        <f t="shared" ref="Q269:R269" si="1031">Q276+Q283+Q290</f>
        <v>0</v>
      </c>
      <c r="R269" s="142">
        <f t="shared" si="1031"/>
        <v>0</v>
      </c>
      <c r="S269" s="142" t="e">
        <f t="shared" si="984"/>
        <v>#DIV/0!</v>
      </c>
      <c r="T269" s="140">
        <f t="shared" ref="T269:U269" si="1032">T276+T283+T290</f>
        <v>0</v>
      </c>
      <c r="U269" s="142">
        <f t="shared" si="1032"/>
        <v>0</v>
      </c>
      <c r="V269" s="142" t="e">
        <f t="shared" si="985"/>
        <v>#DIV/0!</v>
      </c>
      <c r="W269" s="140">
        <f t="shared" ref="W269:X269" si="1033">W276+W283+W290</f>
        <v>0</v>
      </c>
      <c r="X269" s="142">
        <f t="shared" si="1033"/>
        <v>0</v>
      </c>
      <c r="Y269" s="142" t="e">
        <f t="shared" si="986"/>
        <v>#DIV/0!</v>
      </c>
      <c r="Z269" s="140">
        <f t="shared" ref="Z269:AA269" si="1034">Z276+Z283+Z290</f>
        <v>0</v>
      </c>
      <c r="AA269" s="142">
        <f t="shared" si="1034"/>
        <v>0</v>
      </c>
      <c r="AB269" s="142" t="e">
        <f t="shared" si="987"/>
        <v>#DIV/0!</v>
      </c>
      <c r="AC269" s="140">
        <f t="shared" ref="AC269:AD269" si="1035">AC276+AC283+AC290</f>
        <v>0</v>
      </c>
      <c r="AD269" s="142">
        <f t="shared" si="1035"/>
        <v>0</v>
      </c>
      <c r="AE269" s="142" t="e">
        <f t="shared" si="988"/>
        <v>#DIV/0!</v>
      </c>
      <c r="AF269" s="140">
        <f t="shared" ref="AF269:AG269" si="1036">AF276+AF283+AF290</f>
        <v>0</v>
      </c>
      <c r="AG269" s="142">
        <f t="shared" si="1036"/>
        <v>0</v>
      </c>
      <c r="AH269" s="142" t="e">
        <f t="shared" si="989"/>
        <v>#DIV/0!</v>
      </c>
      <c r="AI269" s="140">
        <f t="shared" ref="AI269:AJ269" si="1037">AI276+AI283+AI290</f>
        <v>0</v>
      </c>
      <c r="AJ269" s="142">
        <f t="shared" si="1037"/>
        <v>0</v>
      </c>
      <c r="AK269" s="142" t="e">
        <f t="shared" si="990"/>
        <v>#DIV/0!</v>
      </c>
      <c r="AL269" s="140">
        <f t="shared" ref="AL269:AM269" si="1038">AL276+AL283+AL290</f>
        <v>0</v>
      </c>
      <c r="AM269" s="142">
        <f t="shared" si="1038"/>
        <v>0</v>
      </c>
      <c r="AN269" s="142" t="e">
        <f t="shared" si="991"/>
        <v>#DIV/0!</v>
      </c>
      <c r="AO269" s="140">
        <f t="shared" ref="AO269:AP269" si="1039">AO276+AO283+AO290</f>
        <v>0</v>
      </c>
      <c r="AP269" s="142">
        <f t="shared" si="1039"/>
        <v>0</v>
      </c>
      <c r="AQ269" s="142" t="e">
        <f t="shared" si="992"/>
        <v>#DIV/0!</v>
      </c>
      <c r="AR269" s="16"/>
    </row>
    <row r="270" spans="1:44" ht="45">
      <c r="A270" s="219"/>
      <c r="B270" s="220"/>
      <c r="C270" s="220"/>
      <c r="D270" s="14" t="s">
        <v>35</v>
      </c>
      <c r="E270" s="140">
        <f t="shared" si="993"/>
        <v>0</v>
      </c>
      <c r="F270" s="141">
        <f t="shared" si="994"/>
        <v>0</v>
      </c>
      <c r="G270" s="142" t="e">
        <f t="shared" si="980"/>
        <v>#DIV/0!</v>
      </c>
      <c r="H270" s="140">
        <f t="shared" si="995"/>
        <v>0</v>
      </c>
      <c r="I270" s="142">
        <f t="shared" si="995"/>
        <v>0</v>
      </c>
      <c r="J270" s="142" t="e">
        <f t="shared" si="981"/>
        <v>#DIV/0!</v>
      </c>
      <c r="K270" s="140">
        <f t="shared" ref="K270:L270" si="1040">K277+K284+K291</f>
        <v>0</v>
      </c>
      <c r="L270" s="142">
        <f t="shared" si="1040"/>
        <v>0</v>
      </c>
      <c r="M270" s="142" t="e">
        <f t="shared" si="982"/>
        <v>#DIV/0!</v>
      </c>
      <c r="N270" s="140">
        <f t="shared" ref="N270:O270" si="1041">N277+N284+N291</f>
        <v>0</v>
      </c>
      <c r="O270" s="142">
        <f t="shared" si="1041"/>
        <v>0</v>
      </c>
      <c r="P270" s="142" t="e">
        <f t="shared" si="983"/>
        <v>#DIV/0!</v>
      </c>
      <c r="Q270" s="140">
        <f t="shared" ref="Q270:R270" si="1042">Q277+Q284+Q291</f>
        <v>0</v>
      </c>
      <c r="R270" s="142">
        <f t="shared" si="1042"/>
        <v>0</v>
      </c>
      <c r="S270" s="142" t="e">
        <f t="shared" si="984"/>
        <v>#DIV/0!</v>
      </c>
      <c r="T270" s="140">
        <f t="shared" ref="T270:U270" si="1043">T277+T284+T291</f>
        <v>0</v>
      </c>
      <c r="U270" s="142">
        <f t="shared" si="1043"/>
        <v>0</v>
      </c>
      <c r="V270" s="142" t="e">
        <f t="shared" si="985"/>
        <v>#DIV/0!</v>
      </c>
      <c r="W270" s="140">
        <f t="shared" ref="W270:X270" si="1044">W277+W284+W291</f>
        <v>0</v>
      </c>
      <c r="X270" s="142">
        <f t="shared" si="1044"/>
        <v>0</v>
      </c>
      <c r="Y270" s="142" t="e">
        <f t="shared" si="986"/>
        <v>#DIV/0!</v>
      </c>
      <c r="Z270" s="140">
        <f t="shared" ref="Z270:AA270" si="1045">Z277+Z284+Z291</f>
        <v>0</v>
      </c>
      <c r="AA270" s="142">
        <f t="shared" si="1045"/>
        <v>0</v>
      </c>
      <c r="AB270" s="142" t="e">
        <f t="shared" si="987"/>
        <v>#DIV/0!</v>
      </c>
      <c r="AC270" s="140">
        <f t="shared" ref="AC270:AD270" si="1046">AC277+AC284+AC291</f>
        <v>0</v>
      </c>
      <c r="AD270" s="142">
        <f t="shared" si="1046"/>
        <v>0</v>
      </c>
      <c r="AE270" s="142" t="e">
        <f t="shared" si="988"/>
        <v>#DIV/0!</v>
      </c>
      <c r="AF270" s="140">
        <f t="shared" ref="AF270:AG270" si="1047">AF277+AF284+AF291</f>
        <v>0</v>
      </c>
      <c r="AG270" s="142">
        <f t="shared" si="1047"/>
        <v>0</v>
      </c>
      <c r="AH270" s="142" t="e">
        <f t="shared" si="989"/>
        <v>#DIV/0!</v>
      </c>
      <c r="AI270" s="140">
        <f t="shared" ref="AI270:AJ270" si="1048">AI277+AI284+AI291</f>
        <v>0</v>
      </c>
      <c r="AJ270" s="142">
        <f t="shared" si="1048"/>
        <v>0</v>
      </c>
      <c r="AK270" s="142" t="e">
        <f t="shared" si="990"/>
        <v>#DIV/0!</v>
      </c>
      <c r="AL270" s="140">
        <f t="shared" ref="AL270:AM270" si="1049">AL277+AL284+AL291</f>
        <v>0</v>
      </c>
      <c r="AM270" s="142">
        <f t="shared" si="1049"/>
        <v>0</v>
      </c>
      <c r="AN270" s="142" t="e">
        <f t="shared" si="991"/>
        <v>#DIV/0!</v>
      </c>
      <c r="AO270" s="140">
        <f t="shared" ref="AO270:AP270" si="1050">AO277+AO284+AO291</f>
        <v>0</v>
      </c>
      <c r="AP270" s="142">
        <f t="shared" si="1050"/>
        <v>0</v>
      </c>
      <c r="AQ270" s="142" t="e">
        <f t="shared" si="992"/>
        <v>#DIV/0!</v>
      </c>
      <c r="AR270" s="16"/>
    </row>
    <row r="271" spans="1:44" ht="31.5" customHeight="1">
      <c r="A271" s="219" t="s">
        <v>89</v>
      </c>
      <c r="B271" s="220" t="s">
        <v>90</v>
      </c>
      <c r="C271" s="220" t="s">
        <v>315</v>
      </c>
      <c r="D271" s="59" t="s">
        <v>42</v>
      </c>
      <c r="E271" s="140">
        <f>SUM(E272:E277)</f>
        <v>0</v>
      </c>
      <c r="F271" s="139">
        <f>SUM(F272:F277)</f>
        <v>0</v>
      </c>
      <c r="G271" s="139" t="e">
        <f>(F271/E271)*100</f>
        <v>#DIV/0!</v>
      </c>
      <c r="H271" s="140">
        <f>SUM(H272:H277)</f>
        <v>0</v>
      </c>
      <c r="I271" s="139">
        <f>SUM(I272:I277)</f>
        <v>0</v>
      </c>
      <c r="J271" s="139" t="e">
        <f>(I271/H271)*100</f>
        <v>#DIV/0!</v>
      </c>
      <c r="K271" s="140">
        <f>SUM(K272:K277)</f>
        <v>0</v>
      </c>
      <c r="L271" s="139">
        <f>SUM(L272:L277)</f>
        <v>0</v>
      </c>
      <c r="M271" s="139" t="e">
        <f>(L271/K271)*100</f>
        <v>#DIV/0!</v>
      </c>
      <c r="N271" s="140">
        <f>SUM(N272:N277)</f>
        <v>0</v>
      </c>
      <c r="O271" s="139">
        <f>SUM(O272:O277)</f>
        <v>0</v>
      </c>
      <c r="P271" s="139" t="e">
        <f>(O271/N271)*100</f>
        <v>#DIV/0!</v>
      </c>
      <c r="Q271" s="140">
        <f>SUM(Q272:Q277)</f>
        <v>0</v>
      </c>
      <c r="R271" s="139">
        <f>SUM(R272:R277)</f>
        <v>0</v>
      </c>
      <c r="S271" s="139" t="e">
        <f>(R271/Q271)*100</f>
        <v>#DIV/0!</v>
      </c>
      <c r="T271" s="140">
        <f>SUM(T272:T277)</f>
        <v>0</v>
      </c>
      <c r="U271" s="139">
        <f>SUM(U272:U277)</f>
        <v>0</v>
      </c>
      <c r="V271" s="139" t="e">
        <f>(U271/T271)*100</f>
        <v>#DIV/0!</v>
      </c>
      <c r="W271" s="140">
        <f>SUM(W272:W277)</f>
        <v>0</v>
      </c>
      <c r="X271" s="139">
        <f>SUM(X272:X277)</f>
        <v>0</v>
      </c>
      <c r="Y271" s="139" t="e">
        <f>(X271/W271)*100</f>
        <v>#DIV/0!</v>
      </c>
      <c r="Z271" s="140">
        <f>SUM(Z272:Z277)</f>
        <v>0</v>
      </c>
      <c r="AA271" s="139">
        <f>SUM(AA272:AA277)</f>
        <v>0</v>
      </c>
      <c r="AB271" s="139" t="e">
        <f>(AA271/Z271)*100</f>
        <v>#DIV/0!</v>
      </c>
      <c r="AC271" s="140">
        <f>SUM(AC272:AC277)</f>
        <v>0</v>
      </c>
      <c r="AD271" s="139">
        <f>SUM(AD272:AD277)</f>
        <v>0</v>
      </c>
      <c r="AE271" s="139" t="e">
        <f>(AD271/AC271)*100</f>
        <v>#DIV/0!</v>
      </c>
      <c r="AF271" s="140">
        <f>SUM(AF272:AF277)</f>
        <v>0</v>
      </c>
      <c r="AG271" s="139">
        <f>SUM(AG272:AG277)</f>
        <v>0</v>
      </c>
      <c r="AH271" s="139" t="e">
        <f>(AG271/AF271)*100</f>
        <v>#DIV/0!</v>
      </c>
      <c r="AI271" s="140">
        <f>SUM(AI272:AI277)</f>
        <v>0</v>
      </c>
      <c r="AJ271" s="139">
        <f>SUM(AJ272:AJ277)</f>
        <v>0</v>
      </c>
      <c r="AK271" s="139" t="e">
        <f>(AJ271/AI271)*100</f>
        <v>#DIV/0!</v>
      </c>
      <c r="AL271" s="140">
        <f>SUM(AL272:AL277)</f>
        <v>0</v>
      </c>
      <c r="AM271" s="139">
        <f>SUM(AM272:AM277)</f>
        <v>0</v>
      </c>
      <c r="AN271" s="139" t="e">
        <f>(AM271/AL271)*100</f>
        <v>#DIV/0!</v>
      </c>
      <c r="AO271" s="140">
        <f>SUM(AO272:AO277)</f>
        <v>0</v>
      </c>
      <c r="AP271" s="139">
        <f>SUM(AP272:AP277)</f>
        <v>0</v>
      </c>
      <c r="AQ271" s="139" t="e">
        <f>(AP271/AO271)*100</f>
        <v>#DIV/0!</v>
      </c>
      <c r="AR271" s="16"/>
    </row>
    <row r="272" spans="1:44" ht="30">
      <c r="A272" s="219"/>
      <c r="B272" s="220"/>
      <c r="C272" s="220"/>
      <c r="D272" s="15" t="s">
        <v>17</v>
      </c>
      <c r="E272" s="140">
        <f>H272+K272+N272+Q272+T272+W272+Z272+AC272+AF272+AI272+AL272+AO272</f>
        <v>0</v>
      </c>
      <c r="F272" s="141">
        <f>I272+L272+O272+R272+U272+X272+AA272+AD272+AG272+AJ272+AM272+AP272</f>
        <v>0</v>
      </c>
      <c r="G272" s="142" t="e">
        <f t="shared" ref="G272:G277" si="1051">(F272/E272)*100</f>
        <v>#DIV/0!</v>
      </c>
      <c r="H272" s="140"/>
      <c r="I272" s="141"/>
      <c r="J272" s="142" t="e">
        <f t="shared" ref="J272:J277" si="1052">(I272/H272)*100</f>
        <v>#DIV/0!</v>
      </c>
      <c r="K272" s="140"/>
      <c r="L272" s="141"/>
      <c r="M272" s="142" t="e">
        <f t="shared" ref="M272:M277" si="1053">(L272/K272)*100</f>
        <v>#DIV/0!</v>
      </c>
      <c r="N272" s="140"/>
      <c r="O272" s="141"/>
      <c r="P272" s="142" t="e">
        <f t="shared" ref="P272:P277" si="1054">(O272/N272)*100</f>
        <v>#DIV/0!</v>
      </c>
      <c r="Q272" s="140"/>
      <c r="R272" s="141"/>
      <c r="S272" s="142" t="e">
        <f t="shared" ref="S272:S277" si="1055">(R272/Q272)*100</f>
        <v>#DIV/0!</v>
      </c>
      <c r="T272" s="140"/>
      <c r="U272" s="141"/>
      <c r="V272" s="142" t="e">
        <f t="shared" ref="V272:V277" si="1056">(U272/T272)*100</f>
        <v>#DIV/0!</v>
      </c>
      <c r="W272" s="140"/>
      <c r="X272" s="141"/>
      <c r="Y272" s="142" t="e">
        <f t="shared" ref="Y272:Y277" si="1057">(X272/W272)*100</f>
        <v>#DIV/0!</v>
      </c>
      <c r="Z272" s="140"/>
      <c r="AA272" s="141"/>
      <c r="AB272" s="142" t="e">
        <f t="shared" ref="AB272:AB277" si="1058">(AA272/Z272)*100</f>
        <v>#DIV/0!</v>
      </c>
      <c r="AC272" s="140"/>
      <c r="AD272" s="141"/>
      <c r="AE272" s="142" t="e">
        <f t="shared" ref="AE272:AE277" si="1059">(AD272/AC272)*100</f>
        <v>#DIV/0!</v>
      </c>
      <c r="AF272" s="140"/>
      <c r="AG272" s="141"/>
      <c r="AH272" s="142" t="e">
        <f t="shared" ref="AH272:AH277" si="1060">(AG272/AF272)*100</f>
        <v>#DIV/0!</v>
      </c>
      <c r="AI272" s="140"/>
      <c r="AJ272" s="141"/>
      <c r="AK272" s="142" t="e">
        <f t="shared" ref="AK272:AK277" si="1061">(AJ272/AI272)*100</f>
        <v>#DIV/0!</v>
      </c>
      <c r="AL272" s="140"/>
      <c r="AM272" s="141"/>
      <c r="AN272" s="142" t="e">
        <f t="shared" ref="AN272:AN277" si="1062">(AM272/AL272)*100</f>
        <v>#DIV/0!</v>
      </c>
      <c r="AO272" s="140"/>
      <c r="AP272" s="141"/>
      <c r="AQ272" s="142" t="e">
        <f t="shared" ref="AQ272:AQ277" si="1063">(AP272/AO272)*100</f>
        <v>#DIV/0!</v>
      </c>
      <c r="AR272" s="16"/>
    </row>
    <row r="273" spans="1:44" ht="30">
      <c r="A273" s="219"/>
      <c r="B273" s="220"/>
      <c r="C273" s="220"/>
      <c r="D273" s="15" t="s">
        <v>18</v>
      </c>
      <c r="E273" s="140">
        <f t="shared" ref="E273:E277" si="1064">H273+K273+N273+Q273+T273+W273+Z273+AC273+AF273+AI273+AL273+AO273</f>
        <v>0</v>
      </c>
      <c r="F273" s="141">
        <f t="shared" ref="F273:F277" si="1065">I273+L273+O273+R273+U273+X273+AA273+AD273+AG273+AJ273+AM273+AP273</f>
        <v>0</v>
      </c>
      <c r="G273" s="142" t="e">
        <f t="shared" si="1051"/>
        <v>#DIV/0!</v>
      </c>
      <c r="H273" s="140"/>
      <c r="I273" s="141"/>
      <c r="J273" s="142" t="e">
        <f t="shared" si="1052"/>
        <v>#DIV/0!</v>
      </c>
      <c r="K273" s="140"/>
      <c r="L273" s="141"/>
      <c r="M273" s="142" t="e">
        <f t="shared" si="1053"/>
        <v>#DIV/0!</v>
      </c>
      <c r="N273" s="140"/>
      <c r="O273" s="141"/>
      <c r="P273" s="142" t="e">
        <f t="shared" si="1054"/>
        <v>#DIV/0!</v>
      </c>
      <c r="Q273" s="140"/>
      <c r="R273" s="141"/>
      <c r="S273" s="142" t="e">
        <f t="shared" si="1055"/>
        <v>#DIV/0!</v>
      </c>
      <c r="T273" s="140"/>
      <c r="U273" s="141"/>
      <c r="V273" s="142" t="e">
        <f t="shared" si="1056"/>
        <v>#DIV/0!</v>
      </c>
      <c r="W273" s="140"/>
      <c r="X273" s="141"/>
      <c r="Y273" s="142" t="e">
        <f t="shared" si="1057"/>
        <v>#DIV/0!</v>
      </c>
      <c r="Z273" s="140"/>
      <c r="AA273" s="141"/>
      <c r="AB273" s="142" t="e">
        <f t="shared" si="1058"/>
        <v>#DIV/0!</v>
      </c>
      <c r="AC273" s="140"/>
      <c r="AD273" s="141"/>
      <c r="AE273" s="142" t="e">
        <f t="shared" si="1059"/>
        <v>#DIV/0!</v>
      </c>
      <c r="AF273" s="140"/>
      <c r="AG273" s="141"/>
      <c r="AH273" s="142" t="e">
        <f t="shared" si="1060"/>
        <v>#DIV/0!</v>
      </c>
      <c r="AI273" s="140"/>
      <c r="AJ273" s="141"/>
      <c r="AK273" s="142" t="e">
        <f t="shared" si="1061"/>
        <v>#DIV/0!</v>
      </c>
      <c r="AL273" s="140"/>
      <c r="AM273" s="141"/>
      <c r="AN273" s="142" t="e">
        <f t="shared" si="1062"/>
        <v>#DIV/0!</v>
      </c>
      <c r="AO273" s="140"/>
      <c r="AP273" s="141"/>
      <c r="AQ273" s="142" t="e">
        <f t="shared" si="1063"/>
        <v>#DIV/0!</v>
      </c>
      <c r="AR273" s="16"/>
    </row>
    <row r="274" spans="1:44" ht="32.25" customHeight="1">
      <c r="A274" s="219"/>
      <c r="B274" s="220"/>
      <c r="C274" s="220"/>
      <c r="D274" s="15" t="s">
        <v>27</v>
      </c>
      <c r="E274" s="140">
        <f t="shared" si="1064"/>
        <v>0</v>
      </c>
      <c r="F274" s="141">
        <f t="shared" si="1065"/>
        <v>0</v>
      </c>
      <c r="G274" s="142" t="e">
        <f t="shared" si="1051"/>
        <v>#DIV/0!</v>
      </c>
      <c r="H274" s="140"/>
      <c r="I274" s="141"/>
      <c r="J274" s="142" t="e">
        <f t="shared" si="1052"/>
        <v>#DIV/0!</v>
      </c>
      <c r="K274" s="140"/>
      <c r="L274" s="141"/>
      <c r="M274" s="142" t="e">
        <f t="shared" si="1053"/>
        <v>#DIV/0!</v>
      </c>
      <c r="N274" s="140"/>
      <c r="O274" s="141"/>
      <c r="P274" s="142" t="e">
        <f t="shared" si="1054"/>
        <v>#DIV/0!</v>
      </c>
      <c r="Q274" s="140"/>
      <c r="R274" s="141"/>
      <c r="S274" s="142" t="e">
        <f t="shared" si="1055"/>
        <v>#DIV/0!</v>
      </c>
      <c r="T274" s="140"/>
      <c r="U274" s="141"/>
      <c r="V274" s="142" t="e">
        <f t="shared" si="1056"/>
        <v>#DIV/0!</v>
      </c>
      <c r="W274" s="140"/>
      <c r="X274" s="141"/>
      <c r="Y274" s="142" t="e">
        <f t="shared" si="1057"/>
        <v>#DIV/0!</v>
      </c>
      <c r="Z274" s="140"/>
      <c r="AA274" s="141"/>
      <c r="AB274" s="142" t="e">
        <f t="shared" si="1058"/>
        <v>#DIV/0!</v>
      </c>
      <c r="AC274" s="140"/>
      <c r="AD274" s="141"/>
      <c r="AE274" s="142" t="e">
        <f t="shared" si="1059"/>
        <v>#DIV/0!</v>
      </c>
      <c r="AF274" s="140"/>
      <c r="AG274" s="141"/>
      <c r="AH274" s="142" t="e">
        <f t="shared" si="1060"/>
        <v>#DIV/0!</v>
      </c>
      <c r="AI274" s="140"/>
      <c r="AJ274" s="141"/>
      <c r="AK274" s="142" t="e">
        <f t="shared" si="1061"/>
        <v>#DIV/0!</v>
      </c>
      <c r="AL274" s="140"/>
      <c r="AM274" s="141"/>
      <c r="AN274" s="142" t="e">
        <f t="shared" si="1062"/>
        <v>#DIV/0!</v>
      </c>
      <c r="AO274" s="140"/>
      <c r="AP274" s="141"/>
      <c r="AQ274" s="142" t="e">
        <f t="shared" si="1063"/>
        <v>#DIV/0!</v>
      </c>
      <c r="AR274" s="16"/>
    </row>
    <row r="275" spans="1:44" ht="75.75" customHeight="1">
      <c r="A275" s="219"/>
      <c r="B275" s="220"/>
      <c r="C275" s="220"/>
      <c r="D275" s="124" t="s">
        <v>450</v>
      </c>
      <c r="E275" s="140">
        <f t="shared" si="1064"/>
        <v>0</v>
      </c>
      <c r="F275" s="141">
        <f t="shared" si="1065"/>
        <v>0</v>
      </c>
      <c r="G275" s="142" t="e">
        <f t="shared" si="1051"/>
        <v>#DIV/0!</v>
      </c>
      <c r="H275" s="140"/>
      <c r="I275" s="141"/>
      <c r="J275" s="142" t="e">
        <f t="shared" si="1052"/>
        <v>#DIV/0!</v>
      </c>
      <c r="K275" s="140"/>
      <c r="L275" s="141"/>
      <c r="M275" s="142" t="e">
        <f t="shared" si="1053"/>
        <v>#DIV/0!</v>
      </c>
      <c r="N275" s="140"/>
      <c r="O275" s="141"/>
      <c r="P275" s="142" t="e">
        <f t="shared" si="1054"/>
        <v>#DIV/0!</v>
      </c>
      <c r="Q275" s="140"/>
      <c r="R275" s="141"/>
      <c r="S275" s="142" t="e">
        <f t="shared" si="1055"/>
        <v>#DIV/0!</v>
      </c>
      <c r="T275" s="140"/>
      <c r="U275" s="141"/>
      <c r="V275" s="142" t="e">
        <f t="shared" si="1056"/>
        <v>#DIV/0!</v>
      </c>
      <c r="W275" s="140"/>
      <c r="X275" s="141"/>
      <c r="Y275" s="142" t="e">
        <f t="shared" si="1057"/>
        <v>#DIV/0!</v>
      </c>
      <c r="Z275" s="140"/>
      <c r="AA275" s="141"/>
      <c r="AB275" s="142" t="e">
        <f t="shared" si="1058"/>
        <v>#DIV/0!</v>
      </c>
      <c r="AC275" s="140"/>
      <c r="AD275" s="141"/>
      <c r="AE275" s="142" t="e">
        <f t="shared" si="1059"/>
        <v>#DIV/0!</v>
      </c>
      <c r="AF275" s="140"/>
      <c r="AG275" s="141"/>
      <c r="AH275" s="142" t="e">
        <f t="shared" si="1060"/>
        <v>#DIV/0!</v>
      </c>
      <c r="AI275" s="140"/>
      <c r="AJ275" s="141"/>
      <c r="AK275" s="142" t="e">
        <f t="shared" si="1061"/>
        <v>#DIV/0!</v>
      </c>
      <c r="AL275" s="140"/>
      <c r="AM275" s="141"/>
      <c r="AN275" s="142" t="e">
        <f t="shared" si="1062"/>
        <v>#DIV/0!</v>
      </c>
      <c r="AO275" s="140"/>
      <c r="AP275" s="141"/>
      <c r="AQ275" s="142" t="e">
        <f t="shared" si="1063"/>
        <v>#DIV/0!</v>
      </c>
      <c r="AR275" s="16"/>
    </row>
    <row r="276" spans="1:44" ht="15.75">
      <c r="A276" s="219"/>
      <c r="B276" s="220"/>
      <c r="C276" s="220"/>
      <c r="D276" s="15" t="s">
        <v>45</v>
      </c>
      <c r="E276" s="140">
        <f t="shared" si="1064"/>
        <v>0</v>
      </c>
      <c r="F276" s="141">
        <f t="shared" si="1065"/>
        <v>0</v>
      </c>
      <c r="G276" s="142" t="e">
        <f t="shared" si="1051"/>
        <v>#DIV/0!</v>
      </c>
      <c r="H276" s="140"/>
      <c r="I276" s="141"/>
      <c r="J276" s="142" t="e">
        <f t="shared" si="1052"/>
        <v>#DIV/0!</v>
      </c>
      <c r="K276" s="140"/>
      <c r="L276" s="141"/>
      <c r="M276" s="142" t="e">
        <f t="shared" si="1053"/>
        <v>#DIV/0!</v>
      </c>
      <c r="N276" s="140"/>
      <c r="O276" s="141"/>
      <c r="P276" s="142" t="e">
        <f t="shared" si="1054"/>
        <v>#DIV/0!</v>
      </c>
      <c r="Q276" s="140"/>
      <c r="R276" s="141"/>
      <c r="S276" s="142" t="e">
        <f t="shared" si="1055"/>
        <v>#DIV/0!</v>
      </c>
      <c r="T276" s="140"/>
      <c r="U276" s="141"/>
      <c r="V276" s="142" t="e">
        <f t="shared" si="1056"/>
        <v>#DIV/0!</v>
      </c>
      <c r="W276" s="140"/>
      <c r="X276" s="141"/>
      <c r="Y276" s="142" t="e">
        <f t="shared" si="1057"/>
        <v>#DIV/0!</v>
      </c>
      <c r="Z276" s="140"/>
      <c r="AA276" s="141"/>
      <c r="AB276" s="142" t="e">
        <f t="shared" si="1058"/>
        <v>#DIV/0!</v>
      </c>
      <c r="AC276" s="140"/>
      <c r="AD276" s="141"/>
      <c r="AE276" s="142" t="e">
        <f t="shared" si="1059"/>
        <v>#DIV/0!</v>
      </c>
      <c r="AF276" s="140"/>
      <c r="AG276" s="141"/>
      <c r="AH276" s="142" t="e">
        <f t="shared" si="1060"/>
        <v>#DIV/0!</v>
      </c>
      <c r="AI276" s="140"/>
      <c r="AJ276" s="141"/>
      <c r="AK276" s="142" t="e">
        <f t="shared" si="1061"/>
        <v>#DIV/0!</v>
      </c>
      <c r="AL276" s="140"/>
      <c r="AM276" s="141"/>
      <c r="AN276" s="142" t="e">
        <f t="shared" si="1062"/>
        <v>#DIV/0!</v>
      </c>
      <c r="AO276" s="140"/>
      <c r="AP276" s="141"/>
      <c r="AQ276" s="142" t="e">
        <f t="shared" si="1063"/>
        <v>#DIV/0!</v>
      </c>
      <c r="AR276" s="16"/>
    </row>
    <row r="277" spans="1:44" ht="45">
      <c r="A277" s="219"/>
      <c r="B277" s="220"/>
      <c r="C277" s="220"/>
      <c r="D277" s="15" t="s">
        <v>35</v>
      </c>
      <c r="E277" s="140">
        <f t="shared" si="1064"/>
        <v>0</v>
      </c>
      <c r="F277" s="141">
        <f t="shared" si="1065"/>
        <v>0</v>
      </c>
      <c r="G277" s="142" t="e">
        <f t="shared" si="1051"/>
        <v>#DIV/0!</v>
      </c>
      <c r="H277" s="140"/>
      <c r="I277" s="141"/>
      <c r="J277" s="142" t="e">
        <f t="shared" si="1052"/>
        <v>#DIV/0!</v>
      </c>
      <c r="K277" s="140"/>
      <c r="L277" s="141"/>
      <c r="M277" s="142" t="e">
        <f t="shared" si="1053"/>
        <v>#DIV/0!</v>
      </c>
      <c r="N277" s="140"/>
      <c r="O277" s="141"/>
      <c r="P277" s="142" t="e">
        <f t="shared" si="1054"/>
        <v>#DIV/0!</v>
      </c>
      <c r="Q277" s="140"/>
      <c r="R277" s="141"/>
      <c r="S277" s="142" t="e">
        <f t="shared" si="1055"/>
        <v>#DIV/0!</v>
      </c>
      <c r="T277" s="140"/>
      <c r="U277" s="141"/>
      <c r="V277" s="142" t="e">
        <f t="shared" si="1056"/>
        <v>#DIV/0!</v>
      </c>
      <c r="W277" s="140"/>
      <c r="X277" s="141"/>
      <c r="Y277" s="142" t="e">
        <f t="shared" si="1057"/>
        <v>#DIV/0!</v>
      </c>
      <c r="Z277" s="140"/>
      <c r="AA277" s="141"/>
      <c r="AB277" s="142" t="e">
        <f t="shared" si="1058"/>
        <v>#DIV/0!</v>
      </c>
      <c r="AC277" s="140"/>
      <c r="AD277" s="141"/>
      <c r="AE277" s="142" t="e">
        <f t="shared" si="1059"/>
        <v>#DIV/0!</v>
      </c>
      <c r="AF277" s="140"/>
      <c r="AG277" s="141"/>
      <c r="AH277" s="142" t="e">
        <f t="shared" si="1060"/>
        <v>#DIV/0!</v>
      </c>
      <c r="AI277" s="140"/>
      <c r="AJ277" s="141"/>
      <c r="AK277" s="142" t="e">
        <f t="shared" si="1061"/>
        <v>#DIV/0!</v>
      </c>
      <c r="AL277" s="140"/>
      <c r="AM277" s="141"/>
      <c r="AN277" s="142" t="e">
        <f t="shared" si="1062"/>
        <v>#DIV/0!</v>
      </c>
      <c r="AO277" s="140"/>
      <c r="AP277" s="141"/>
      <c r="AQ277" s="142" t="e">
        <f t="shared" si="1063"/>
        <v>#DIV/0!</v>
      </c>
      <c r="AR277" s="16"/>
    </row>
    <row r="278" spans="1:44" ht="41.25" customHeight="1">
      <c r="A278" s="219" t="s">
        <v>91</v>
      </c>
      <c r="B278" s="220" t="s">
        <v>92</v>
      </c>
      <c r="C278" s="220" t="s">
        <v>315</v>
      </c>
      <c r="D278" s="59" t="s">
        <v>42</v>
      </c>
      <c r="E278" s="140">
        <f>SUM(E279:E284)</f>
        <v>0</v>
      </c>
      <c r="F278" s="139">
        <f>SUM(F279:F284)</f>
        <v>0</v>
      </c>
      <c r="G278" s="139" t="e">
        <f>(F278/E278)*100</f>
        <v>#DIV/0!</v>
      </c>
      <c r="H278" s="140">
        <f>SUM(H279:H284)</f>
        <v>0</v>
      </c>
      <c r="I278" s="139">
        <f>SUM(I279:I284)</f>
        <v>0</v>
      </c>
      <c r="J278" s="139" t="e">
        <f>(I278/H278)*100</f>
        <v>#DIV/0!</v>
      </c>
      <c r="K278" s="140">
        <f>SUM(K279:K284)</f>
        <v>0</v>
      </c>
      <c r="L278" s="139">
        <f>SUM(L279:L284)</f>
        <v>0</v>
      </c>
      <c r="M278" s="139" t="e">
        <f>(L278/K278)*100</f>
        <v>#DIV/0!</v>
      </c>
      <c r="N278" s="140">
        <f>SUM(N279:N284)</f>
        <v>0</v>
      </c>
      <c r="O278" s="139">
        <f>SUM(O279:O284)</f>
        <v>0</v>
      </c>
      <c r="P278" s="139" t="e">
        <f>(O278/N278)*100</f>
        <v>#DIV/0!</v>
      </c>
      <c r="Q278" s="140">
        <f>SUM(Q279:Q284)</f>
        <v>0</v>
      </c>
      <c r="R278" s="139">
        <f>SUM(R279:R284)</f>
        <v>0</v>
      </c>
      <c r="S278" s="139" t="e">
        <f>(R278/Q278)*100</f>
        <v>#DIV/0!</v>
      </c>
      <c r="T278" s="140">
        <f>SUM(T279:T284)</f>
        <v>0</v>
      </c>
      <c r="U278" s="139">
        <f>SUM(U279:U284)</f>
        <v>0</v>
      </c>
      <c r="V278" s="139" t="e">
        <f>(U278/T278)*100</f>
        <v>#DIV/0!</v>
      </c>
      <c r="W278" s="140">
        <f>SUM(W279:W284)</f>
        <v>0</v>
      </c>
      <c r="X278" s="139">
        <f>SUM(X279:X284)</f>
        <v>0</v>
      </c>
      <c r="Y278" s="139" t="e">
        <f>(X278/W278)*100</f>
        <v>#DIV/0!</v>
      </c>
      <c r="Z278" s="140">
        <f>SUM(Z279:Z284)</f>
        <v>0</v>
      </c>
      <c r="AA278" s="139">
        <f>SUM(AA279:AA284)</f>
        <v>0</v>
      </c>
      <c r="AB278" s="139" t="e">
        <f>(AA278/Z278)*100</f>
        <v>#DIV/0!</v>
      </c>
      <c r="AC278" s="140">
        <f>SUM(AC279:AC284)</f>
        <v>0</v>
      </c>
      <c r="AD278" s="139">
        <f>SUM(AD279:AD284)</f>
        <v>0</v>
      </c>
      <c r="AE278" s="139" t="e">
        <f>(AD278/AC278)*100</f>
        <v>#DIV/0!</v>
      </c>
      <c r="AF278" s="140">
        <f>SUM(AF279:AF284)</f>
        <v>0</v>
      </c>
      <c r="AG278" s="139">
        <f>SUM(AG279:AG284)</f>
        <v>0</v>
      </c>
      <c r="AH278" s="139" t="e">
        <f>(AG278/AF278)*100</f>
        <v>#DIV/0!</v>
      </c>
      <c r="AI278" s="140">
        <f>SUM(AI279:AI284)</f>
        <v>0</v>
      </c>
      <c r="AJ278" s="139">
        <f>SUM(AJ279:AJ284)</f>
        <v>0</v>
      </c>
      <c r="AK278" s="139" t="e">
        <f>(AJ278/AI278)*100</f>
        <v>#DIV/0!</v>
      </c>
      <c r="AL278" s="140">
        <f>SUM(AL279:AL284)</f>
        <v>0</v>
      </c>
      <c r="AM278" s="139">
        <f>SUM(AM279:AM284)</f>
        <v>0</v>
      </c>
      <c r="AN278" s="139" t="e">
        <f>(AM278/AL278)*100</f>
        <v>#DIV/0!</v>
      </c>
      <c r="AO278" s="140">
        <f>SUM(AO279:AO284)</f>
        <v>0</v>
      </c>
      <c r="AP278" s="139">
        <f>SUM(AP279:AP284)</f>
        <v>0</v>
      </c>
      <c r="AQ278" s="139" t="e">
        <f>(AP278/AO278)*100</f>
        <v>#DIV/0!</v>
      </c>
      <c r="AR278" s="16"/>
    </row>
    <row r="279" spans="1:44" ht="30">
      <c r="A279" s="219"/>
      <c r="B279" s="220"/>
      <c r="C279" s="220"/>
      <c r="D279" s="15" t="s">
        <v>17</v>
      </c>
      <c r="E279" s="140">
        <f>H279+K279+N279+Q279+T279+W279+Z279+AC279+AF279+AI279+AL279+AO279</f>
        <v>0</v>
      </c>
      <c r="F279" s="141">
        <f>I279+L279+O279+R279+U279+X279+AA279+AD279+AG279+AJ279+AM279+AP279</f>
        <v>0</v>
      </c>
      <c r="G279" s="142" t="e">
        <f t="shared" ref="G279:G284" si="1066">(F279/E279)*100</f>
        <v>#DIV/0!</v>
      </c>
      <c r="H279" s="140"/>
      <c r="I279" s="141"/>
      <c r="J279" s="142" t="e">
        <f t="shared" ref="J279:J284" si="1067">(I279/H279)*100</f>
        <v>#DIV/0!</v>
      </c>
      <c r="K279" s="140"/>
      <c r="L279" s="141"/>
      <c r="M279" s="142" t="e">
        <f t="shared" ref="M279:M284" si="1068">(L279/K279)*100</f>
        <v>#DIV/0!</v>
      </c>
      <c r="N279" s="140"/>
      <c r="O279" s="141"/>
      <c r="P279" s="142" t="e">
        <f t="shared" ref="P279:P284" si="1069">(O279/N279)*100</f>
        <v>#DIV/0!</v>
      </c>
      <c r="Q279" s="140"/>
      <c r="R279" s="141"/>
      <c r="S279" s="142" t="e">
        <f t="shared" ref="S279:S284" si="1070">(R279/Q279)*100</f>
        <v>#DIV/0!</v>
      </c>
      <c r="T279" s="140"/>
      <c r="U279" s="141"/>
      <c r="V279" s="142" t="e">
        <f t="shared" ref="V279:V284" si="1071">(U279/T279)*100</f>
        <v>#DIV/0!</v>
      </c>
      <c r="W279" s="140"/>
      <c r="X279" s="141"/>
      <c r="Y279" s="142" t="e">
        <f t="shared" ref="Y279:Y284" si="1072">(X279/W279)*100</f>
        <v>#DIV/0!</v>
      </c>
      <c r="Z279" s="140"/>
      <c r="AA279" s="141"/>
      <c r="AB279" s="142" t="e">
        <f t="shared" ref="AB279:AB284" si="1073">(AA279/Z279)*100</f>
        <v>#DIV/0!</v>
      </c>
      <c r="AC279" s="140"/>
      <c r="AD279" s="141"/>
      <c r="AE279" s="142" t="e">
        <f t="shared" ref="AE279:AE284" si="1074">(AD279/AC279)*100</f>
        <v>#DIV/0!</v>
      </c>
      <c r="AF279" s="140"/>
      <c r="AG279" s="141"/>
      <c r="AH279" s="142" t="e">
        <f t="shared" ref="AH279:AH284" si="1075">(AG279/AF279)*100</f>
        <v>#DIV/0!</v>
      </c>
      <c r="AI279" s="140"/>
      <c r="AJ279" s="141"/>
      <c r="AK279" s="142" t="e">
        <f t="shared" ref="AK279:AK284" si="1076">(AJ279/AI279)*100</f>
        <v>#DIV/0!</v>
      </c>
      <c r="AL279" s="140"/>
      <c r="AM279" s="141"/>
      <c r="AN279" s="142" t="e">
        <f t="shared" ref="AN279:AN284" si="1077">(AM279/AL279)*100</f>
        <v>#DIV/0!</v>
      </c>
      <c r="AO279" s="140"/>
      <c r="AP279" s="141"/>
      <c r="AQ279" s="142" t="e">
        <f t="shared" ref="AQ279:AQ284" si="1078">(AP279/AO279)*100</f>
        <v>#DIV/0!</v>
      </c>
      <c r="AR279" s="16"/>
    </row>
    <row r="280" spans="1:44" ht="30">
      <c r="A280" s="219"/>
      <c r="B280" s="220"/>
      <c r="C280" s="220"/>
      <c r="D280" s="15" t="s">
        <v>18</v>
      </c>
      <c r="E280" s="140">
        <f t="shared" ref="E280:E284" si="1079">H280+K280+N280+Q280+T280+W280+Z280+AC280+AF280+AI280+AL280+AO280</f>
        <v>0</v>
      </c>
      <c r="F280" s="141">
        <f t="shared" ref="F280:F284" si="1080">I280+L280+O280+R280+U280+X280+AA280+AD280+AG280+AJ280+AM280+AP280</f>
        <v>0</v>
      </c>
      <c r="G280" s="142" t="e">
        <f t="shared" si="1066"/>
        <v>#DIV/0!</v>
      </c>
      <c r="H280" s="140"/>
      <c r="I280" s="141"/>
      <c r="J280" s="142" t="e">
        <f t="shared" si="1067"/>
        <v>#DIV/0!</v>
      </c>
      <c r="K280" s="140"/>
      <c r="L280" s="141"/>
      <c r="M280" s="142" t="e">
        <f t="shared" si="1068"/>
        <v>#DIV/0!</v>
      </c>
      <c r="N280" s="140"/>
      <c r="O280" s="141"/>
      <c r="P280" s="142" t="e">
        <f t="shared" si="1069"/>
        <v>#DIV/0!</v>
      </c>
      <c r="Q280" s="140"/>
      <c r="R280" s="141"/>
      <c r="S280" s="142" t="e">
        <f t="shared" si="1070"/>
        <v>#DIV/0!</v>
      </c>
      <c r="T280" s="140"/>
      <c r="U280" s="141"/>
      <c r="V280" s="142" t="e">
        <f t="shared" si="1071"/>
        <v>#DIV/0!</v>
      </c>
      <c r="W280" s="140"/>
      <c r="X280" s="141"/>
      <c r="Y280" s="142" t="e">
        <f t="shared" si="1072"/>
        <v>#DIV/0!</v>
      </c>
      <c r="Z280" s="140"/>
      <c r="AA280" s="141"/>
      <c r="AB280" s="142" t="e">
        <f t="shared" si="1073"/>
        <v>#DIV/0!</v>
      </c>
      <c r="AC280" s="140"/>
      <c r="AD280" s="141"/>
      <c r="AE280" s="142" t="e">
        <f t="shared" si="1074"/>
        <v>#DIV/0!</v>
      </c>
      <c r="AF280" s="140"/>
      <c r="AG280" s="141"/>
      <c r="AH280" s="142" t="e">
        <f t="shared" si="1075"/>
        <v>#DIV/0!</v>
      </c>
      <c r="AI280" s="140"/>
      <c r="AJ280" s="141"/>
      <c r="AK280" s="142" t="e">
        <f t="shared" si="1076"/>
        <v>#DIV/0!</v>
      </c>
      <c r="AL280" s="140"/>
      <c r="AM280" s="141"/>
      <c r="AN280" s="142" t="e">
        <f t="shared" si="1077"/>
        <v>#DIV/0!</v>
      </c>
      <c r="AO280" s="140"/>
      <c r="AP280" s="141"/>
      <c r="AQ280" s="142" t="e">
        <f t="shared" si="1078"/>
        <v>#DIV/0!</v>
      </c>
      <c r="AR280" s="16"/>
    </row>
    <row r="281" spans="1:44" ht="32.25" customHeight="1">
      <c r="A281" s="219"/>
      <c r="B281" s="220"/>
      <c r="C281" s="220"/>
      <c r="D281" s="15" t="s">
        <v>27</v>
      </c>
      <c r="E281" s="140">
        <f t="shared" si="1079"/>
        <v>0</v>
      </c>
      <c r="F281" s="141">
        <f t="shared" si="1080"/>
        <v>0</v>
      </c>
      <c r="G281" s="142" t="e">
        <f t="shared" si="1066"/>
        <v>#DIV/0!</v>
      </c>
      <c r="H281" s="140"/>
      <c r="I281" s="141"/>
      <c r="J281" s="142" t="e">
        <f t="shared" si="1067"/>
        <v>#DIV/0!</v>
      </c>
      <c r="K281" s="140"/>
      <c r="L281" s="141"/>
      <c r="M281" s="142" t="e">
        <f t="shared" si="1068"/>
        <v>#DIV/0!</v>
      </c>
      <c r="N281" s="140"/>
      <c r="O281" s="141"/>
      <c r="P281" s="142" t="e">
        <f t="shared" si="1069"/>
        <v>#DIV/0!</v>
      </c>
      <c r="Q281" s="140"/>
      <c r="R281" s="141"/>
      <c r="S281" s="142" t="e">
        <f t="shared" si="1070"/>
        <v>#DIV/0!</v>
      </c>
      <c r="T281" s="140"/>
      <c r="U281" s="141"/>
      <c r="V281" s="142" t="e">
        <f t="shared" si="1071"/>
        <v>#DIV/0!</v>
      </c>
      <c r="W281" s="140"/>
      <c r="X281" s="141"/>
      <c r="Y281" s="142" t="e">
        <f t="shared" si="1072"/>
        <v>#DIV/0!</v>
      </c>
      <c r="Z281" s="140"/>
      <c r="AA281" s="141"/>
      <c r="AB281" s="142" t="e">
        <f t="shared" si="1073"/>
        <v>#DIV/0!</v>
      </c>
      <c r="AC281" s="140"/>
      <c r="AD281" s="141"/>
      <c r="AE281" s="142" t="e">
        <f t="shared" si="1074"/>
        <v>#DIV/0!</v>
      </c>
      <c r="AF281" s="140"/>
      <c r="AG281" s="141"/>
      <c r="AH281" s="142" t="e">
        <f t="shared" si="1075"/>
        <v>#DIV/0!</v>
      </c>
      <c r="AI281" s="140"/>
      <c r="AJ281" s="141"/>
      <c r="AK281" s="142" t="e">
        <f t="shared" si="1076"/>
        <v>#DIV/0!</v>
      </c>
      <c r="AL281" s="140"/>
      <c r="AM281" s="141"/>
      <c r="AN281" s="142" t="e">
        <f t="shared" si="1077"/>
        <v>#DIV/0!</v>
      </c>
      <c r="AO281" s="140"/>
      <c r="AP281" s="141"/>
      <c r="AQ281" s="142" t="e">
        <f t="shared" si="1078"/>
        <v>#DIV/0!</v>
      </c>
      <c r="AR281" s="16"/>
    </row>
    <row r="282" spans="1:44" ht="87" customHeight="1">
      <c r="A282" s="219"/>
      <c r="B282" s="220"/>
      <c r="C282" s="220"/>
      <c r="D282" s="124" t="s">
        <v>450</v>
      </c>
      <c r="E282" s="140">
        <f t="shared" si="1079"/>
        <v>0</v>
      </c>
      <c r="F282" s="141">
        <f t="shared" si="1080"/>
        <v>0</v>
      </c>
      <c r="G282" s="142" t="e">
        <f t="shared" si="1066"/>
        <v>#DIV/0!</v>
      </c>
      <c r="H282" s="140"/>
      <c r="I282" s="141"/>
      <c r="J282" s="142" t="e">
        <f t="shared" si="1067"/>
        <v>#DIV/0!</v>
      </c>
      <c r="K282" s="140"/>
      <c r="L282" s="141"/>
      <c r="M282" s="142" t="e">
        <f t="shared" si="1068"/>
        <v>#DIV/0!</v>
      </c>
      <c r="N282" s="140"/>
      <c r="O282" s="141"/>
      <c r="P282" s="142" t="e">
        <f t="shared" si="1069"/>
        <v>#DIV/0!</v>
      </c>
      <c r="Q282" s="140"/>
      <c r="R282" s="141"/>
      <c r="S282" s="142" t="e">
        <f t="shared" si="1070"/>
        <v>#DIV/0!</v>
      </c>
      <c r="T282" s="140"/>
      <c r="U282" s="141"/>
      <c r="V282" s="142" t="e">
        <f t="shared" si="1071"/>
        <v>#DIV/0!</v>
      </c>
      <c r="W282" s="140"/>
      <c r="X282" s="141"/>
      <c r="Y282" s="142" t="e">
        <f t="shared" si="1072"/>
        <v>#DIV/0!</v>
      </c>
      <c r="Z282" s="140"/>
      <c r="AA282" s="141"/>
      <c r="AB282" s="142" t="e">
        <f t="shared" si="1073"/>
        <v>#DIV/0!</v>
      </c>
      <c r="AC282" s="140"/>
      <c r="AD282" s="141"/>
      <c r="AE282" s="142" t="e">
        <f t="shared" si="1074"/>
        <v>#DIV/0!</v>
      </c>
      <c r="AF282" s="140"/>
      <c r="AG282" s="141"/>
      <c r="AH282" s="142" t="e">
        <f t="shared" si="1075"/>
        <v>#DIV/0!</v>
      </c>
      <c r="AI282" s="140"/>
      <c r="AJ282" s="141"/>
      <c r="AK282" s="142" t="e">
        <f t="shared" si="1076"/>
        <v>#DIV/0!</v>
      </c>
      <c r="AL282" s="140"/>
      <c r="AM282" s="141"/>
      <c r="AN282" s="142" t="e">
        <f t="shared" si="1077"/>
        <v>#DIV/0!</v>
      </c>
      <c r="AO282" s="140"/>
      <c r="AP282" s="141"/>
      <c r="AQ282" s="142" t="e">
        <f t="shared" si="1078"/>
        <v>#DIV/0!</v>
      </c>
      <c r="AR282" s="16"/>
    </row>
    <row r="283" spans="1:44" ht="15.75">
      <c r="A283" s="219"/>
      <c r="B283" s="220"/>
      <c r="C283" s="220"/>
      <c r="D283" s="15" t="s">
        <v>45</v>
      </c>
      <c r="E283" s="140">
        <f t="shared" si="1079"/>
        <v>0</v>
      </c>
      <c r="F283" s="141">
        <f t="shared" si="1080"/>
        <v>0</v>
      </c>
      <c r="G283" s="142" t="e">
        <f t="shared" si="1066"/>
        <v>#DIV/0!</v>
      </c>
      <c r="H283" s="140"/>
      <c r="I283" s="141"/>
      <c r="J283" s="142" t="e">
        <f t="shared" si="1067"/>
        <v>#DIV/0!</v>
      </c>
      <c r="K283" s="140"/>
      <c r="L283" s="141"/>
      <c r="M283" s="142" t="e">
        <f t="shared" si="1068"/>
        <v>#DIV/0!</v>
      </c>
      <c r="N283" s="140"/>
      <c r="O283" s="141"/>
      <c r="P283" s="142" t="e">
        <f t="shared" si="1069"/>
        <v>#DIV/0!</v>
      </c>
      <c r="Q283" s="140"/>
      <c r="R283" s="141"/>
      <c r="S283" s="142" t="e">
        <f t="shared" si="1070"/>
        <v>#DIV/0!</v>
      </c>
      <c r="T283" s="140"/>
      <c r="U283" s="141"/>
      <c r="V283" s="142" t="e">
        <f t="shared" si="1071"/>
        <v>#DIV/0!</v>
      </c>
      <c r="W283" s="140"/>
      <c r="X283" s="141"/>
      <c r="Y283" s="142" t="e">
        <f t="shared" si="1072"/>
        <v>#DIV/0!</v>
      </c>
      <c r="Z283" s="140"/>
      <c r="AA283" s="141"/>
      <c r="AB283" s="142" t="e">
        <f t="shared" si="1073"/>
        <v>#DIV/0!</v>
      </c>
      <c r="AC283" s="140"/>
      <c r="AD283" s="141"/>
      <c r="AE283" s="142" t="e">
        <f t="shared" si="1074"/>
        <v>#DIV/0!</v>
      </c>
      <c r="AF283" s="140"/>
      <c r="AG283" s="141"/>
      <c r="AH283" s="142" t="e">
        <f t="shared" si="1075"/>
        <v>#DIV/0!</v>
      </c>
      <c r="AI283" s="140"/>
      <c r="AJ283" s="141"/>
      <c r="AK283" s="142" t="e">
        <f t="shared" si="1076"/>
        <v>#DIV/0!</v>
      </c>
      <c r="AL283" s="140"/>
      <c r="AM283" s="141"/>
      <c r="AN283" s="142" t="e">
        <f t="shared" si="1077"/>
        <v>#DIV/0!</v>
      </c>
      <c r="AO283" s="140"/>
      <c r="AP283" s="141"/>
      <c r="AQ283" s="142" t="e">
        <f t="shared" si="1078"/>
        <v>#DIV/0!</v>
      </c>
      <c r="AR283" s="16"/>
    </row>
    <row r="284" spans="1:44" ht="45">
      <c r="A284" s="219"/>
      <c r="B284" s="220"/>
      <c r="C284" s="220"/>
      <c r="D284" s="15" t="s">
        <v>35</v>
      </c>
      <c r="E284" s="140">
        <f t="shared" si="1079"/>
        <v>0</v>
      </c>
      <c r="F284" s="141">
        <f t="shared" si="1080"/>
        <v>0</v>
      </c>
      <c r="G284" s="142" t="e">
        <f t="shared" si="1066"/>
        <v>#DIV/0!</v>
      </c>
      <c r="H284" s="140"/>
      <c r="I284" s="141"/>
      <c r="J284" s="142" t="e">
        <f t="shared" si="1067"/>
        <v>#DIV/0!</v>
      </c>
      <c r="K284" s="140"/>
      <c r="L284" s="141"/>
      <c r="M284" s="142" t="e">
        <f t="shared" si="1068"/>
        <v>#DIV/0!</v>
      </c>
      <c r="N284" s="140"/>
      <c r="O284" s="141"/>
      <c r="P284" s="142" t="e">
        <f t="shared" si="1069"/>
        <v>#DIV/0!</v>
      </c>
      <c r="Q284" s="140"/>
      <c r="R284" s="141"/>
      <c r="S284" s="142" t="e">
        <f t="shared" si="1070"/>
        <v>#DIV/0!</v>
      </c>
      <c r="T284" s="140"/>
      <c r="U284" s="141"/>
      <c r="V284" s="142" t="e">
        <f t="shared" si="1071"/>
        <v>#DIV/0!</v>
      </c>
      <c r="W284" s="140"/>
      <c r="X284" s="141"/>
      <c r="Y284" s="142" t="e">
        <f t="shared" si="1072"/>
        <v>#DIV/0!</v>
      </c>
      <c r="Z284" s="140"/>
      <c r="AA284" s="141"/>
      <c r="AB284" s="142" t="e">
        <f t="shared" si="1073"/>
        <v>#DIV/0!</v>
      </c>
      <c r="AC284" s="140"/>
      <c r="AD284" s="141"/>
      <c r="AE284" s="142" t="e">
        <f t="shared" si="1074"/>
        <v>#DIV/0!</v>
      </c>
      <c r="AF284" s="140"/>
      <c r="AG284" s="141"/>
      <c r="AH284" s="142" t="e">
        <f t="shared" si="1075"/>
        <v>#DIV/0!</v>
      </c>
      <c r="AI284" s="140"/>
      <c r="AJ284" s="141"/>
      <c r="AK284" s="142" t="e">
        <f t="shared" si="1076"/>
        <v>#DIV/0!</v>
      </c>
      <c r="AL284" s="140"/>
      <c r="AM284" s="141"/>
      <c r="AN284" s="142" t="e">
        <f t="shared" si="1077"/>
        <v>#DIV/0!</v>
      </c>
      <c r="AO284" s="140"/>
      <c r="AP284" s="141"/>
      <c r="AQ284" s="142" t="e">
        <f t="shared" si="1078"/>
        <v>#DIV/0!</v>
      </c>
      <c r="AR284" s="16"/>
    </row>
    <row r="285" spans="1:44" ht="39.75" customHeight="1">
      <c r="A285" s="219" t="s">
        <v>93</v>
      </c>
      <c r="B285" s="220" t="s">
        <v>94</v>
      </c>
      <c r="C285" s="220" t="s">
        <v>315</v>
      </c>
      <c r="D285" s="59" t="s">
        <v>42</v>
      </c>
      <c r="E285" s="140">
        <f>SUM(E286:E291)</f>
        <v>0</v>
      </c>
      <c r="F285" s="139">
        <f>SUM(F286:F291)</f>
        <v>0</v>
      </c>
      <c r="G285" s="139" t="e">
        <f>(F285/E285)*100</f>
        <v>#DIV/0!</v>
      </c>
      <c r="H285" s="140">
        <f>SUM(H286:H291)</f>
        <v>0</v>
      </c>
      <c r="I285" s="139">
        <f>SUM(I286:I291)</f>
        <v>0</v>
      </c>
      <c r="J285" s="139" t="e">
        <f>(I285/H285)*100</f>
        <v>#DIV/0!</v>
      </c>
      <c r="K285" s="140">
        <f>SUM(K286:K291)</f>
        <v>0</v>
      </c>
      <c r="L285" s="139">
        <f>SUM(L286:L291)</f>
        <v>0</v>
      </c>
      <c r="M285" s="139" t="e">
        <f>(L285/K285)*100</f>
        <v>#DIV/0!</v>
      </c>
      <c r="N285" s="140">
        <f>SUM(N286:N291)</f>
        <v>0</v>
      </c>
      <c r="O285" s="139">
        <f>SUM(O286:O291)</f>
        <v>0</v>
      </c>
      <c r="P285" s="139" t="e">
        <f>(O285/N285)*100</f>
        <v>#DIV/0!</v>
      </c>
      <c r="Q285" s="140">
        <f>SUM(Q286:Q291)</f>
        <v>0</v>
      </c>
      <c r="R285" s="139">
        <f>SUM(R286:R291)</f>
        <v>0</v>
      </c>
      <c r="S285" s="139" t="e">
        <f>(R285/Q285)*100</f>
        <v>#DIV/0!</v>
      </c>
      <c r="T285" s="140">
        <f>SUM(T286:T291)</f>
        <v>0</v>
      </c>
      <c r="U285" s="139">
        <f>SUM(U286:U291)</f>
        <v>0</v>
      </c>
      <c r="V285" s="139" t="e">
        <f>(U285/T285)*100</f>
        <v>#DIV/0!</v>
      </c>
      <c r="W285" s="140">
        <f>SUM(W286:W291)</f>
        <v>0</v>
      </c>
      <c r="X285" s="139">
        <f>SUM(X286:X291)</f>
        <v>0</v>
      </c>
      <c r="Y285" s="139" t="e">
        <f>(X285/W285)*100</f>
        <v>#DIV/0!</v>
      </c>
      <c r="Z285" s="140">
        <f>SUM(Z286:Z291)</f>
        <v>0</v>
      </c>
      <c r="AA285" s="139">
        <f>SUM(AA286:AA291)</f>
        <v>0</v>
      </c>
      <c r="AB285" s="139" t="e">
        <f>(AA285/Z285)*100</f>
        <v>#DIV/0!</v>
      </c>
      <c r="AC285" s="140">
        <f>SUM(AC286:AC291)</f>
        <v>0</v>
      </c>
      <c r="AD285" s="139">
        <f>SUM(AD286:AD291)</f>
        <v>0</v>
      </c>
      <c r="AE285" s="139" t="e">
        <f>(AD285/AC285)*100</f>
        <v>#DIV/0!</v>
      </c>
      <c r="AF285" s="140">
        <f>SUM(AF286:AF291)</f>
        <v>0</v>
      </c>
      <c r="AG285" s="139">
        <f>SUM(AG286:AG291)</f>
        <v>0</v>
      </c>
      <c r="AH285" s="139" t="e">
        <f>(AG285/AF285)*100</f>
        <v>#DIV/0!</v>
      </c>
      <c r="AI285" s="140">
        <f>SUM(AI286:AI291)</f>
        <v>0</v>
      </c>
      <c r="AJ285" s="139">
        <f>SUM(AJ286:AJ291)</f>
        <v>0</v>
      </c>
      <c r="AK285" s="139" t="e">
        <f>(AJ285/AI285)*100</f>
        <v>#DIV/0!</v>
      </c>
      <c r="AL285" s="140">
        <f>SUM(AL286:AL291)</f>
        <v>0</v>
      </c>
      <c r="AM285" s="139">
        <f>SUM(AM286:AM291)</f>
        <v>0</v>
      </c>
      <c r="AN285" s="139" t="e">
        <f>(AM285/AL285)*100</f>
        <v>#DIV/0!</v>
      </c>
      <c r="AO285" s="140">
        <f>SUM(AO286:AO291)</f>
        <v>0</v>
      </c>
      <c r="AP285" s="139">
        <f>SUM(AP286:AP291)</f>
        <v>0</v>
      </c>
      <c r="AQ285" s="139" t="e">
        <f>(AP285/AO285)*100</f>
        <v>#DIV/0!</v>
      </c>
      <c r="AR285" s="16"/>
    </row>
    <row r="286" spans="1:44" ht="30">
      <c r="A286" s="219"/>
      <c r="B286" s="220"/>
      <c r="C286" s="220"/>
      <c r="D286" s="15" t="s">
        <v>17</v>
      </c>
      <c r="E286" s="140">
        <f>H286+K286+N286+Q286+T286+W286+Z286+AC286+AF286+AI286+AL286+AO286</f>
        <v>0</v>
      </c>
      <c r="F286" s="141">
        <f>I286+L286+O286+R286+U286+X286+AA286+AD286+AG286+AJ286+AM286+AP286</f>
        <v>0</v>
      </c>
      <c r="G286" s="142" t="e">
        <f t="shared" ref="G286:G298" si="1081">(F286/E286)*100</f>
        <v>#DIV/0!</v>
      </c>
      <c r="H286" s="140"/>
      <c r="I286" s="141"/>
      <c r="J286" s="142" t="e">
        <f t="shared" ref="J286:J291" si="1082">(I286/H286)*100</f>
        <v>#DIV/0!</v>
      </c>
      <c r="K286" s="140"/>
      <c r="L286" s="141"/>
      <c r="M286" s="142" t="e">
        <f t="shared" ref="M286:M291" si="1083">(L286/K286)*100</f>
        <v>#DIV/0!</v>
      </c>
      <c r="N286" s="140"/>
      <c r="O286" s="141"/>
      <c r="P286" s="142" t="e">
        <f t="shared" ref="P286:P291" si="1084">(O286/N286)*100</f>
        <v>#DIV/0!</v>
      </c>
      <c r="Q286" s="140"/>
      <c r="R286" s="141"/>
      <c r="S286" s="142" t="e">
        <f t="shared" ref="S286:S291" si="1085">(R286/Q286)*100</f>
        <v>#DIV/0!</v>
      </c>
      <c r="T286" s="140"/>
      <c r="U286" s="141"/>
      <c r="V286" s="142" t="e">
        <f t="shared" ref="V286:V291" si="1086">(U286/T286)*100</f>
        <v>#DIV/0!</v>
      </c>
      <c r="W286" s="140"/>
      <c r="X286" s="141"/>
      <c r="Y286" s="142" t="e">
        <f t="shared" ref="Y286:Y291" si="1087">(X286/W286)*100</f>
        <v>#DIV/0!</v>
      </c>
      <c r="Z286" s="140"/>
      <c r="AA286" s="141"/>
      <c r="AB286" s="142" t="e">
        <f t="shared" ref="AB286:AB291" si="1088">(AA286/Z286)*100</f>
        <v>#DIV/0!</v>
      </c>
      <c r="AC286" s="140"/>
      <c r="AD286" s="141"/>
      <c r="AE286" s="142" t="e">
        <f t="shared" ref="AE286:AE291" si="1089">(AD286/AC286)*100</f>
        <v>#DIV/0!</v>
      </c>
      <c r="AF286" s="140"/>
      <c r="AG286" s="141"/>
      <c r="AH286" s="142" t="e">
        <f t="shared" ref="AH286:AH291" si="1090">(AG286/AF286)*100</f>
        <v>#DIV/0!</v>
      </c>
      <c r="AI286" s="140"/>
      <c r="AJ286" s="141"/>
      <c r="AK286" s="142" t="e">
        <f t="shared" ref="AK286:AK291" si="1091">(AJ286/AI286)*100</f>
        <v>#DIV/0!</v>
      </c>
      <c r="AL286" s="140"/>
      <c r="AM286" s="141"/>
      <c r="AN286" s="142" t="e">
        <f t="shared" ref="AN286:AN291" si="1092">(AM286/AL286)*100</f>
        <v>#DIV/0!</v>
      </c>
      <c r="AO286" s="140"/>
      <c r="AP286" s="141"/>
      <c r="AQ286" s="142" t="e">
        <f t="shared" ref="AQ286:AQ291" si="1093">(AP286/AO286)*100</f>
        <v>#DIV/0!</v>
      </c>
      <c r="AR286" s="16"/>
    </row>
    <row r="287" spans="1:44" ht="30">
      <c r="A287" s="219"/>
      <c r="B287" s="220"/>
      <c r="C287" s="220"/>
      <c r="D287" s="15" t="s">
        <v>18</v>
      </c>
      <c r="E287" s="140">
        <f t="shared" ref="E287:E291" si="1094">H287+K287+N287+Q287+T287+W287+Z287+AC287+AF287+AI287+AL287+AO287</f>
        <v>0</v>
      </c>
      <c r="F287" s="141">
        <f t="shared" ref="F287:F291" si="1095">I287+L287+O287+R287+U287+X287+AA287+AD287+AG287+AJ287+AM287+AP287</f>
        <v>0</v>
      </c>
      <c r="G287" s="142" t="e">
        <f t="shared" si="1081"/>
        <v>#DIV/0!</v>
      </c>
      <c r="H287" s="140"/>
      <c r="I287" s="141"/>
      <c r="J287" s="142" t="e">
        <f t="shared" si="1082"/>
        <v>#DIV/0!</v>
      </c>
      <c r="K287" s="140"/>
      <c r="L287" s="141"/>
      <c r="M287" s="142" t="e">
        <f t="shared" si="1083"/>
        <v>#DIV/0!</v>
      </c>
      <c r="N287" s="140"/>
      <c r="O287" s="141"/>
      <c r="P287" s="142" t="e">
        <f t="shared" si="1084"/>
        <v>#DIV/0!</v>
      </c>
      <c r="Q287" s="140"/>
      <c r="R287" s="141"/>
      <c r="S287" s="142" t="e">
        <f t="shared" si="1085"/>
        <v>#DIV/0!</v>
      </c>
      <c r="T287" s="140"/>
      <c r="U287" s="141"/>
      <c r="V287" s="142" t="e">
        <f t="shared" si="1086"/>
        <v>#DIV/0!</v>
      </c>
      <c r="W287" s="140"/>
      <c r="X287" s="141"/>
      <c r="Y287" s="142" t="e">
        <f t="shared" si="1087"/>
        <v>#DIV/0!</v>
      </c>
      <c r="Z287" s="140"/>
      <c r="AA287" s="141"/>
      <c r="AB287" s="142" t="e">
        <f t="shared" si="1088"/>
        <v>#DIV/0!</v>
      </c>
      <c r="AC287" s="140"/>
      <c r="AD287" s="141"/>
      <c r="AE287" s="142" t="e">
        <f t="shared" si="1089"/>
        <v>#DIV/0!</v>
      </c>
      <c r="AF287" s="140"/>
      <c r="AG287" s="141"/>
      <c r="AH287" s="142" t="e">
        <f t="shared" si="1090"/>
        <v>#DIV/0!</v>
      </c>
      <c r="AI287" s="140"/>
      <c r="AJ287" s="141"/>
      <c r="AK287" s="142" t="e">
        <f t="shared" si="1091"/>
        <v>#DIV/0!</v>
      </c>
      <c r="AL287" s="140"/>
      <c r="AM287" s="141"/>
      <c r="AN287" s="142" t="e">
        <f t="shared" si="1092"/>
        <v>#DIV/0!</v>
      </c>
      <c r="AO287" s="140"/>
      <c r="AP287" s="141"/>
      <c r="AQ287" s="142" t="e">
        <f t="shared" si="1093"/>
        <v>#DIV/0!</v>
      </c>
      <c r="AR287" s="16"/>
    </row>
    <row r="288" spans="1:44" ht="35.25" customHeight="1">
      <c r="A288" s="219"/>
      <c r="B288" s="220"/>
      <c r="C288" s="220"/>
      <c r="D288" s="15" t="s">
        <v>27</v>
      </c>
      <c r="E288" s="140">
        <f t="shared" si="1094"/>
        <v>0</v>
      </c>
      <c r="F288" s="141">
        <f t="shared" si="1095"/>
        <v>0</v>
      </c>
      <c r="G288" s="142" t="e">
        <f t="shared" si="1081"/>
        <v>#DIV/0!</v>
      </c>
      <c r="H288" s="140"/>
      <c r="I288" s="141"/>
      <c r="J288" s="142" t="e">
        <f t="shared" si="1082"/>
        <v>#DIV/0!</v>
      </c>
      <c r="K288" s="140"/>
      <c r="L288" s="141"/>
      <c r="M288" s="142" t="e">
        <f t="shared" si="1083"/>
        <v>#DIV/0!</v>
      </c>
      <c r="N288" s="140"/>
      <c r="O288" s="141"/>
      <c r="P288" s="142" t="e">
        <f t="shared" si="1084"/>
        <v>#DIV/0!</v>
      </c>
      <c r="Q288" s="140"/>
      <c r="R288" s="141"/>
      <c r="S288" s="142" t="e">
        <f t="shared" si="1085"/>
        <v>#DIV/0!</v>
      </c>
      <c r="T288" s="140"/>
      <c r="U288" s="141"/>
      <c r="V288" s="142" t="e">
        <f t="shared" si="1086"/>
        <v>#DIV/0!</v>
      </c>
      <c r="W288" s="140"/>
      <c r="X288" s="141"/>
      <c r="Y288" s="142" t="e">
        <f t="shared" si="1087"/>
        <v>#DIV/0!</v>
      </c>
      <c r="Z288" s="140"/>
      <c r="AA288" s="141"/>
      <c r="AB288" s="142" t="e">
        <f t="shared" si="1088"/>
        <v>#DIV/0!</v>
      </c>
      <c r="AC288" s="140"/>
      <c r="AD288" s="141"/>
      <c r="AE288" s="142" t="e">
        <f t="shared" si="1089"/>
        <v>#DIV/0!</v>
      </c>
      <c r="AF288" s="140"/>
      <c r="AG288" s="141"/>
      <c r="AH288" s="142" t="e">
        <f t="shared" si="1090"/>
        <v>#DIV/0!</v>
      </c>
      <c r="AI288" s="140"/>
      <c r="AJ288" s="141"/>
      <c r="AK288" s="142" t="e">
        <f t="shared" si="1091"/>
        <v>#DIV/0!</v>
      </c>
      <c r="AL288" s="140"/>
      <c r="AM288" s="141"/>
      <c r="AN288" s="142" t="e">
        <f t="shared" si="1092"/>
        <v>#DIV/0!</v>
      </c>
      <c r="AO288" s="140"/>
      <c r="AP288" s="141"/>
      <c r="AQ288" s="142" t="e">
        <f t="shared" si="1093"/>
        <v>#DIV/0!</v>
      </c>
      <c r="AR288" s="16"/>
    </row>
    <row r="289" spans="1:44" ht="93.75" customHeight="1">
      <c r="A289" s="219"/>
      <c r="B289" s="220"/>
      <c r="C289" s="220"/>
      <c r="D289" s="124" t="s">
        <v>450</v>
      </c>
      <c r="E289" s="140">
        <f t="shared" si="1094"/>
        <v>0</v>
      </c>
      <c r="F289" s="141">
        <f t="shared" si="1095"/>
        <v>0</v>
      </c>
      <c r="G289" s="142" t="e">
        <f t="shared" si="1081"/>
        <v>#DIV/0!</v>
      </c>
      <c r="H289" s="140"/>
      <c r="I289" s="141"/>
      <c r="J289" s="142" t="e">
        <f t="shared" si="1082"/>
        <v>#DIV/0!</v>
      </c>
      <c r="K289" s="140"/>
      <c r="L289" s="141"/>
      <c r="M289" s="142" t="e">
        <f t="shared" si="1083"/>
        <v>#DIV/0!</v>
      </c>
      <c r="N289" s="140"/>
      <c r="O289" s="141"/>
      <c r="P289" s="142" t="e">
        <f t="shared" si="1084"/>
        <v>#DIV/0!</v>
      </c>
      <c r="Q289" s="140"/>
      <c r="R289" s="141"/>
      <c r="S289" s="142" t="e">
        <f t="shared" si="1085"/>
        <v>#DIV/0!</v>
      </c>
      <c r="T289" s="140"/>
      <c r="U289" s="141"/>
      <c r="V289" s="142" t="e">
        <f t="shared" si="1086"/>
        <v>#DIV/0!</v>
      </c>
      <c r="W289" s="140"/>
      <c r="X289" s="141"/>
      <c r="Y289" s="142" t="e">
        <f t="shared" si="1087"/>
        <v>#DIV/0!</v>
      </c>
      <c r="Z289" s="140"/>
      <c r="AA289" s="141"/>
      <c r="AB289" s="142" t="e">
        <f t="shared" si="1088"/>
        <v>#DIV/0!</v>
      </c>
      <c r="AC289" s="140"/>
      <c r="AD289" s="141"/>
      <c r="AE289" s="142" t="e">
        <f t="shared" si="1089"/>
        <v>#DIV/0!</v>
      </c>
      <c r="AF289" s="140"/>
      <c r="AG289" s="141"/>
      <c r="AH289" s="142" t="e">
        <f t="shared" si="1090"/>
        <v>#DIV/0!</v>
      </c>
      <c r="AI289" s="140"/>
      <c r="AJ289" s="141"/>
      <c r="AK289" s="142" t="e">
        <f t="shared" si="1091"/>
        <v>#DIV/0!</v>
      </c>
      <c r="AL289" s="140"/>
      <c r="AM289" s="141"/>
      <c r="AN289" s="142" t="e">
        <f t="shared" si="1092"/>
        <v>#DIV/0!</v>
      </c>
      <c r="AO289" s="140"/>
      <c r="AP289" s="141"/>
      <c r="AQ289" s="142" t="e">
        <f t="shared" si="1093"/>
        <v>#DIV/0!</v>
      </c>
      <c r="AR289" s="16"/>
    </row>
    <row r="290" spans="1:44" ht="24.75" customHeight="1">
      <c r="A290" s="219"/>
      <c r="B290" s="220"/>
      <c r="C290" s="220"/>
      <c r="D290" s="15" t="s">
        <v>45</v>
      </c>
      <c r="E290" s="140">
        <f t="shared" si="1094"/>
        <v>0</v>
      </c>
      <c r="F290" s="141">
        <f t="shared" si="1095"/>
        <v>0</v>
      </c>
      <c r="G290" s="142" t="e">
        <f t="shared" si="1081"/>
        <v>#DIV/0!</v>
      </c>
      <c r="H290" s="140"/>
      <c r="I290" s="141"/>
      <c r="J290" s="142" t="e">
        <f t="shared" si="1082"/>
        <v>#DIV/0!</v>
      </c>
      <c r="K290" s="140"/>
      <c r="L290" s="141"/>
      <c r="M290" s="142" t="e">
        <f t="shared" si="1083"/>
        <v>#DIV/0!</v>
      </c>
      <c r="N290" s="140"/>
      <c r="O290" s="141"/>
      <c r="P290" s="142" t="e">
        <f t="shared" si="1084"/>
        <v>#DIV/0!</v>
      </c>
      <c r="Q290" s="140"/>
      <c r="R290" s="141"/>
      <c r="S290" s="142" t="e">
        <f t="shared" si="1085"/>
        <v>#DIV/0!</v>
      </c>
      <c r="T290" s="140"/>
      <c r="U290" s="141"/>
      <c r="V290" s="142" t="e">
        <f t="shared" si="1086"/>
        <v>#DIV/0!</v>
      </c>
      <c r="W290" s="140"/>
      <c r="X290" s="141"/>
      <c r="Y290" s="142" t="e">
        <f t="shared" si="1087"/>
        <v>#DIV/0!</v>
      </c>
      <c r="Z290" s="140"/>
      <c r="AA290" s="141"/>
      <c r="AB290" s="142" t="e">
        <f t="shared" si="1088"/>
        <v>#DIV/0!</v>
      </c>
      <c r="AC290" s="140"/>
      <c r="AD290" s="141"/>
      <c r="AE290" s="142" t="e">
        <f t="shared" si="1089"/>
        <v>#DIV/0!</v>
      </c>
      <c r="AF290" s="140"/>
      <c r="AG290" s="141"/>
      <c r="AH290" s="142" t="e">
        <f t="shared" si="1090"/>
        <v>#DIV/0!</v>
      </c>
      <c r="AI290" s="140"/>
      <c r="AJ290" s="141"/>
      <c r="AK290" s="142" t="e">
        <f t="shared" si="1091"/>
        <v>#DIV/0!</v>
      </c>
      <c r="AL290" s="140"/>
      <c r="AM290" s="141"/>
      <c r="AN290" s="142" t="e">
        <f t="shared" si="1092"/>
        <v>#DIV/0!</v>
      </c>
      <c r="AO290" s="140"/>
      <c r="AP290" s="141"/>
      <c r="AQ290" s="142" t="e">
        <f t="shared" si="1093"/>
        <v>#DIV/0!</v>
      </c>
      <c r="AR290" s="16"/>
    </row>
    <row r="291" spans="1:44" ht="45">
      <c r="A291" s="219"/>
      <c r="B291" s="220"/>
      <c r="C291" s="220"/>
      <c r="D291" s="15" t="s">
        <v>35</v>
      </c>
      <c r="E291" s="140">
        <f t="shared" si="1094"/>
        <v>0</v>
      </c>
      <c r="F291" s="141">
        <f t="shared" si="1095"/>
        <v>0</v>
      </c>
      <c r="G291" s="142" t="e">
        <f t="shared" si="1081"/>
        <v>#DIV/0!</v>
      </c>
      <c r="H291" s="140"/>
      <c r="I291" s="141"/>
      <c r="J291" s="142" t="e">
        <f t="shared" si="1082"/>
        <v>#DIV/0!</v>
      </c>
      <c r="K291" s="140"/>
      <c r="L291" s="141"/>
      <c r="M291" s="142" t="e">
        <f t="shared" si="1083"/>
        <v>#DIV/0!</v>
      </c>
      <c r="N291" s="140"/>
      <c r="O291" s="141"/>
      <c r="P291" s="142" t="e">
        <f t="shared" si="1084"/>
        <v>#DIV/0!</v>
      </c>
      <c r="Q291" s="140"/>
      <c r="R291" s="141"/>
      <c r="S291" s="142" t="e">
        <f t="shared" si="1085"/>
        <v>#DIV/0!</v>
      </c>
      <c r="T291" s="140"/>
      <c r="U291" s="141"/>
      <c r="V291" s="142" t="e">
        <f t="shared" si="1086"/>
        <v>#DIV/0!</v>
      </c>
      <c r="W291" s="140"/>
      <c r="X291" s="141"/>
      <c r="Y291" s="142" t="e">
        <f t="shared" si="1087"/>
        <v>#DIV/0!</v>
      </c>
      <c r="Z291" s="140"/>
      <c r="AA291" s="141"/>
      <c r="AB291" s="142" t="e">
        <f t="shared" si="1088"/>
        <v>#DIV/0!</v>
      </c>
      <c r="AC291" s="140"/>
      <c r="AD291" s="141"/>
      <c r="AE291" s="142" t="e">
        <f t="shared" si="1089"/>
        <v>#DIV/0!</v>
      </c>
      <c r="AF291" s="140"/>
      <c r="AG291" s="141"/>
      <c r="AH291" s="142" t="e">
        <f t="shared" si="1090"/>
        <v>#DIV/0!</v>
      </c>
      <c r="AI291" s="140"/>
      <c r="AJ291" s="141"/>
      <c r="AK291" s="142" t="e">
        <f t="shared" si="1091"/>
        <v>#DIV/0!</v>
      </c>
      <c r="AL291" s="140"/>
      <c r="AM291" s="141"/>
      <c r="AN291" s="142" t="e">
        <f t="shared" si="1092"/>
        <v>#DIV/0!</v>
      </c>
      <c r="AO291" s="140"/>
      <c r="AP291" s="141"/>
      <c r="AQ291" s="142" t="e">
        <f t="shared" si="1093"/>
        <v>#DIV/0!</v>
      </c>
      <c r="AR291" s="16"/>
    </row>
    <row r="292" spans="1:44" ht="39" customHeight="1">
      <c r="A292" s="323" t="s">
        <v>95</v>
      </c>
      <c r="B292" s="324"/>
      <c r="C292" s="270"/>
      <c r="D292" s="124" t="s">
        <v>42</v>
      </c>
      <c r="E292" s="140">
        <f>SUM(E293:E298)</f>
        <v>0</v>
      </c>
      <c r="F292" s="139">
        <f>SUM(F293:F298)</f>
        <v>0</v>
      </c>
      <c r="G292" s="139" t="e">
        <f>(F292/E292)*100</f>
        <v>#DIV/0!</v>
      </c>
      <c r="H292" s="140">
        <f>SUM(H293:H298)</f>
        <v>0</v>
      </c>
      <c r="I292" s="139">
        <f>SUM(I293:I298)</f>
        <v>0</v>
      </c>
      <c r="J292" s="139" t="e">
        <f>(I292/H292)*100</f>
        <v>#DIV/0!</v>
      </c>
      <c r="K292" s="140">
        <f>SUM(K293:K298)</f>
        <v>0</v>
      </c>
      <c r="L292" s="139">
        <f>SUM(L293:L298)</f>
        <v>0</v>
      </c>
      <c r="M292" s="139" t="e">
        <f>(L292/K292)*100</f>
        <v>#DIV/0!</v>
      </c>
      <c r="N292" s="140">
        <f>SUM(N293:N298)</f>
        <v>0</v>
      </c>
      <c r="O292" s="139">
        <f>SUM(O293:O298)</f>
        <v>0</v>
      </c>
      <c r="P292" s="139" t="e">
        <f>(O292/N292)*100</f>
        <v>#DIV/0!</v>
      </c>
      <c r="Q292" s="140">
        <f>SUM(Q293:Q298)</f>
        <v>0</v>
      </c>
      <c r="R292" s="139">
        <f>SUM(R293:R298)</f>
        <v>0</v>
      </c>
      <c r="S292" s="139" t="e">
        <f>(R292/Q292)*100</f>
        <v>#DIV/0!</v>
      </c>
      <c r="T292" s="140">
        <f>SUM(T293:T298)</f>
        <v>0</v>
      </c>
      <c r="U292" s="139">
        <f>SUM(U293:U298)</f>
        <v>0</v>
      </c>
      <c r="V292" s="139" t="e">
        <f>(U292/T292)*100</f>
        <v>#DIV/0!</v>
      </c>
      <c r="W292" s="140">
        <f>SUM(W293:W298)</f>
        <v>0</v>
      </c>
      <c r="X292" s="139">
        <f>SUM(X293:X298)</f>
        <v>0</v>
      </c>
      <c r="Y292" s="139" t="e">
        <f>(X292/W292)*100</f>
        <v>#DIV/0!</v>
      </c>
      <c r="Z292" s="140">
        <f>SUM(Z293:Z298)</f>
        <v>0</v>
      </c>
      <c r="AA292" s="139">
        <f>SUM(AA293:AA298)</f>
        <v>0</v>
      </c>
      <c r="AB292" s="139" t="e">
        <f>(AA292/Z292)*100</f>
        <v>#DIV/0!</v>
      </c>
      <c r="AC292" s="140">
        <f>SUM(AC293:AC298)</f>
        <v>0</v>
      </c>
      <c r="AD292" s="139">
        <f>SUM(AD293:AD298)</f>
        <v>0</v>
      </c>
      <c r="AE292" s="139" t="e">
        <f>(AD292/AC292)*100</f>
        <v>#DIV/0!</v>
      </c>
      <c r="AF292" s="140">
        <f>SUM(AF293:AF298)</f>
        <v>0</v>
      </c>
      <c r="AG292" s="139">
        <f>SUM(AG293:AG298)</f>
        <v>0</v>
      </c>
      <c r="AH292" s="139" t="e">
        <f>(AG292/AF292)*100</f>
        <v>#DIV/0!</v>
      </c>
      <c r="AI292" s="140">
        <f>SUM(AI293:AI298)</f>
        <v>0</v>
      </c>
      <c r="AJ292" s="139">
        <f>SUM(AJ293:AJ298)</f>
        <v>0</v>
      </c>
      <c r="AK292" s="139" t="e">
        <f>(AJ292/AI292)*100</f>
        <v>#DIV/0!</v>
      </c>
      <c r="AL292" s="140">
        <f>SUM(AL293:AL298)</f>
        <v>0</v>
      </c>
      <c r="AM292" s="139">
        <f>SUM(AM293:AM298)</f>
        <v>0</v>
      </c>
      <c r="AN292" s="139" t="e">
        <f>(AM292/AL292)*100</f>
        <v>#DIV/0!</v>
      </c>
      <c r="AO292" s="140">
        <f>SUM(AO293:AO298)</f>
        <v>0</v>
      </c>
      <c r="AP292" s="139">
        <f>SUM(AP293:AP298)</f>
        <v>0</v>
      </c>
      <c r="AQ292" s="139" t="e">
        <f>(AP292/AO292)*100</f>
        <v>#DIV/0!</v>
      </c>
      <c r="AR292" s="16"/>
    </row>
    <row r="293" spans="1:44" ht="30">
      <c r="A293" s="325"/>
      <c r="B293" s="326"/>
      <c r="C293" s="270"/>
      <c r="D293" s="124" t="s">
        <v>17</v>
      </c>
      <c r="E293" s="48">
        <f>E223+E265</f>
        <v>0</v>
      </c>
      <c r="F293" s="37">
        <f>F223+F265</f>
        <v>0</v>
      </c>
      <c r="G293" s="142" t="e">
        <f t="shared" si="1081"/>
        <v>#DIV/0!</v>
      </c>
      <c r="H293" s="48">
        <f>H223+H265</f>
        <v>0</v>
      </c>
      <c r="I293" s="37">
        <f>I223+I265</f>
        <v>0</v>
      </c>
      <c r="J293" s="142" t="e">
        <f t="shared" ref="J293:J298" si="1096">(I293/H293)*100</f>
        <v>#DIV/0!</v>
      </c>
      <c r="K293" s="48">
        <f>K223+K265</f>
        <v>0</v>
      </c>
      <c r="L293" s="37">
        <f>L223+L265</f>
        <v>0</v>
      </c>
      <c r="M293" s="142" t="e">
        <f t="shared" ref="M293:M298" si="1097">(L293/K293)*100</f>
        <v>#DIV/0!</v>
      </c>
      <c r="N293" s="48">
        <f>N223+N265</f>
        <v>0</v>
      </c>
      <c r="O293" s="37">
        <f>O223+O265</f>
        <v>0</v>
      </c>
      <c r="P293" s="142" t="e">
        <f t="shared" ref="P293:P298" si="1098">(O293/N293)*100</f>
        <v>#DIV/0!</v>
      </c>
      <c r="Q293" s="48">
        <f>Q223+Q265</f>
        <v>0</v>
      </c>
      <c r="R293" s="37">
        <f>R223+R265</f>
        <v>0</v>
      </c>
      <c r="S293" s="142" t="e">
        <f t="shared" ref="S293:S298" si="1099">(R293/Q293)*100</f>
        <v>#DIV/0!</v>
      </c>
      <c r="T293" s="48">
        <f>T223+T265</f>
        <v>0</v>
      </c>
      <c r="U293" s="37">
        <f>U223+U265</f>
        <v>0</v>
      </c>
      <c r="V293" s="142" t="e">
        <f t="shared" ref="V293:V298" si="1100">(U293/T293)*100</f>
        <v>#DIV/0!</v>
      </c>
      <c r="W293" s="48">
        <f>W223+W265</f>
        <v>0</v>
      </c>
      <c r="X293" s="37">
        <f>X223+X265</f>
        <v>0</v>
      </c>
      <c r="Y293" s="142" t="e">
        <f t="shared" ref="Y293:Y298" si="1101">(X293/W293)*100</f>
        <v>#DIV/0!</v>
      </c>
      <c r="Z293" s="48">
        <f>Z223+Z265</f>
        <v>0</v>
      </c>
      <c r="AA293" s="37">
        <f>AA223+AA265</f>
        <v>0</v>
      </c>
      <c r="AB293" s="142" t="e">
        <f t="shared" ref="AB293:AB298" si="1102">(AA293/Z293)*100</f>
        <v>#DIV/0!</v>
      </c>
      <c r="AC293" s="48">
        <f>AC223+AC265</f>
        <v>0</v>
      </c>
      <c r="AD293" s="37">
        <f>AD223+AD265</f>
        <v>0</v>
      </c>
      <c r="AE293" s="142" t="e">
        <f t="shared" ref="AE293:AE298" si="1103">(AD293/AC293)*100</f>
        <v>#DIV/0!</v>
      </c>
      <c r="AF293" s="48">
        <f>AF223+AF265</f>
        <v>0</v>
      </c>
      <c r="AG293" s="37">
        <f>AG223+AG265</f>
        <v>0</v>
      </c>
      <c r="AH293" s="142" t="e">
        <f t="shared" ref="AH293:AH298" si="1104">(AG293/AF293)*100</f>
        <v>#DIV/0!</v>
      </c>
      <c r="AI293" s="48">
        <f>AI223+AI265</f>
        <v>0</v>
      </c>
      <c r="AJ293" s="37">
        <f>AJ223+AJ265</f>
        <v>0</v>
      </c>
      <c r="AK293" s="142" t="e">
        <f t="shared" ref="AK293:AK298" si="1105">(AJ293/AI293)*100</f>
        <v>#DIV/0!</v>
      </c>
      <c r="AL293" s="48">
        <f>AL223+AL265</f>
        <v>0</v>
      </c>
      <c r="AM293" s="37">
        <f>AM223+AM265</f>
        <v>0</v>
      </c>
      <c r="AN293" s="142" t="e">
        <f t="shared" ref="AN293:AN298" si="1106">(AM293/AL293)*100</f>
        <v>#DIV/0!</v>
      </c>
      <c r="AO293" s="48">
        <f>AO223+AO265</f>
        <v>0</v>
      </c>
      <c r="AP293" s="37">
        <f>AP223+AP265</f>
        <v>0</v>
      </c>
      <c r="AQ293" s="142" t="e">
        <f t="shared" ref="AQ293:AQ298" si="1107">(AP293/AO293)*100</f>
        <v>#DIV/0!</v>
      </c>
      <c r="AR293" s="16"/>
    </row>
    <row r="294" spans="1:44" ht="30">
      <c r="A294" s="325"/>
      <c r="B294" s="326"/>
      <c r="C294" s="270"/>
      <c r="D294" s="124" t="s">
        <v>18</v>
      </c>
      <c r="E294" s="48">
        <f t="shared" ref="E294:F298" si="1108">E224+E266</f>
        <v>0</v>
      </c>
      <c r="F294" s="37">
        <f t="shared" si="1108"/>
        <v>0</v>
      </c>
      <c r="G294" s="142" t="e">
        <f t="shared" si="1081"/>
        <v>#DIV/0!</v>
      </c>
      <c r="H294" s="48">
        <f t="shared" ref="H294:I294" si="1109">H224+H266</f>
        <v>0</v>
      </c>
      <c r="I294" s="37">
        <f t="shared" si="1109"/>
        <v>0</v>
      </c>
      <c r="J294" s="142" t="e">
        <f t="shared" si="1096"/>
        <v>#DIV/0!</v>
      </c>
      <c r="K294" s="48">
        <f t="shared" ref="K294:L294" si="1110">K224+K266</f>
        <v>0</v>
      </c>
      <c r="L294" s="37">
        <f t="shared" si="1110"/>
        <v>0</v>
      </c>
      <c r="M294" s="142" t="e">
        <f t="shared" si="1097"/>
        <v>#DIV/0!</v>
      </c>
      <c r="N294" s="48">
        <f t="shared" ref="N294:O294" si="1111">N224+N266</f>
        <v>0</v>
      </c>
      <c r="O294" s="37">
        <f t="shared" si="1111"/>
        <v>0</v>
      </c>
      <c r="P294" s="142" t="e">
        <f t="shared" si="1098"/>
        <v>#DIV/0!</v>
      </c>
      <c r="Q294" s="48">
        <f t="shared" ref="Q294:R294" si="1112">Q224+Q266</f>
        <v>0</v>
      </c>
      <c r="R294" s="37">
        <f t="shared" si="1112"/>
        <v>0</v>
      </c>
      <c r="S294" s="142" t="e">
        <f t="shared" si="1099"/>
        <v>#DIV/0!</v>
      </c>
      <c r="T294" s="48">
        <f t="shared" ref="T294:U294" si="1113">T224+T266</f>
        <v>0</v>
      </c>
      <c r="U294" s="37">
        <f t="shared" si="1113"/>
        <v>0</v>
      </c>
      <c r="V294" s="142" t="e">
        <f t="shared" si="1100"/>
        <v>#DIV/0!</v>
      </c>
      <c r="W294" s="48">
        <f t="shared" ref="W294:X294" si="1114">W224+W266</f>
        <v>0</v>
      </c>
      <c r="X294" s="37">
        <f t="shared" si="1114"/>
        <v>0</v>
      </c>
      <c r="Y294" s="142" t="e">
        <f t="shared" si="1101"/>
        <v>#DIV/0!</v>
      </c>
      <c r="Z294" s="48">
        <f t="shared" ref="Z294:AA294" si="1115">Z224+Z266</f>
        <v>0</v>
      </c>
      <c r="AA294" s="37">
        <f t="shared" si="1115"/>
        <v>0</v>
      </c>
      <c r="AB294" s="142" t="e">
        <f t="shared" si="1102"/>
        <v>#DIV/0!</v>
      </c>
      <c r="AC294" s="48">
        <f t="shared" ref="AC294:AD294" si="1116">AC224+AC266</f>
        <v>0</v>
      </c>
      <c r="AD294" s="37">
        <f t="shared" si="1116"/>
        <v>0</v>
      </c>
      <c r="AE294" s="142" t="e">
        <f t="shared" si="1103"/>
        <v>#DIV/0!</v>
      </c>
      <c r="AF294" s="48">
        <f t="shared" ref="AF294:AG294" si="1117">AF224+AF266</f>
        <v>0</v>
      </c>
      <c r="AG294" s="37">
        <f t="shared" si="1117"/>
        <v>0</v>
      </c>
      <c r="AH294" s="142" t="e">
        <f t="shared" si="1104"/>
        <v>#DIV/0!</v>
      </c>
      <c r="AI294" s="48">
        <f t="shared" ref="AI294:AJ294" si="1118">AI224+AI266</f>
        <v>0</v>
      </c>
      <c r="AJ294" s="37">
        <f t="shared" si="1118"/>
        <v>0</v>
      </c>
      <c r="AK294" s="142" t="e">
        <f t="shared" si="1105"/>
        <v>#DIV/0!</v>
      </c>
      <c r="AL294" s="48">
        <f t="shared" ref="AL294:AM294" si="1119">AL224+AL266</f>
        <v>0</v>
      </c>
      <c r="AM294" s="37">
        <f t="shared" si="1119"/>
        <v>0</v>
      </c>
      <c r="AN294" s="142" t="e">
        <f t="shared" si="1106"/>
        <v>#DIV/0!</v>
      </c>
      <c r="AO294" s="48">
        <f t="shared" ref="AO294:AP294" si="1120">AO224+AO266</f>
        <v>0</v>
      </c>
      <c r="AP294" s="37">
        <f t="shared" si="1120"/>
        <v>0</v>
      </c>
      <c r="AQ294" s="142" t="e">
        <f t="shared" si="1107"/>
        <v>#DIV/0!</v>
      </c>
      <c r="AR294" s="16"/>
    </row>
    <row r="295" spans="1:44" ht="32.25" customHeight="1">
      <c r="A295" s="325"/>
      <c r="B295" s="326"/>
      <c r="C295" s="270"/>
      <c r="D295" s="124" t="s">
        <v>27</v>
      </c>
      <c r="E295" s="48">
        <f t="shared" si="1108"/>
        <v>0</v>
      </c>
      <c r="F295" s="37">
        <f t="shared" si="1108"/>
        <v>0</v>
      </c>
      <c r="G295" s="142" t="e">
        <f t="shared" si="1081"/>
        <v>#DIV/0!</v>
      </c>
      <c r="H295" s="48">
        <f t="shared" ref="H295:I295" si="1121">H225+H267</f>
        <v>0</v>
      </c>
      <c r="I295" s="37">
        <f t="shared" si="1121"/>
        <v>0</v>
      </c>
      <c r="J295" s="142" t="e">
        <f t="shared" si="1096"/>
        <v>#DIV/0!</v>
      </c>
      <c r="K295" s="48">
        <f t="shared" ref="K295:L295" si="1122">K225+K267</f>
        <v>0</v>
      </c>
      <c r="L295" s="37">
        <f t="shared" si="1122"/>
        <v>0</v>
      </c>
      <c r="M295" s="142" t="e">
        <f t="shared" si="1097"/>
        <v>#DIV/0!</v>
      </c>
      <c r="N295" s="48">
        <f t="shared" ref="N295:O295" si="1123">N225+N267</f>
        <v>0</v>
      </c>
      <c r="O295" s="37">
        <f t="shared" si="1123"/>
        <v>0</v>
      </c>
      <c r="P295" s="142" t="e">
        <f t="shared" si="1098"/>
        <v>#DIV/0!</v>
      </c>
      <c r="Q295" s="48">
        <f t="shared" ref="Q295:R295" si="1124">Q225+Q267</f>
        <v>0</v>
      </c>
      <c r="R295" s="37">
        <f t="shared" si="1124"/>
        <v>0</v>
      </c>
      <c r="S295" s="142" t="e">
        <f t="shared" si="1099"/>
        <v>#DIV/0!</v>
      </c>
      <c r="T295" s="48">
        <f t="shared" ref="T295:U295" si="1125">T225+T267</f>
        <v>0</v>
      </c>
      <c r="U295" s="37">
        <f t="shared" si="1125"/>
        <v>0</v>
      </c>
      <c r="V295" s="142" t="e">
        <f t="shared" si="1100"/>
        <v>#DIV/0!</v>
      </c>
      <c r="W295" s="48">
        <f t="shared" ref="W295:X295" si="1126">W225+W267</f>
        <v>0</v>
      </c>
      <c r="X295" s="37">
        <f t="shared" si="1126"/>
        <v>0</v>
      </c>
      <c r="Y295" s="142" t="e">
        <f t="shared" si="1101"/>
        <v>#DIV/0!</v>
      </c>
      <c r="Z295" s="48">
        <f t="shared" ref="Z295:AA295" si="1127">Z225+Z267</f>
        <v>0</v>
      </c>
      <c r="AA295" s="37">
        <f t="shared" si="1127"/>
        <v>0</v>
      </c>
      <c r="AB295" s="142" t="e">
        <f t="shared" si="1102"/>
        <v>#DIV/0!</v>
      </c>
      <c r="AC295" s="48">
        <f t="shared" ref="AC295:AD295" si="1128">AC225+AC267</f>
        <v>0</v>
      </c>
      <c r="AD295" s="37">
        <f t="shared" si="1128"/>
        <v>0</v>
      </c>
      <c r="AE295" s="142" t="e">
        <f t="shared" si="1103"/>
        <v>#DIV/0!</v>
      </c>
      <c r="AF295" s="48">
        <f t="shared" ref="AF295:AG295" si="1129">AF225+AF267</f>
        <v>0</v>
      </c>
      <c r="AG295" s="37">
        <f t="shared" si="1129"/>
        <v>0</v>
      </c>
      <c r="AH295" s="142" t="e">
        <f t="shared" si="1104"/>
        <v>#DIV/0!</v>
      </c>
      <c r="AI295" s="48">
        <f t="shared" ref="AI295:AJ295" si="1130">AI225+AI267</f>
        <v>0</v>
      </c>
      <c r="AJ295" s="37">
        <f t="shared" si="1130"/>
        <v>0</v>
      </c>
      <c r="AK295" s="142" t="e">
        <f t="shared" si="1105"/>
        <v>#DIV/0!</v>
      </c>
      <c r="AL295" s="48">
        <f t="shared" ref="AL295:AM295" si="1131">AL225+AL267</f>
        <v>0</v>
      </c>
      <c r="AM295" s="37">
        <f t="shared" si="1131"/>
        <v>0</v>
      </c>
      <c r="AN295" s="142" t="e">
        <f t="shared" si="1106"/>
        <v>#DIV/0!</v>
      </c>
      <c r="AO295" s="48">
        <f t="shared" ref="AO295:AP295" si="1132">AO225+AO267</f>
        <v>0</v>
      </c>
      <c r="AP295" s="37">
        <f t="shared" si="1132"/>
        <v>0</v>
      </c>
      <c r="AQ295" s="142" t="e">
        <f t="shared" si="1107"/>
        <v>#DIV/0!</v>
      </c>
      <c r="AR295" s="16"/>
    </row>
    <row r="296" spans="1:44" ht="84" customHeight="1">
      <c r="A296" s="325"/>
      <c r="B296" s="326"/>
      <c r="C296" s="270"/>
      <c r="D296" s="124" t="s">
        <v>450</v>
      </c>
      <c r="E296" s="48">
        <f t="shared" si="1108"/>
        <v>0</v>
      </c>
      <c r="F296" s="37">
        <f t="shared" si="1108"/>
        <v>0</v>
      </c>
      <c r="G296" s="142" t="e">
        <f t="shared" si="1081"/>
        <v>#DIV/0!</v>
      </c>
      <c r="H296" s="48">
        <f t="shared" ref="H296:I296" si="1133">H226+H268</f>
        <v>0</v>
      </c>
      <c r="I296" s="37">
        <f t="shared" si="1133"/>
        <v>0</v>
      </c>
      <c r="J296" s="142" t="e">
        <f t="shared" si="1096"/>
        <v>#DIV/0!</v>
      </c>
      <c r="K296" s="48">
        <f t="shared" ref="K296:L296" si="1134">K226+K268</f>
        <v>0</v>
      </c>
      <c r="L296" s="37">
        <f t="shared" si="1134"/>
        <v>0</v>
      </c>
      <c r="M296" s="142" t="e">
        <f t="shared" si="1097"/>
        <v>#DIV/0!</v>
      </c>
      <c r="N296" s="48">
        <f t="shared" ref="N296:O296" si="1135">N226+N268</f>
        <v>0</v>
      </c>
      <c r="O296" s="37">
        <f t="shared" si="1135"/>
        <v>0</v>
      </c>
      <c r="P296" s="142" t="e">
        <f t="shared" si="1098"/>
        <v>#DIV/0!</v>
      </c>
      <c r="Q296" s="48">
        <f t="shared" ref="Q296:R296" si="1136">Q226+Q268</f>
        <v>0</v>
      </c>
      <c r="R296" s="37">
        <f t="shared" si="1136"/>
        <v>0</v>
      </c>
      <c r="S296" s="142" t="e">
        <f t="shared" si="1099"/>
        <v>#DIV/0!</v>
      </c>
      <c r="T296" s="48">
        <f t="shared" ref="T296:U296" si="1137">T226+T268</f>
        <v>0</v>
      </c>
      <c r="U296" s="37">
        <f t="shared" si="1137"/>
        <v>0</v>
      </c>
      <c r="V296" s="142" t="e">
        <f t="shared" si="1100"/>
        <v>#DIV/0!</v>
      </c>
      <c r="W296" s="48">
        <f t="shared" ref="W296:X296" si="1138">W226+W268</f>
        <v>0</v>
      </c>
      <c r="X296" s="37">
        <f t="shared" si="1138"/>
        <v>0</v>
      </c>
      <c r="Y296" s="142" t="e">
        <f t="shared" si="1101"/>
        <v>#DIV/0!</v>
      </c>
      <c r="Z296" s="48">
        <f t="shared" ref="Z296:AA296" si="1139">Z226+Z268</f>
        <v>0</v>
      </c>
      <c r="AA296" s="37">
        <f t="shared" si="1139"/>
        <v>0</v>
      </c>
      <c r="AB296" s="142" t="e">
        <f t="shared" si="1102"/>
        <v>#DIV/0!</v>
      </c>
      <c r="AC296" s="48">
        <f t="shared" ref="AC296:AD296" si="1140">AC226+AC268</f>
        <v>0</v>
      </c>
      <c r="AD296" s="37">
        <f t="shared" si="1140"/>
        <v>0</v>
      </c>
      <c r="AE296" s="142" t="e">
        <f t="shared" si="1103"/>
        <v>#DIV/0!</v>
      </c>
      <c r="AF296" s="48">
        <f t="shared" ref="AF296:AG296" si="1141">AF226+AF268</f>
        <v>0</v>
      </c>
      <c r="AG296" s="37">
        <f t="shared" si="1141"/>
        <v>0</v>
      </c>
      <c r="AH296" s="142" t="e">
        <f t="shared" si="1104"/>
        <v>#DIV/0!</v>
      </c>
      <c r="AI296" s="48">
        <f t="shared" ref="AI296:AJ296" si="1142">AI226+AI268</f>
        <v>0</v>
      </c>
      <c r="AJ296" s="37">
        <f t="shared" si="1142"/>
        <v>0</v>
      </c>
      <c r="AK296" s="142" t="e">
        <f t="shared" si="1105"/>
        <v>#DIV/0!</v>
      </c>
      <c r="AL296" s="48">
        <f t="shared" ref="AL296:AM296" si="1143">AL226+AL268</f>
        <v>0</v>
      </c>
      <c r="AM296" s="37">
        <f t="shared" si="1143"/>
        <v>0</v>
      </c>
      <c r="AN296" s="142" t="e">
        <f t="shared" si="1106"/>
        <v>#DIV/0!</v>
      </c>
      <c r="AO296" s="48">
        <f t="shared" ref="AO296:AP296" si="1144">AO226+AO268</f>
        <v>0</v>
      </c>
      <c r="AP296" s="37">
        <f t="shared" si="1144"/>
        <v>0</v>
      </c>
      <c r="AQ296" s="142" t="e">
        <f t="shared" si="1107"/>
        <v>#DIV/0!</v>
      </c>
      <c r="AR296" s="16"/>
    </row>
    <row r="297" spans="1:44" ht="15.75">
      <c r="A297" s="325"/>
      <c r="B297" s="326"/>
      <c r="C297" s="270"/>
      <c r="D297" s="124" t="s">
        <v>45</v>
      </c>
      <c r="E297" s="48">
        <f t="shared" si="1108"/>
        <v>0</v>
      </c>
      <c r="F297" s="37">
        <f t="shared" si="1108"/>
        <v>0</v>
      </c>
      <c r="G297" s="142" t="e">
        <f t="shared" si="1081"/>
        <v>#DIV/0!</v>
      </c>
      <c r="H297" s="48">
        <f t="shared" ref="H297:I297" si="1145">H227+H269</f>
        <v>0</v>
      </c>
      <c r="I297" s="37">
        <f t="shared" si="1145"/>
        <v>0</v>
      </c>
      <c r="J297" s="142" t="e">
        <f t="shared" si="1096"/>
        <v>#DIV/0!</v>
      </c>
      <c r="K297" s="48">
        <f t="shared" ref="K297:L297" si="1146">K227+K269</f>
        <v>0</v>
      </c>
      <c r="L297" s="37">
        <f t="shared" si="1146"/>
        <v>0</v>
      </c>
      <c r="M297" s="142" t="e">
        <f t="shared" si="1097"/>
        <v>#DIV/0!</v>
      </c>
      <c r="N297" s="48">
        <f t="shared" ref="N297:O297" si="1147">N227+N269</f>
        <v>0</v>
      </c>
      <c r="O297" s="37">
        <f t="shared" si="1147"/>
        <v>0</v>
      </c>
      <c r="P297" s="142" t="e">
        <f t="shared" si="1098"/>
        <v>#DIV/0!</v>
      </c>
      <c r="Q297" s="48">
        <f t="shared" ref="Q297:R297" si="1148">Q227+Q269</f>
        <v>0</v>
      </c>
      <c r="R297" s="37">
        <f t="shared" si="1148"/>
        <v>0</v>
      </c>
      <c r="S297" s="142" t="e">
        <f t="shared" si="1099"/>
        <v>#DIV/0!</v>
      </c>
      <c r="T297" s="48">
        <f t="shared" ref="T297:U297" si="1149">T227+T269</f>
        <v>0</v>
      </c>
      <c r="U297" s="37">
        <f t="shared" si="1149"/>
        <v>0</v>
      </c>
      <c r="V297" s="142" t="e">
        <f t="shared" si="1100"/>
        <v>#DIV/0!</v>
      </c>
      <c r="W297" s="48">
        <f t="shared" ref="W297:X297" si="1150">W227+W269</f>
        <v>0</v>
      </c>
      <c r="X297" s="37">
        <f t="shared" si="1150"/>
        <v>0</v>
      </c>
      <c r="Y297" s="142" t="e">
        <f t="shared" si="1101"/>
        <v>#DIV/0!</v>
      </c>
      <c r="Z297" s="48">
        <f t="shared" ref="Z297:AA297" si="1151">Z227+Z269</f>
        <v>0</v>
      </c>
      <c r="AA297" s="37">
        <f t="shared" si="1151"/>
        <v>0</v>
      </c>
      <c r="AB297" s="142" t="e">
        <f t="shared" si="1102"/>
        <v>#DIV/0!</v>
      </c>
      <c r="AC297" s="48">
        <f t="shared" ref="AC297:AD297" si="1152">AC227+AC269</f>
        <v>0</v>
      </c>
      <c r="AD297" s="37">
        <f t="shared" si="1152"/>
        <v>0</v>
      </c>
      <c r="AE297" s="142" t="e">
        <f t="shared" si="1103"/>
        <v>#DIV/0!</v>
      </c>
      <c r="AF297" s="48">
        <f t="shared" ref="AF297:AG297" si="1153">AF227+AF269</f>
        <v>0</v>
      </c>
      <c r="AG297" s="37">
        <f t="shared" si="1153"/>
        <v>0</v>
      </c>
      <c r="AH297" s="142" t="e">
        <f t="shared" si="1104"/>
        <v>#DIV/0!</v>
      </c>
      <c r="AI297" s="48">
        <f t="shared" ref="AI297:AJ297" si="1154">AI227+AI269</f>
        <v>0</v>
      </c>
      <c r="AJ297" s="37">
        <f t="shared" si="1154"/>
        <v>0</v>
      </c>
      <c r="AK297" s="142" t="e">
        <f t="shared" si="1105"/>
        <v>#DIV/0!</v>
      </c>
      <c r="AL297" s="48">
        <f t="shared" ref="AL297:AM297" si="1155">AL227+AL269</f>
        <v>0</v>
      </c>
      <c r="AM297" s="37">
        <f t="shared" si="1155"/>
        <v>0</v>
      </c>
      <c r="AN297" s="142" t="e">
        <f t="shared" si="1106"/>
        <v>#DIV/0!</v>
      </c>
      <c r="AO297" s="48">
        <f t="shared" ref="AO297:AP297" si="1156">AO227+AO269</f>
        <v>0</v>
      </c>
      <c r="AP297" s="37">
        <f t="shared" si="1156"/>
        <v>0</v>
      </c>
      <c r="AQ297" s="142" t="e">
        <f t="shared" si="1107"/>
        <v>#DIV/0!</v>
      </c>
      <c r="AR297" s="16"/>
    </row>
    <row r="298" spans="1:44" ht="45">
      <c r="A298" s="327"/>
      <c r="B298" s="328"/>
      <c r="C298" s="270"/>
      <c r="D298" s="124" t="s">
        <v>35</v>
      </c>
      <c r="E298" s="48">
        <f t="shared" si="1108"/>
        <v>0</v>
      </c>
      <c r="F298" s="37">
        <f t="shared" si="1108"/>
        <v>0</v>
      </c>
      <c r="G298" s="142" t="e">
        <f t="shared" si="1081"/>
        <v>#DIV/0!</v>
      </c>
      <c r="H298" s="48">
        <f t="shared" ref="H298:I298" si="1157">H228+H270</f>
        <v>0</v>
      </c>
      <c r="I298" s="37">
        <f t="shared" si="1157"/>
        <v>0</v>
      </c>
      <c r="J298" s="142" t="e">
        <f t="shared" si="1096"/>
        <v>#DIV/0!</v>
      </c>
      <c r="K298" s="48">
        <f t="shared" ref="K298:L298" si="1158">K228+K270</f>
        <v>0</v>
      </c>
      <c r="L298" s="37">
        <f t="shared" si="1158"/>
        <v>0</v>
      </c>
      <c r="M298" s="142" t="e">
        <f t="shared" si="1097"/>
        <v>#DIV/0!</v>
      </c>
      <c r="N298" s="48">
        <f t="shared" ref="N298:O298" si="1159">N228+N270</f>
        <v>0</v>
      </c>
      <c r="O298" s="37">
        <f t="shared" si="1159"/>
        <v>0</v>
      </c>
      <c r="P298" s="142" t="e">
        <f t="shared" si="1098"/>
        <v>#DIV/0!</v>
      </c>
      <c r="Q298" s="48">
        <f t="shared" ref="Q298:R298" si="1160">Q228+Q270</f>
        <v>0</v>
      </c>
      <c r="R298" s="37">
        <f t="shared" si="1160"/>
        <v>0</v>
      </c>
      <c r="S298" s="142" t="e">
        <f t="shared" si="1099"/>
        <v>#DIV/0!</v>
      </c>
      <c r="T298" s="48">
        <f t="shared" ref="T298:U298" si="1161">T228+T270</f>
        <v>0</v>
      </c>
      <c r="U298" s="37">
        <f t="shared" si="1161"/>
        <v>0</v>
      </c>
      <c r="V298" s="142" t="e">
        <f t="shared" si="1100"/>
        <v>#DIV/0!</v>
      </c>
      <c r="W298" s="48">
        <f t="shared" ref="W298:X298" si="1162">W228+W270</f>
        <v>0</v>
      </c>
      <c r="X298" s="37">
        <f t="shared" si="1162"/>
        <v>0</v>
      </c>
      <c r="Y298" s="142" t="e">
        <f t="shared" si="1101"/>
        <v>#DIV/0!</v>
      </c>
      <c r="Z298" s="48">
        <f t="shared" ref="Z298:AA298" si="1163">Z228+Z270</f>
        <v>0</v>
      </c>
      <c r="AA298" s="37">
        <f t="shared" si="1163"/>
        <v>0</v>
      </c>
      <c r="AB298" s="142" t="e">
        <f t="shared" si="1102"/>
        <v>#DIV/0!</v>
      </c>
      <c r="AC298" s="48">
        <f t="shared" ref="AC298:AD298" si="1164">AC228+AC270</f>
        <v>0</v>
      </c>
      <c r="AD298" s="37">
        <f t="shared" si="1164"/>
        <v>0</v>
      </c>
      <c r="AE298" s="142" t="e">
        <f t="shared" si="1103"/>
        <v>#DIV/0!</v>
      </c>
      <c r="AF298" s="48">
        <f t="shared" ref="AF298:AG298" si="1165">AF228+AF270</f>
        <v>0</v>
      </c>
      <c r="AG298" s="37">
        <f t="shared" si="1165"/>
        <v>0</v>
      </c>
      <c r="AH298" s="142" t="e">
        <f t="shared" si="1104"/>
        <v>#DIV/0!</v>
      </c>
      <c r="AI298" s="48">
        <f t="shared" ref="AI298:AJ298" si="1166">AI228+AI270</f>
        <v>0</v>
      </c>
      <c r="AJ298" s="37">
        <f t="shared" si="1166"/>
        <v>0</v>
      </c>
      <c r="AK298" s="142" t="e">
        <f t="shared" si="1105"/>
        <v>#DIV/0!</v>
      </c>
      <c r="AL298" s="48">
        <f t="shared" ref="AL298:AM298" si="1167">AL228+AL270</f>
        <v>0</v>
      </c>
      <c r="AM298" s="37">
        <f t="shared" si="1167"/>
        <v>0</v>
      </c>
      <c r="AN298" s="142" t="e">
        <f t="shared" si="1106"/>
        <v>#DIV/0!</v>
      </c>
      <c r="AO298" s="48">
        <f t="shared" ref="AO298:AP298" si="1168">AO228+AO270</f>
        <v>0</v>
      </c>
      <c r="AP298" s="37">
        <f t="shared" si="1168"/>
        <v>0</v>
      </c>
      <c r="AQ298" s="142" t="e">
        <f t="shared" si="1107"/>
        <v>#DIV/0!</v>
      </c>
      <c r="AR298" s="16"/>
    </row>
    <row r="299" spans="1:44" ht="27.75" customHeight="1">
      <c r="A299" s="307" t="s">
        <v>242</v>
      </c>
      <c r="B299" s="308"/>
      <c r="C299" s="308"/>
      <c r="D299" s="308"/>
      <c r="E299" s="308"/>
      <c r="F299" s="308"/>
      <c r="G299" s="308"/>
      <c r="H299" s="308"/>
      <c r="I299" s="308"/>
      <c r="J299" s="308"/>
      <c r="K299" s="308"/>
      <c r="L299" s="308"/>
      <c r="M299" s="308"/>
      <c r="N299" s="308"/>
      <c r="O299" s="308"/>
      <c r="P299" s="308"/>
      <c r="Q299" s="308"/>
      <c r="R299" s="308"/>
      <c r="S299" s="308"/>
      <c r="T299" s="308"/>
      <c r="U299" s="308"/>
      <c r="V299" s="308"/>
      <c r="W299" s="308"/>
      <c r="X299" s="308"/>
      <c r="Y299" s="308"/>
      <c r="Z299" s="308"/>
      <c r="AA299" s="308"/>
      <c r="AB299" s="308"/>
      <c r="AC299" s="308"/>
      <c r="AD299" s="308"/>
      <c r="AE299" s="308"/>
      <c r="AF299" s="308"/>
      <c r="AG299" s="308"/>
      <c r="AH299" s="308"/>
      <c r="AI299" s="308"/>
      <c r="AJ299" s="308"/>
      <c r="AK299" s="308"/>
      <c r="AL299" s="308"/>
      <c r="AM299" s="308"/>
      <c r="AN299" s="308"/>
      <c r="AO299" s="308"/>
      <c r="AP299" s="309"/>
      <c r="AQ299" s="89"/>
      <c r="AR299" s="16"/>
    </row>
    <row r="300" spans="1:44" ht="15" customHeight="1">
      <c r="A300" s="238" t="s">
        <v>96</v>
      </c>
      <c r="B300" s="218" t="s">
        <v>97</v>
      </c>
      <c r="C300" s="218" t="s">
        <v>98</v>
      </c>
      <c r="D300" s="15" t="s">
        <v>42</v>
      </c>
      <c r="E300" s="138">
        <f>SUM(E301:E306)</f>
        <v>35957.411</v>
      </c>
      <c r="F300" s="145">
        <f>SUM(F301:F306)</f>
        <v>0</v>
      </c>
      <c r="G300" s="145">
        <f>(F300/E300)*100</f>
        <v>0</v>
      </c>
      <c r="H300" s="140">
        <f>SUM(H301:H306)</f>
        <v>0</v>
      </c>
      <c r="I300" s="139">
        <f>SUM(I301:I306)</f>
        <v>0</v>
      </c>
      <c r="J300" s="139" t="e">
        <f>(I300/H300)*100</f>
        <v>#DIV/0!</v>
      </c>
      <c r="K300" s="140">
        <f>SUM(K301:K306)</f>
        <v>0</v>
      </c>
      <c r="L300" s="139">
        <f>SUM(L301:L306)</f>
        <v>0</v>
      </c>
      <c r="M300" s="139" t="e">
        <f>(L300/K300)*100</f>
        <v>#DIV/0!</v>
      </c>
      <c r="N300" s="140">
        <f>SUM(N301:N306)</f>
        <v>0</v>
      </c>
      <c r="O300" s="139">
        <f>SUM(O301:O306)</f>
        <v>0</v>
      </c>
      <c r="P300" s="139" t="e">
        <f>(O300/N300)*100</f>
        <v>#DIV/0!</v>
      </c>
      <c r="Q300" s="140">
        <f>SUM(Q301:Q306)</f>
        <v>0</v>
      </c>
      <c r="R300" s="139">
        <f>SUM(R301:R306)</f>
        <v>0</v>
      </c>
      <c r="S300" s="139" t="e">
        <f>(R300/Q300)*100</f>
        <v>#DIV/0!</v>
      </c>
      <c r="T300" s="140">
        <f>SUM(T301:T306)</f>
        <v>0</v>
      </c>
      <c r="U300" s="139">
        <f>SUM(U301:U306)</f>
        <v>0</v>
      </c>
      <c r="V300" s="139" t="e">
        <f>(U300/T300)*100</f>
        <v>#DIV/0!</v>
      </c>
      <c r="W300" s="140">
        <f>SUM(W301:W306)</f>
        <v>0</v>
      </c>
      <c r="X300" s="139">
        <f>SUM(X301:X306)</f>
        <v>0</v>
      </c>
      <c r="Y300" s="139" t="e">
        <f>(X300/W300)*100</f>
        <v>#DIV/0!</v>
      </c>
      <c r="Z300" s="140">
        <f>SUM(Z301:Z306)</f>
        <v>0</v>
      </c>
      <c r="AA300" s="139">
        <f>SUM(AA301:AA306)</f>
        <v>0</v>
      </c>
      <c r="AB300" s="139" t="e">
        <f>(AA300/Z300)*100</f>
        <v>#DIV/0!</v>
      </c>
      <c r="AC300" s="138">
        <f>SUM(AC301:AC306)</f>
        <v>35957.411</v>
      </c>
      <c r="AD300" s="145">
        <f>SUM(AD301:AD306)</f>
        <v>0</v>
      </c>
      <c r="AE300" s="145">
        <f>(AD300/AC300)*100</f>
        <v>0</v>
      </c>
      <c r="AF300" s="140">
        <f>SUM(AF301:AF306)</f>
        <v>0</v>
      </c>
      <c r="AG300" s="139">
        <f>SUM(AG301:AG306)</f>
        <v>0</v>
      </c>
      <c r="AH300" s="139" t="e">
        <f>(AG300/AF300)*100</f>
        <v>#DIV/0!</v>
      </c>
      <c r="AI300" s="140">
        <f>SUM(AI301:AI306)</f>
        <v>0</v>
      </c>
      <c r="AJ300" s="139">
        <f>SUM(AJ301:AJ306)</f>
        <v>0</v>
      </c>
      <c r="AK300" s="139" t="e">
        <f>(AJ300/AI300)*100</f>
        <v>#DIV/0!</v>
      </c>
      <c r="AL300" s="140">
        <f>SUM(AL301:AL306)</f>
        <v>0</v>
      </c>
      <c r="AM300" s="139">
        <f>SUM(AM301:AM306)</f>
        <v>0</v>
      </c>
      <c r="AN300" s="139" t="e">
        <f>(AM300/AL300)*100</f>
        <v>#DIV/0!</v>
      </c>
      <c r="AO300" s="140">
        <f>SUM(AO301:AO306)</f>
        <v>0</v>
      </c>
      <c r="AP300" s="139">
        <f>SUM(AP301:AP306)</f>
        <v>0</v>
      </c>
      <c r="AQ300" s="139" t="e">
        <f>(AP300/AO300)*100</f>
        <v>#DIV/0!</v>
      </c>
      <c r="AR300" s="16"/>
    </row>
    <row r="301" spans="1:44" ht="30">
      <c r="A301" s="238"/>
      <c r="B301" s="218"/>
      <c r="C301" s="218"/>
      <c r="D301" s="15" t="s">
        <v>17</v>
      </c>
      <c r="E301" s="138">
        <f>H301+K301+N301+Q301+T301+W301+Z301+AC301+AF301+AI301+AL301+AO301</f>
        <v>0</v>
      </c>
      <c r="F301" s="146">
        <f>I301+L301+O301+R301+U301+X301+AA301+AD301+AG301+AJ301+AM301+AP301</f>
        <v>0</v>
      </c>
      <c r="G301" s="147" t="e">
        <f t="shared" ref="G301:G306" si="1169">(F301/E301)*100</f>
        <v>#DIV/0!</v>
      </c>
      <c r="H301" s="140">
        <f>H308+H315+H322+H329+H336+H343+H350+H357+H364+H371+H378+H385+H392+H399+H406+H413+H420</f>
        <v>0</v>
      </c>
      <c r="I301" s="142">
        <f>I308+I315+I322+I329+I336+I343+I350+I357+I364+I371+I378+I385+I392+I399+I406+I413+I420</f>
        <v>0</v>
      </c>
      <c r="J301" s="142" t="e">
        <f t="shared" ref="J301:J306" si="1170">(I301/H301)*100</f>
        <v>#DIV/0!</v>
      </c>
      <c r="K301" s="140">
        <f>K308+K315+K322+K329+K336+K343+K350+K357+K364+K371+K378+K385+K392+K399+K406+K413+K420</f>
        <v>0</v>
      </c>
      <c r="L301" s="142">
        <f>L308+L315+L322+L329+L336+L343+L350+L357+L364+L371+L378+L385+L392+L399+L406+L413+L420</f>
        <v>0</v>
      </c>
      <c r="M301" s="142" t="e">
        <f t="shared" ref="M301:M306" si="1171">(L301/K301)*100</f>
        <v>#DIV/0!</v>
      </c>
      <c r="N301" s="140">
        <f>N308+N315+N322+N329+N336+N343+N350+N357+N364+N371+N378+N385+N392+N399+N406+N413+N420</f>
        <v>0</v>
      </c>
      <c r="O301" s="142">
        <f>O308+O315+O322+O329+O336+O343+O350+O357+O364+O371+O378+O385+O392+O399+O406+O413+O420</f>
        <v>0</v>
      </c>
      <c r="P301" s="142" t="e">
        <f t="shared" ref="P301:P306" si="1172">(O301/N301)*100</f>
        <v>#DIV/0!</v>
      </c>
      <c r="Q301" s="140">
        <f>Q308+Q315+Q322+Q329+Q336+Q343+Q350+Q357+Q364+Q371+Q378+Q385+Q392+Q399+Q406+Q413+Q420</f>
        <v>0</v>
      </c>
      <c r="R301" s="142">
        <f>R308+R315+R322+R329+R336+R343+R350+R357+R364+R371+R378+R385+R392+R399+R406+R413+R420</f>
        <v>0</v>
      </c>
      <c r="S301" s="142" t="e">
        <f t="shared" ref="S301:S306" si="1173">(R301/Q301)*100</f>
        <v>#DIV/0!</v>
      </c>
      <c r="T301" s="140">
        <f>T308+T315+T322+T329+T336+T343+T350+T357+T364+T371+T378+T385+T392+T399+T406+T413+T420</f>
        <v>0</v>
      </c>
      <c r="U301" s="142">
        <f>U308+U315+U322+U329+U336+U343+U350+U357+U364+U371+U378+U385+U392+U399+U406+U413+U420</f>
        <v>0</v>
      </c>
      <c r="V301" s="142" t="e">
        <f t="shared" ref="V301:V306" si="1174">(U301/T301)*100</f>
        <v>#DIV/0!</v>
      </c>
      <c r="W301" s="140">
        <f>W308+W315+W322+W329+W336+W343+W350+W357+W364+W371+W378+W385+W392+W399+W406+W413+W420</f>
        <v>0</v>
      </c>
      <c r="X301" s="142">
        <f>X308+X315+X322+X329+X336+X343+X350+X357+X364+X371+X378+X385+X392+X399+X406+X413+X420</f>
        <v>0</v>
      </c>
      <c r="Y301" s="142" t="e">
        <f t="shared" ref="Y301:Y306" si="1175">(X301/W301)*100</f>
        <v>#DIV/0!</v>
      </c>
      <c r="Z301" s="140">
        <f>Z308+Z315+Z322+Z329+Z336+Z343+Z350+Z357+Z364+Z371+Z378+Z385+Z392+Z399+Z406+Z413+Z420</f>
        <v>0</v>
      </c>
      <c r="AA301" s="142">
        <f>AA308+AA315+AA322+AA329+AA336+AA343+AA350+AA357+AA364+AA371+AA378+AA385+AA392+AA399+AA406+AA413+AA420</f>
        <v>0</v>
      </c>
      <c r="AB301" s="142" t="e">
        <f t="shared" ref="AB301:AB306" si="1176">(AA301/Z301)*100</f>
        <v>#DIV/0!</v>
      </c>
      <c r="AC301" s="138">
        <f>AC308+AC315+AC322+AC329+AC336+AC343+AC350+AC357+AC364+AC371+AC378+AC385+AC392+AC399+AC406+AC413+AC420</f>
        <v>0</v>
      </c>
      <c r="AD301" s="147">
        <f>AD308+AD315+AD322+AD329+AD336+AD343+AD350+AD357+AD364+AD371+AD378+AD385+AD392+AD399+AD406+AD413+AD420</f>
        <v>0</v>
      </c>
      <c r="AE301" s="147" t="e">
        <f t="shared" ref="AE301:AE306" si="1177">(AD301/AC301)*100</f>
        <v>#DIV/0!</v>
      </c>
      <c r="AF301" s="140">
        <f>AF308+AF315+AF322+AF329+AF336+AF343+AF350+AF357+AF364+AF371+AF378+AF385+AF392+AF399+AF406+AF413+AF420</f>
        <v>0</v>
      </c>
      <c r="AG301" s="142">
        <f>AG308+AG315+AG322+AG329+AG336+AG343+AG350+AG357+AG364+AG371+AG378+AG385+AG392+AG399+AG406+AG413+AG420</f>
        <v>0</v>
      </c>
      <c r="AH301" s="142" t="e">
        <f t="shared" ref="AH301:AH306" si="1178">(AG301/AF301)*100</f>
        <v>#DIV/0!</v>
      </c>
      <c r="AI301" s="140">
        <f>AI308+AI315+AI322+AI329+AI336+AI343+AI350+AI357+AI364+AI371+AI378+AI385+AI392+AI399+AI406+AI413+AI420</f>
        <v>0</v>
      </c>
      <c r="AJ301" s="142">
        <f>AJ308+AJ315+AJ322+AJ329+AJ336+AJ343+AJ350+AJ357+AJ364+AJ371+AJ378+AJ385+AJ392+AJ399+AJ406+AJ413+AJ420</f>
        <v>0</v>
      </c>
      <c r="AK301" s="142" t="e">
        <f t="shared" ref="AK301:AK306" si="1179">(AJ301/AI301)*100</f>
        <v>#DIV/0!</v>
      </c>
      <c r="AL301" s="140">
        <f>AL308+AL315+AL322+AL329+AL336+AL343+AL350+AL357+AL364+AL371+AL378+AL385+AL392+AL399+AL406+AL413+AL420</f>
        <v>0</v>
      </c>
      <c r="AM301" s="142">
        <f>AM308+AM315+AM322+AM329+AM336+AM343+AM350+AM357+AM364+AM371+AM378+AM385+AM392+AM399+AM406+AM413+AM420</f>
        <v>0</v>
      </c>
      <c r="AN301" s="142" t="e">
        <f t="shared" ref="AN301:AN306" si="1180">(AM301/AL301)*100</f>
        <v>#DIV/0!</v>
      </c>
      <c r="AO301" s="140">
        <f>AO308+AO315+AO322+AO329+AO336+AO343+AO350+AO357+AO364+AO371+AO378+AO385+AO392+AO399+AO406+AO413+AO420</f>
        <v>0</v>
      </c>
      <c r="AP301" s="142">
        <f>AP308+AP315+AP322+AP329+AP336+AP343+AP350+AP357+AP364+AP371+AP378+AP385+AP392+AP399+AP406+AP413+AP420</f>
        <v>0</v>
      </c>
      <c r="AQ301" s="142" t="e">
        <f t="shared" ref="AQ301:AQ306" si="1181">(AP301/AO301)*100</f>
        <v>#DIV/0!</v>
      </c>
      <c r="AR301" s="16"/>
    </row>
    <row r="302" spans="1:44" ht="30">
      <c r="A302" s="238"/>
      <c r="B302" s="218"/>
      <c r="C302" s="218"/>
      <c r="D302" s="15" t="s">
        <v>18</v>
      </c>
      <c r="E302" s="138">
        <f t="shared" ref="E302:E306" si="1182">H302+K302+N302+Q302+T302+W302+Z302+AC302+AF302+AI302+AL302+AO302</f>
        <v>9157.7000000000007</v>
      </c>
      <c r="F302" s="146">
        <f t="shared" ref="F302:F306" si="1183">I302+L302+O302+R302+U302+X302+AA302+AD302+AG302+AJ302+AM302+AP302</f>
        <v>0</v>
      </c>
      <c r="G302" s="147">
        <f t="shared" si="1169"/>
        <v>0</v>
      </c>
      <c r="H302" s="140">
        <f t="shared" ref="H302:I306" si="1184">H309+H316+H323+H330+H337+H344+H351+H358+H365+H372+H379+H386+H393+H400+H407+H414+H421</f>
        <v>0</v>
      </c>
      <c r="I302" s="142">
        <f t="shared" si="1184"/>
        <v>0</v>
      </c>
      <c r="J302" s="142" t="e">
        <f t="shared" si="1170"/>
        <v>#DIV/0!</v>
      </c>
      <c r="K302" s="140">
        <f t="shared" ref="K302:L302" si="1185">K309+K316+K323+K330+K337+K344+K351+K358+K365+K372+K379+K386+K393+K400+K407+K414+K421</f>
        <v>0</v>
      </c>
      <c r="L302" s="142">
        <f t="shared" si="1185"/>
        <v>0</v>
      </c>
      <c r="M302" s="142" t="e">
        <f t="shared" si="1171"/>
        <v>#DIV/0!</v>
      </c>
      <c r="N302" s="140">
        <f t="shared" ref="N302:O302" si="1186">N309+N316+N323+N330+N337+N344+N351+N358+N365+N372+N379+N386+N393+N400+N407+N414+N421</f>
        <v>0</v>
      </c>
      <c r="O302" s="142">
        <f t="shared" si="1186"/>
        <v>0</v>
      </c>
      <c r="P302" s="142" t="e">
        <f t="shared" si="1172"/>
        <v>#DIV/0!</v>
      </c>
      <c r="Q302" s="140">
        <f t="shared" ref="Q302:R302" si="1187">Q309+Q316+Q323+Q330+Q337+Q344+Q351+Q358+Q365+Q372+Q379+Q386+Q393+Q400+Q407+Q414+Q421</f>
        <v>0</v>
      </c>
      <c r="R302" s="142">
        <f t="shared" si="1187"/>
        <v>0</v>
      </c>
      <c r="S302" s="142" t="e">
        <f t="shared" si="1173"/>
        <v>#DIV/0!</v>
      </c>
      <c r="T302" s="140">
        <f t="shared" ref="T302:U302" si="1188">T309+T316+T323+T330+T337+T344+T351+T358+T365+T372+T379+T386+T393+T400+T407+T414+T421</f>
        <v>0</v>
      </c>
      <c r="U302" s="142">
        <f t="shared" si="1188"/>
        <v>0</v>
      </c>
      <c r="V302" s="142" t="e">
        <f t="shared" si="1174"/>
        <v>#DIV/0!</v>
      </c>
      <c r="W302" s="140">
        <f t="shared" ref="W302:X302" si="1189">W309+W316+W323+W330+W337+W344+W351+W358+W365+W372+W379+W386+W393+W400+W407+W414+W421</f>
        <v>0</v>
      </c>
      <c r="X302" s="142">
        <f t="shared" si="1189"/>
        <v>0</v>
      </c>
      <c r="Y302" s="142" t="e">
        <f t="shared" si="1175"/>
        <v>#DIV/0!</v>
      </c>
      <c r="Z302" s="140">
        <f t="shared" ref="Z302:AA302" si="1190">Z309+Z316+Z323+Z330+Z337+Z344+Z351+Z358+Z365+Z372+Z379+Z386+Z393+Z400+Z407+Z414+Z421</f>
        <v>0</v>
      </c>
      <c r="AA302" s="142">
        <f t="shared" si="1190"/>
        <v>0</v>
      </c>
      <c r="AB302" s="142" t="e">
        <f t="shared" si="1176"/>
        <v>#DIV/0!</v>
      </c>
      <c r="AC302" s="138">
        <f t="shared" ref="AC302:AD302" si="1191">AC309+AC316+AC323+AC330+AC337+AC344+AC351+AC358+AC365+AC372+AC379+AC386+AC393+AC400+AC407+AC414+AC421</f>
        <v>9157.7000000000007</v>
      </c>
      <c r="AD302" s="147">
        <f t="shared" si="1191"/>
        <v>0</v>
      </c>
      <c r="AE302" s="147">
        <f t="shared" si="1177"/>
        <v>0</v>
      </c>
      <c r="AF302" s="140">
        <f t="shared" ref="AF302:AG302" si="1192">AF309+AF316+AF323+AF330+AF337+AF344+AF351+AF358+AF365+AF372+AF379+AF386+AF393+AF400+AF407+AF414+AF421</f>
        <v>0</v>
      </c>
      <c r="AG302" s="142">
        <f t="shared" si="1192"/>
        <v>0</v>
      </c>
      <c r="AH302" s="142" t="e">
        <f t="shared" si="1178"/>
        <v>#DIV/0!</v>
      </c>
      <c r="AI302" s="140">
        <f t="shared" ref="AI302:AJ302" si="1193">AI309+AI316+AI323+AI330+AI337+AI344+AI351+AI358+AI365+AI372+AI379+AI386+AI393+AI400+AI407+AI414+AI421</f>
        <v>0</v>
      </c>
      <c r="AJ302" s="142">
        <f t="shared" si="1193"/>
        <v>0</v>
      </c>
      <c r="AK302" s="142" t="e">
        <f t="shared" si="1179"/>
        <v>#DIV/0!</v>
      </c>
      <c r="AL302" s="140">
        <f t="shared" ref="AL302:AM302" si="1194">AL309+AL316+AL323+AL330+AL337+AL344+AL351+AL358+AL365+AL372+AL379+AL386+AL393+AL400+AL407+AL414+AL421</f>
        <v>0</v>
      </c>
      <c r="AM302" s="142">
        <f t="shared" si="1194"/>
        <v>0</v>
      </c>
      <c r="AN302" s="142" t="e">
        <f t="shared" si="1180"/>
        <v>#DIV/0!</v>
      </c>
      <c r="AO302" s="140">
        <f t="shared" ref="AO302:AP302" si="1195">AO309+AO316+AO323+AO330+AO337+AO344+AO351+AO358+AO365+AO372+AO379+AO386+AO393+AO400+AO407+AO414+AO421</f>
        <v>0</v>
      </c>
      <c r="AP302" s="142">
        <f t="shared" si="1195"/>
        <v>0</v>
      </c>
      <c r="AQ302" s="142" t="e">
        <f t="shared" si="1181"/>
        <v>#DIV/0!</v>
      </c>
      <c r="AR302" s="16"/>
    </row>
    <row r="303" spans="1:44" ht="34.5" customHeight="1">
      <c r="A303" s="238"/>
      <c r="B303" s="218"/>
      <c r="C303" s="218"/>
      <c r="D303" s="15" t="s">
        <v>27</v>
      </c>
      <c r="E303" s="138">
        <f t="shared" si="1182"/>
        <v>26799.710999999999</v>
      </c>
      <c r="F303" s="146">
        <f t="shared" si="1183"/>
        <v>0</v>
      </c>
      <c r="G303" s="147">
        <f t="shared" si="1169"/>
        <v>0</v>
      </c>
      <c r="H303" s="140">
        <f t="shared" si="1184"/>
        <v>0</v>
      </c>
      <c r="I303" s="142">
        <f t="shared" si="1184"/>
        <v>0</v>
      </c>
      <c r="J303" s="142" t="e">
        <f t="shared" si="1170"/>
        <v>#DIV/0!</v>
      </c>
      <c r="K303" s="140">
        <f t="shared" ref="K303:L303" si="1196">K310+K317+K324+K331+K338+K345+K352+K359+K366+K373+K380+K387+K394+K401+K408+K415+K422</f>
        <v>0</v>
      </c>
      <c r="L303" s="142">
        <f t="shared" si="1196"/>
        <v>0</v>
      </c>
      <c r="M303" s="142" t="e">
        <f t="shared" si="1171"/>
        <v>#DIV/0!</v>
      </c>
      <c r="N303" s="140">
        <f t="shared" ref="N303:O303" si="1197">N310+N317+N324+N331+N338+N345+N352+N359+N366+N373+N380+N387+N394+N401+N408+N415+N422</f>
        <v>0</v>
      </c>
      <c r="O303" s="142">
        <f t="shared" si="1197"/>
        <v>0</v>
      </c>
      <c r="P303" s="142" t="e">
        <f t="shared" si="1172"/>
        <v>#DIV/0!</v>
      </c>
      <c r="Q303" s="140">
        <f t="shared" ref="Q303:R303" si="1198">Q310+Q317+Q324+Q331+Q338+Q345+Q352+Q359+Q366+Q373+Q380+Q387+Q394+Q401+Q408+Q415+Q422</f>
        <v>0</v>
      </c>
      <c r="R303" s="142">
        <f t="shared" si="1198"/>
        <v>0</v>
      </c>
      <c r="S303" s="142" t="e">
        <f t="shared" si="1173"/>
        <v>#DIV/0!</v>
      </c>
      <c r="T303" s="140">
        <f t="shared" ref="T303:U303" si="1199">T310+T317+T324+T331+T338+T345+T352+T359+T366+T373+T380+T387+T394+T401+T408+T415+T422</f>
        <v>0</v>
      </c>
      <c r="U303" s="142">
        <f t="shared" si="1199"/>
        <v>0</v>
      </c>
      <c r="V303" s="142" t="e">
        <f t="shared" si="1174"/>
        <v>#DIV/0!</v>
      </c>
      <c r="W303" s="140">
        <f t="shared" ref="W303:X303" si="1200">W310+W317+W324+W331+W338+W345+W352+W359+W366+W373+W380+W387+W394+W401+W408+W415+W422</f>
        <v>0</v>
      </c>
      <c r="X303" s="142">
        <f t="shared" si="1200"/>
        <v>0</v>
      </c>
      <c r="Y303" s="142" t="e">
        <f t="shared" si="1175"/>
        <v>#DIV/0!</v>
      </c>
      <c r="Z303" s="140">
        <f t="shared" ref="Z303:AA303" si="1201">Z310+Z317+Z324+Z331+Z338+Z345+Z352+Z359+Z366+Z373+Z380+Z387+Z394+Z401+Z408+Z415+Z422</f>
        <v>0</v>
      </c>
      <c r="AA303" s="142">
        <f t="shared" si="1201"/>
        <v>0</v>
      </c>
      <c r="AB303" s="142" t="e">
        <f t="shared" si="1176"/>
        <v>#DIV/0!</v>
      </c>
      <c r="AC303" s="138">
        <f t="shared" ref="AC303:AD303" si="1202">AC310+AC317+AC324+AC331+AC338+AC345+AC352+AC359+AC366+AC373+AC380+AC387+AC394+AC401+AC408+AC415+AC422</f>
        <v>26799.710999999999</v>
      </c>
      <c r="AD303" s="147">
        <f t="shared" si="1202"/>
        <v>0</v>
      </c>
      <c r="AE303" s="147">
        <f t="shared" si="1177"/>
        <v>0</v>
      </c>
      <c r="AF303" s="140">
        <f t="shared" ref="AF303:AG303" si="1203">AF310+AF317+AF324+AF331+AF338+AF345+AF352+AF359+AF366+AF373+AF380+AF387+AF394+AF401+AF408+AF415+AF422</f>
        <v>0</v>
      </c>
      <c r="AG303" s="142">
        <f t="shared" si="1203"/>
        <v>0</v>
      </c>
      <c r="AH303" s="142" t="e">
        <f t="shared" si="1178"/>
        <v>#DIV/0!</v>
      </c>
      <c r="AI303" s="140">
        <f t="shared" ref="AI303:AJ303" si="1204">AI310+AI317+AI324+AI331+AI338+AI345+AI352+AI359+AI366+AI373+AI380+AI387+AI394+AI401+AI408+AI415+AI422</f>
        <v>0</v>
      </c>
      <c r="AJ303" s="142">
        <f t="shared" si="1204"/>
        <v>0</v>
      </c>
      <c r="AK303" s="142" t="e">
        <f t="shared" si="1179"/>
        <v>#DIV/0!</v>
      </c>
      <c r="AL303" s="140">
        <f t="shared" ref="AL303:AM303" si="1205">AL310+AL317+AL324+AL331+AL338+AL345+AL352+AL359+AL366+AL373+AL380+AL387+AL394+AL401+AL408+AL415+AL422</f>
        <v>0</v>
      </c>
      <c r="AM303" s="142">
        <f t="shared" si="1205"/>
        <v>0</v>
      </c>
      <c r="AN303" s="142" t="e">
        <f t="shared" si="1180"/>
        <v>#DIV/0!</v>
      </c>
      <c r="AO303" s="140">
        <f t="shared" ref="AO303:AP303" si="1206">AO310+AO317+AO324+AO331+AO338+AO345+AO352+AO359+AO366+AO373+AO380+AO387+AO394+AO401+AO408+AO415+AO422</f>
        <v>0</v>
      </c>
      <c r="AP303" s="142">
        <f t="shared" si="1206"/>
        <v>0</v>
      </c>
      <c r="AQ303" s="142" t="e">
        <f t="shared" si="1181"/>
        <v>#DIV/0!</v>
      </c>
      <c r="AR303" s="16"/>
    </row>
    <row r="304" spans="1:44" ht="83.25" customHeight="1">
      <c r="A304" s="238"/>
      <c r="B304" s="218"/>
      <c r="C304" s="218"/>
      <c r="D304" s="124" t="s">
        <v>450</v>
      </c>
      <c r="E304" s="138">
        <f t="shared" si="1182"/>
        <v>0</v>
      </c>
      <c r="F304" s="146">
        <f t="shared" si="1183"/>
        <v>0</v>
      </c>
      <c r="G304" s="147" t="e">
        <f t="shared" si="1169"/>
        <v>#DIV/0!</v>
      </c>
      <c r="H304" s="140">
        <f t="shared" si="1184"/>
        <v>0</v>
      </c>
      <c r="I304" s="142">
        <f t="shared" si="1184"/>
        <v>0</v>
      </c>
      <c r="J304" s="142" t="e">
        <f t="shared" si="1170"/>
        <v>#DIV/0!</v>
      </c>
      <c r="K304" s="140">
        <f t="shared" ref="K304:L304" si="1207">K311+K318+K325+K332+K339+K346+K353+K360+K367+K374+K381+K388+K395+K402+K409+K416+K423</f>
        <v>0</v>
      </c>
      <c r="L304" s="142">
        <f t="shared" si="1207"/>
        <v>0</v>
      </c>
      <c r="M304" s="142" t="e">
        <f t="shared" si="1171"/>
        <v>#DIV/0!</v>
      </c>
      <c r="N304" s="140">
        <f t="shared" ref="N304:O304" si="1208">N311+N318+N325+N332+N339+N346+N353+N360+N367+N374+N381+N388+N395+N402+N409+N416+N423</f>
        <v>0</v>
      </c>
      <c r="O304" s="142">
        <f t="shared" si="1208"/>
        <v>0</v>
      </c>
      <c r="P304" s="142" t="e">
        <f t="shared" si="1172"/>
        <v>#DIV/0!</v>
      </c>
      <c r="Q304" s="140">
        <f t="shared" ref="Q304:R304" si="1209">Q311+Q318+Q325+Q332+Q339+Q346+Q353+Q360+Q367+Q374+Q381+Q388+Q395+Q402+Q409+Q416+Q423</f>
        <v>0</v>
      </c>
      <c r="R304" s="142">
        <f t="shared" si="1209"/>
        <v>0</v>
      </c>
      <c r="S304" s="142" t="e">
        <f t="shared" si="1173"/>
        <v>#DIV/0!</v>
      </c>
      <c r="T304" s="140">
        <f t="shared" ref="T304:U304" si="1210">T311+T318+T325+T332+T339+T346+T353+T360+T367+T374+T381+T388+T395+T402+T409+T416+T423</f>
        <v>0</v>
      </c>
      <c r="U304" s="142">
        <f t="shared" si="1210"/>
        <v>0</v>
      </c>
      <c r="V304" s="142" t="e">
        <f t="shared" si="1174"/>
        <v>#DIV/0!</v>
      </c>
      <c r="W304" s="140">
        <f t="shared" ref="W304:X304" si="1211">W311+W318+W325+W332+W339+W346+W353+W360+W367+W374+W381+W388+W395+W402+W409+W416+W423</f>
        <v>0</v>
      </c>
      <c r="X304" s="142">
        <f t="shared" si="1211"/>
        <v>0</v>
      </c>
      <c r="Y304" s="142" t="e">
        <f t="shared" si="1175"/>
        <v>#DIV/0!</v>
      </c>
      <c r="Z304" s="140">
        <f t="shared" ref="Z304:AA304" si="1212">Z311+Z318+Z325+Z332+Z339+Z346+Z353+Z360+Z367+Z374+Z381+Z388+Z395+Z402+Z409+Z416+Z423</f>
        <v>0</v>
      </c>
      <c r="AA304" s="142">
        <f t="shared" si="1212"/>
        <v>0</v>
      </c>
      <c r="AB304" s="142" t="e">
        <f t="shared" si="1176"/>
        <v>#DIV/0!</v>
      </c>
      <c r="AC304" s="138">
        <f t="shared" ref="AC304:AD304" si="1213">AC311+AC318+AC325+AC332+AC339+AC346+AC353+AC360+AC367+AC374+AC381+AC388+AC395+AC402+AC409+AC416+AC423</f>
        <v>0</v>
      </c>
      <c r="AD304" s="147">
        <f t="shared" si="1213"/>
        <v>0</v>
      </c>
      <c r="AE304" s="147" t="e">
        <f t="shared" si="1177"/>
        <v>#DIV/0!</v>
      </c>
      <c r="AF304" s="140">
        <f t="shared" ref="AF304:AG304" si="1214">AF311+AF318+AF325+AF332+AF339+AF346+AF353+AF360+AF367+AF374+AF381+AF388+AF395+AF402+AF409+AF416+AF423</f>
        <v>0</v>
      </c>
      <c r="AG304" s="142">
        <f t="shared" si="1214"/>
        <v>0</v>
      </c>
      <c r="AH304" s="142" t="e">
        <f t="shared" si="1178"/>
        <v>#DIV/0!</v>
      </c>
      <c r="AI304" s="140">
        <f t="shared" ref="AI304:AJ304" si="1215">AI311+AI318+AI325+AI332+AI339+AI346+AI353+AI360+AI367+AI374+AI381+AI388+AI395+AI402+AI409+AI416+AI423</f>
        <v>0</v>
      </c>
      <c r="AJ304" s="142">
        <f t="shared" si="1215"/>
        <v>0</v>
      </c>
      <c r="AK304" s="142" t="e">
        <f t="shared" si="1179"/>
        <v>#DIV/0!</v>
      </c>
      <c r="AL304" s="140">
        <f t="shared" ref="AL304:AM304" si="1216">AL311+AL318+AL325+AL332+AL339+AL346+AL353+AL360+AL367+AL374+AL381+AL388+AL395+AL402+AL409+AL416+AL423</f>
        <v>0</v>
      </c>
      <c r="AM304" s="142">
        <f t="shared" si="1216"/>
        <v>0</v>
      </c>
      <c r="AN304" s="142" t="e">
        <f t="shared" si="1180"/>
        <v>#DIV/0!</v>
      </c>
      <c r="AO304" s="140">
        <f t="shared" ref="AO304:AP304" si="1217">AO311+AO318+AO325+AO332+AO339+AO346+AO353+AO360+AO367+AO374+AO381+AO388+AO395+AO402+AO409+AO416+AO423</f>
        <v>0</v>
      </c>
      <c r="AP304" s="142">
        <f t="shared" si="1217"/>
        <v>0</v>
      </c>
      <c r="AQ304" s="142" t="e">
        <f t="shared" si="1181"/>
        <v>#DIV/0!</v>
      </c>
      <c r="AR304" s="16"/>
    </row>
    <row r="305" spans="1:44" ht="15.75">
      <c r="A305" s="238"/>
      <c r="B305" s="218"/>
      <c r="C305" s="218"/>
      <c r="D305" s="15" t="s">
        <v>45</v>
      </c>
      <c r="E305" s="138">
        <f t="shared" si="1182"/>
        <v>0</v>
      </c>
      <c r="F305" s="146">
        <f t="shared" si="1183"/>
        <v>0</v>
      </c>
      <c r="G305" s="147" t="e">
        <f t="shared" si="1169"/>
        <v>#DIV/0!</v>
      </c>
      <c r="H305" s="140">
        <f t="shared" si="1184"/>
        <v>0</v>
      </c>
      <c r="I305" s="142">
        <f t="shared" si="1184"/>
        <v>0</v>
      </c>
      <c r="J305" s="142" t="e">
        <f t="shared" si="1170"/>
        <v>#DIV/0!</v>
      </c>
      <c r="K305" s="140">
        <f t="shared" ref="K305:L305" si="1218">K312+K319+K326+K333+K340+K347+K354+K361+K368+K375+K382+K389+K396+K403+K410+K417+K424</f>
        <v>0</v>
      </c>
      <c r="L305" s="142">
        <f t="shared" si="1218"/>
        <v>0</v>
      </c>
      <c r="M305" s="142" t="e">
        <f t="shared" si="1171"/>
        <v>#DIV/0!</v>
      </c>
      <c r="N305" s="140">
        <f t="shared" ref="N305:O305" si="1219">N312+N319+N326+N333+N340+N347+N354+N361+N368+N375+N382+N389+N396+N403+N410+N417+N424</f>
        <v>0</v>
      </c>
      <c r="O305" s="142">
        <f t="shared" si="1219"/>
        <v>0</v>
      </c>
      <c r="P305" s="142" t="e">
        <f t="shared" si="1172"/>
        <v>#DIV/0!</v>
      </c>
      <c r="Q305" s="140">
        <f t="shared" ref="Q305:R305" si="1220">Q312+Q319+Q326+Q333+Q340+Q347+Q354+Q361+Q368+Q375+Q382+Q389+Q396+Q403+Q410+Q417+Q424</f>
        <v>0</v>
      </c>
      <c r="R305" s="142">
        <f t="shared" si="1220"/>
        <v>0</v>
      </c>
      <c r="S305" s="142" t="e">
        <f t="shared" si="1173"/>
        <v>#DIV/0!</v>
      </c>
      <c r="T305" s="140">
        <f t="shared" ref="T305:U305" si="1221">T312+T319+T326+T333+T340+T347+T354+T361+T368+T375+T382+T389+T396+T403+T410+T417+T424</f>
        <v>0</v>
      </c>
      <c r="U305" s="142">
        <f t="shared" si="1221"/>
        <v>0</v>
      </c>
      <c r="V305" s="142" t="e">
        <f t="shared" si="1174"/>
        <v>#DIV/0!</v>
      </c>
      <c r="W305" s="140">
        <f t="shared" ref="W305:X305" si="1222">W312+W319+W326+W333+W340+W347+W354+W361+W368+W375+W382+W389+W396+W403+W410+W417+W424</f>
        <v>0</v>
      </c>
      <c r="X305" s="142">
        <f t="shared" si="1222"/>
        <v>0</v>
      </c>
      <c r="Y305" s="142" t="e">
        <f t="shared" si="1175"/>
        <v>#DIV/0!</v>
      </c>
      <c r="Z305" s="140">
        <f t="shared" ref="Z305:AA305" si="1223">Z312+Z319+Z326+Z333+Z340+Z347+Z354+Z361+Z368+Z375+Z382+Z389+Z396+Z403+Z410+Z417+Z424</f>
        <v>0</v>
      </c>
      <c r="AA305" s="142">
        <f t="shared" si="1223"/>
        <v>0</v>
      </c>
      <c r="AB305" s="142" t="e">
        <f t="shared" si="1176"/>
        <v>#DIV/0!</v>
      </c>
      <c r="AC305" s="138">
        <f t="shared" ref="AC305:AD305" si="1224">AC312+AC319+AC326+AC333+AC340+AC347+AC354+AC361+AC368+AC375+AC382+AC389+AC396+AC403+AC410+AC417+AC424</f>
        <v>0</v>
      </c>
      <c r="AD305" s="147">
        <f t="shared" si="1224"/>
        <v>0</v>
      </c>
      <c r="AE305" s="147" t="e">
        <f t="shared" si="1177"/>
        <v>#DIV/0!</v>
      </c>
      <c r="AF305" s="140">
        <f t="shared" ref="AF305:AG305" si="1225">AF312+AF319+AF326+AF333+AF340+AF347+AF354+AF361+AF368+AF375+AF382+AF389+AF396+AF403+AF410+AF417+AF424</f>
        <v>0</v>
      </c>
      <c r="AG305" s="142">
        <f t="shared" si="1225"/>
        <v>0</v>
      </c>
      <c r="AH305" s="142" t="e">
        <f t="shared" si="1178"/>
        <v>#DIV/0!</v>
      </c>
      <c r="AI305" s="140">
        <f t="shared" ref="AI305:AJ305" si="1226">AI312+AI319+AI326+AI333+AI340+AI347+AI354+AI361+AI368+AI375+AI382+AI389+AI396+AI403+AI410+AI417+AI424</f>
        <v>0</v>
      </c>
      <c r="AJ305" s="142">
        <f t="shared" si="1226"/>
        <v>0</v>
      </c>
      <c r="AK305" s="142" t="e">
        <f t="shared" si="1179"/>
        <v>#DIV/0!</v>
      </c>
      <c r="AL305" s="140">
        <f t="shared" ref="AL305:AM305" si="1227">AL312+AL319+AL326+AL333+AL340+AL347+AL354+AL361+AL368+AL375+AL382+AL389+AL396+AL403+AL410+AL417+AL424</f>
        <v>0</v>
      </c>
      <c r="AM305" s="142">
        <f t="shared" si="1227"/>
        <v>0</v>
      </c>
      <c r="AN305" s="142" t="e">
        <f t="shared" si="1180"/>
        <v>#DIV/0!</v>
      </c>
      <c r="AO305" s="140">
        <f t="shared" ref="AO305:AP305" si="1228">AO312+AO319+AO326+AO333+AO340+AO347+AO354+AO361+AO368+AO375+AO382+AO389+AO396+AO403+AO410+AO417+AO424</f>
        <v>0</v>
      </c>
      <c r="AP305" s="142">
        <f t="shared" si="1228"/>
        <v>0</v>
      </c>
      <c r="AQ305" s="142" t="e">
        <f t="shared" si="1181"/>
        <v>#DIV/0!</v>
      </c>
      <c r="AR305" s="16"/>
    </row>
    <row r="306" spans="1:44" ht="45">
      <c r="A306" s="238"/>
      <c r="B306" s="218"/>
      <c r="C306" s="218"/>
      <c r="D306" s="15" t="s">
        <v>35</v>
      </c>
      <c r="E306" s="138">
        <f t="shared" si="1182"/>
        <v>0</v>
      </c>
      <c r="F306" s="146">
        <f t="shared" si="1183"/>
        <v>0</v>
      </c>
      <c r="G306" s="147" t="e">
        <f t="shared" si="1169"/>
        <v>#DIV/0!</v>
      </c>
      <c r="H306" s="140">
        <f t="shared" si="1184"/>
        <v>0</v>
      </c>
      <c r="I306" s="142">
        <f t="shared" si="1184"/>
        <v>0</v>
      </c>
      <c r="J306" s="142" t="e">
        <f t="shared" si="1170"/>
        <v>#DIV/0!</v>
      </c>
      <c r="K306" s="140">
        <f t="shared" ref="K306:L306" si="1229">K313+K320+K327+K334+K341+K348+K355+K362+K369+K376+K383+K390+K397+K404+K411+K418+K425</f>
        <v>0</v>
      </c>
      <c r="L306" s="142">
        <f t="shared" si="1229"/>
        <v>0</v>
      </c>
      <c r="M306" s="142" t="e">
        <f t="shared" si="1171"/>
        <v>#DIV/0!</v>
      </c>
      <c r="N306" s="140">
        <f t="shared" ref="N306:O306" si="1230">N313+N320+N327+N334+N341+N348+N355+N362+N369+N376+N383+N390+N397+N404+N411+N418+N425</f>
        <v>0</v>
      </c>
      <c r="O306" s="142">
        <f t="shared" si="1230"/>
        <v>0</v>
      </c>
      <c r="P306" s="142" t="e">
        <f t="shared" si="1172"/>
        <v>#DIV/0!</v>
      </c>
      <c r="Q306" s="140">
        <f t="shared" ref="Q306:R306" si="1231">Q313+Q320+Q327+Q334+Q341+Q348+Q355+Q362+Q369+Q376+Q383+Q390+Q397+Q404+Q411+Q418+Q425</f>
        <v>0</v>
      </c>
      <c r="R306" s="142">
        <f t="shared" si="1231"/>
        <v>0</v>
      </c>
      <c r="S306" s="142" t="e">
        <f t="shared" si="1173"/>
        <v>#DIV/0!</v>
      </c>
      <c r="T306" s="140">
        <f t="shared" ref="T306:U306" si="1232">T313+T320+T327+T334+T341+T348+T355+T362+T369+T376+T383+T390+T397+T404+T411+T418+T425</f>
        <v>0</v>
      </c>
      <c r="U306" s="142">
        <f t="shared" si="1232"/>
        <v>0</v>
      </c>
      <c r="V306" s="142" t="e">
        <f t="shared" si="1174"/>
        <v>#DIV/0!</v>
      </c>
      <c r="W306" s="140">
        <f t="shared" ref="W306:X306" si="1233">W313+W320+W327+W334+W341+W348+W355+W362+W369+W376+W383+W390+W397+W404+W411+W418+W425</f>
        <v>0</v>
      </c>
      <c r="X306" s="142">
        <f t="shared" si="1233"/>
        <v>0</v>
      </c>
      <c r="Y306" s="142" t="e">
        <f t="shared" si="1175"/>
        <v>#DIV/0!</v>
      </c>
      <c r="Z306" s="140">
        <f t="shared" ref="Z306:AA306" si="1234">Z313+Z320+Z327+Z334+Z341+Z348+Z355+Z362+Z369+Z376+Z383+Z390+Z397+Z404+Z411+Z418+Z425</f>
        <v>0</v>
      </c>
      <c r="AA306" s="142">
        <f t="shared" si="1234"/>
        <v>0</v>
      </c>
      <c r="AB306" s="142" t="e">
        <f t="shared" si="1176"/>
        <v>#DIV/0!</v>
      </c>
      <c r="AC306" s="138">
        <f t="shared" ref="AC306:AD306" si="1235">AC313+AC320+AC327+AC334+AC341+AC348+AC355+AC362+AC369+AC376+AC383+AC390+AC397+AC404+AC411+AC418+AC425</f>
        <v>0</v>
      </c>
      <c r="AD306" s="147">
        <f t="shared" si="1235"/>
        <v>0</v>
      </c>
      <c r="AE306" s="147" t="e">
        <f t="shared" si="1177"/>
        <v>#DIV/0!</v>
      </c>
      <c r="AF306" s="140">
        <f t="shared" ref="AF306:AG306" si="1236">AF313+AF320+AF327+AF334+AF341+AF348+AF355+AF362+AF369+AF376+AF383+AF390+AF397+AF404+AF411+AF418+AF425</f>
        <v>0</v>
      </c>
      <c r="AG306" s="142">
        <f t="shared" si="1236"/>
        <v>0</v>
      </c>
      <c r="AH306" s="142" t="e">
        <f t="shared" si="1178"/>
        <v>#DIV/0!</v>
      </c>
      <c r="AI306" s="140">
        <f t="shared" ref="AI306:AJ306" si="1237">AI313+AI320+AI327+AI334+AI341+AI348+AI355+AI362+AI369+AI376+AI383+AI390+AI397+AI404+AI411+AI418+AI425</f>
        <v>0</v>
      </c>
      <c r="AJ306" s="142">
        <f t="shared" si="1237"/>
        <v>0</v>
      </c>
      <c r="AK306" s="142" t="e">
        <f t="shared" si="1179"/>
        <v>#DIV/0!</v>
      </c>
      <c r="AL306" s="140">
        <f t="shared" ref="AL306:AM306" si="1238">AL313+AL320+AL327+AL334+AL341+AL348+AL355+AL362+AL369+AL376+AL383+AL390+AL397+AL404+AL411+AL418+AL425</f>
        <v>0</v>
      </c>
      <c r="AM306" s="142">
        <f t="shared" si="1238"/>
        <v>0</v>
      </c>
      <c r="AN306" s="142" t="e">
        <f t="shared" si="1180"/>
        <v>#DIV/0!</v>
      </c>
      <c r="AO306" s="140">
        <f t="shared" ref="AO306:AP306" si="1239">AO313+AO320+AO327+AO334+AO341+AO348+AO355+AO362+AO369+AO376+AO383+AO390+AO397+AO404+AO411+AO418+AO425</f>
        <v>0</v>
      </c>
      <c r="AP306" s="142">
        <f t="shared" si="1239"/>
        <v>0</v>
      </c>
      <c r="AQ306" s="142" t="e">
        <f t="shared" si="1181"/>
        <v>#DIV/0!</v>
      </c>
      <c r="AR306" s="16"/>
    </row>
    <row r="307" spans="1:44" ht="15.75">
      <c r="A307" s="238" t="s">
        <v>288</v>
      </c>
      <c r="B307" s="218" t="s">
        <v>474</v>
      </c>
      <c r="C307" s="218" t="s">
        <v>98</v>
      </c>
      <c r="D307" s="54" t="s">
        <v>42</v>
      </c>
      <c r="E307" s="138">
        <f>SUM(E308:E313)</f>
        <v>0</v>
      </c>
      <c r="F307" s="145">
        <f>SUM(F308:F313)</f>
        <v>0</v>
      </c>
      <c r="G307" s="145" t="e">
        <f>(F307/E307)*100</f>
        <v>#DIV/0!</v>
      </c>
      <c r="H307" s="138">
        <f>SUM(H308:H313)</f>
        <v>0</v>
      </c>
      <c r="I307" s="145">
        <f>SUM(I308:I313)</f>
        <v>0</v>
      </c>
      <c r="J307" s="145" t="e">
        <f>(I307/H307)*100</f>
        <v>#DIV/0!</v>
      </c>
      <c r="K307" s="138">
        <f>SUM(K308:K313)</f>
        <v>0</v>
      </c>
      <c r="L307" s="145">
        <f>SUM(L308:L313)</f>
        <v>0</v>
      </c>
      <c r="M307" s="145" t="e">
        <f>(L307/K307)*100</f>
        <v>#DIV/0!</v>
      </c>
      <c r="N307" s="138">
        <f>SUM(N308:N313)</f>
        <v>0</v>
      </c>
      <c r="O307" s="145">
        <f>SUM(O308:O313)</f>
        <v>0</v>
      </c>
      <c r="P307" s="145" t="e">
        <f>(O307/N307)*100</f>
        <v>#DIV/0!</v>
      </c>
      <c r="Q307" s="138">
        <f>SUM(Q308:Q313)</f>
        <v>0</v>
      </c>
      <c r="R307" s="145">
        <f>SUM(R308:R313)</f>
        <v>0</v>
      </c>
      <c r="S307" s="145" t="e">
        <f>(R307/Q307)*100</f>
        <v>#DIV/0!</v>
      </c>
      <c r="T307" s="138">
        <f>SUM(T308:T313)</f>
        <v>0</v>
      </c>
      <c r="U307" s="145">
        <f>SUM(U308:U313)</f>
        <v>0</v>
      </c>
      <c r="V307" s="145" t="e">
        <f>(U307/T307)*100</f>
        <v>#DIV/0!</v>
      </c>
      <c r="W307" s="138">
        <f>SUM(W308:W313)</f>
        <v>0</v>
      </c>
      <c r="X307" s="145">
        <f>SUM(X308:X313)</f>
        <v>0</v>
      </c>
      <c r="Y307" s="145" t="e">
        <f>(X307/W307)*100</f>
        <v>#DIV/0!</v>
      </c>
      <c r="Z307" s="138">
        <f>SUM(Z308:Z313)</f>
        <v>0</v>
      </c>
      <c r="AA307" s="145">
        <f>SUM(AA308:AA313)</f>
        <v>0</v>
      </c>
      <c r="AB307" s="145" t="e">
        <f>(AA307/Z307)*100</f>
        <v>#DIV/0!</v>
      </c>
      <c r="AC307" s="138">
        <f>SUM(AC308:AC313)</f>
        <v>0</v>
      </c>
      <c r="AD307" s="145">
        <f>SUM(AD308:AD313)</f>
        <v>0</v>
      </c>
      <c r="AE307" s="145" t="e">
        <f>(AD307/AC307)*100</f>
        <v>#DIV/0!</v>
      </c>
      <c r="AF307" s="138">
        <f>SUM(AF308:AF313)</f>
        <v>0</v>
      </c>
      <c r="AG307" s="145">
        <f>SUM(AG308:AG313)</f>
        <v>0</v>
      </c>
      <c r="AH307" s="145" t="e">
        <f>(AG307/AF307)*100</f>
        <v>#DIV/0!</v>
      </c>
      <c r="AI307" s="138">
        <f>SUM(AI308:AI313)</f>
        <v>0</v>
      </c>
      <c r="AJ307" s="145">
        <f>SUM(AJ308:AJ313)</f>
        <v>0</v>
      </c>
      <c r="AK307" s="145" t="e">
        <f>(AJ307/AI307)*100</f>
        <v>#DIV/0!</v>
      </c>
      <c r="AL307" s="138">
        <f>SUM(AL308:AL313)</f>
        <v>0</v>
      </c>
      <c r="AM307" s="145">
        <f>SUM(AM308:AM313)</f>
        <v>0</v>
      </c>
      <c r="AN307" s="145" t="e">
        <f>(AM307/AL307)*100</f>
        <v>#DIV/0!</v>
      </c>
      <c r="AO307" s="138">
        <f>SUM(AO308:AO313)</f>
        <v>0</v>
      </c>
      <c r="AP307" s="145">
        <f>SUM(AP308:AP313)</f>
        <v>0</v>
      </c>
      <c r="AQ307" s="145" t="e">
        <f>(AP307/AO307)*100</f>
        <v>#DIV/0!</v>
      </c>
      <c r="AR307" s="16"/>
    </row>
    <row r="308" spans="1:44" ht="30">
      <c r="A308" s="238"/>
      <c r="B308" s="218"/>
      <c r="C308" s="218"/>
      <c r="D308" s="54" t="s">
        <v>17</v>
      </c>
      <c r="E308" s="138">
        <f>H308+K308+N308+Q308+T308+W308+Z308+AC308+AF308+AI308+AL308+AO308</f>
        <v>0</v>
      </c>
      <c r="F308" s="146">
        <f>I308+L308+O308+R308+U308+X308+AA308+AD308+AG308+AJ308+AM308+AP308</f>
        <v>0</v>
      </c>
      <c r="G308" s="147" t="e">
        <f t="shared" ref="G308:G313" si="1240">(F308/E308)*100</f>
        <v>#DIV/0!</v>
      </c>
      <c r="H308" s="138"/>
      <c r="I308" s="146"/>
      <c r="J308" s="147" t="e">
        <f t="shared" ref="J308:J313" si="1241">(I308/H308)*100</f>
        <v>#DIV/0!</v>
      </c>
      <c r="K308" s="138"/>
      <c r="L308" s="146"/>
      <c r="M308" s="147" t="e">
        <f t="shared" ref="M308:M313" si="1242">(L308/K308)*100</f>
        <v>#DIV/0!</v>
      </c>
      <c r="N308" s="138"/>
      <c r="O308" s="146"/>
      <c r="P308" s="147" t="e">
        <f t="shared" ref="P308:P313" si="1243">(O308/N308)*100</f>
        <v>#DIV/0!</v>
      </c>
      <c r="Q308" s="138"/>
      <c r="R308" s="146"/>
      <c r="S308" s="147" t="e">
        <f t="shared" ref="S308:S313" si="1244">(R308/Q308)*100</f>
        <v>#DIV/0!</v>
      </c>
      <c r="T308" s="138"/>
      <c r="U308" s="146"/>
      <c r="V308" s="147" t="e">
        <f t="shared" ref="V308:V313" si="1245">(U308/T308)*100</f>
        <v>#DIV/0!</v>
      </c>
      <c r="W308" s="138"/>
      <c r="X308" s="146"/>
      <c r="Y308" s="147" t="e">
        <f t="shared" ref="Y308:Y313" si="1246">(X308/W308)*100</f>
        <v>#DIV/0!</v>
      </c>
      <c r="Z308" s="138"/>
      <c r="AA308" s="146"/>
      <c r="AB308" s="147" t="e">
        <f t="shared" ref="AB308:AB313" si="1247">(AA308/Z308)*100</f>
        <v>#DIV/0!</v>
      </c>
      <c r="AC308" s="138"/>
      <c r="AD308" s="146"/>
      <c r="AE308" s="147" t="e">
        <f t="shared" ref="AE308:AE313" si="1248">(AD308/AC308)*100</f>
        <v>#DIV/0!</v>
      </c>
      <c r="AF308" s="138"/>
      <c r="AG308" s="146"/>
      <c r="AH308" s="147" t="e">
        <f t="shared" ref="AH308:AH313" si="1249">(AG308/AF308)*100</f>
        <v>#DIV/0!</v>
      </c>
      <c r="AI308" s="138"/>
      <c r="AJ308" s="146"/>
      <c r="AK308" s="147" t="e">
        <f t="shared" ref="AK308:AK313" si="1250">(AJ308/AI308)*100</f>
        <v>#DIV/0!</v>
      </c>
      <c r="AL308" s="138"/>
      <c r="AM308" s="146"/>
      <c r="AN308" s="147" t="e">
        <f t="shared" ref="AN308:AN313" si="1251">(AM308/AL308)*100</f>
        <v>#DIV/0!</v>
      </c>
      <c r="AO308" s="138"/>
      <c r="AP308" s="146"/>
      <c r="AQ308" s="147" t="e">
        <f t="shared" ref="AQ308:AQ313" si="1252">(AP308/AO308)*100</f>
        <v>#DIV/0!</v>
      </c>
      <c r="AR308" s="16"/>
    </row>
    <row r="309" spans="1:44" ht="30">
      <c r="A309" s="238"/>
      <c r="B309" s="218"/>
      <c r="C309" s="218"/>
      <c r="D309" s="54" t="s">
        <v>18</v>
      </c>
      <c r="E309" s="138">
        <f t="shared" ref="E309:E313" si="1253">H309+K309+N309+Q309+T309+W309+Z309+AC309+AF309+AI309+AL309+AO309</f>
        <v>0</v>
      </c>
      <c r="F309" s="146">
        <f t="shared" ref="F309:F313" si="1254">I309+L309+O309+R309+U309+X309+AA309+AD309+AG309+AJ309+AM309+AP309</f>
        <v>0</v>
      </c>
      <c r="G309" s="147" t="e">
        <f t="shared" si="1240"/>
        <v>#DIV/0!</v>
      </c>
      <c r="H309" s="138"/>
      <c r="I309" s="146"/>
      <c r="J309" s="147" t="e">
        <f t="shared" si="1241"/>
        <v>#DIV/0!</v>
      </c>
      <c r="K309" s="138"/>
      <c r="L309" s="146"/>
      <c r="M309" s="147" t="e">
        <f t="shared" si="1242"/>
        <v>#DIV/0!</v>
      </c>
      <c r="N309" s="138"/>
      <c r="O309" s="146"/>
      <c r="P309" s="147" t="e">
        <f t="shared" si="1243"/>
        <v>#DIV/0!</v>
      </c>
      <c r="Q309" s="138"/>
      <c r="R309" s="146"/>
      <c r="S309" s="147" t="e">
        <f t="shared" si="1244"/>
        <v>#DIV/0!</v>
      </c>
      <c r="T309" s="138"/>
      <c r="U309" s="146"/>
      <c r="V309" s="147" t="e">
        <f t="shared" si="1245"/>
        <v>#DIV/0!</v>
      </c>
      <c r="W309" s="138"/>
      <c r="X309" s="146"/>
      <c r="Y309" s="147" t="e">
        <f t="shared" si="1246"/>
        <v>#DIV/0!</v>
      </c>
      <c r="Z309" s="138"/>
      <c r="AA309" s="146"/>
      <c r="AB309" s="147" t="e">
        <f t="shared" si="1247"/>
        <v>#DIV/0!</v>
      </c>
      <c r="AC309" s="138"/>
      <c r="AD309" s="146"/>
      <c r="AE309" s="147" t="e">
        <f t="shared" si="1248"/>
        <v>#DIV/0!</v>
      </c>
      <c r="AF309" s="138"/>
      <c r="AG309" s="146"/>
      <c r="AH309" s="147" t="e">
        <f t="shared" si="1249"/>
        <v>#DIV/0!</v>
      </c>
      <c r="AI309" s="138"/>
      <c r="AJ309" s="146"/>
      <c r="AK309" s="147" t="e">
        <f t="shared" si="1250"/>
        <v>#DIV/0!</v>
      </c>
      <c r="AL309" s="138"/>
      <c r="AM309" s="146"/>
      <c r="AN309" s="147" t="e">
        <f t="shared" si="1251"/>
        <v>#DIV/0!</v>
      </c>
      <c r="AO309" s="138"/>
      <c r="AP309" s="146"/>
      <c r="AQ309" s="147" t="e">
        <f t="shared" si="1252"/>
        <v>#DIV/0!</v>
      </c>
      <c r="AR309" s="16"/>
    </row>
    <row r="310" spans="1:44" ht="34.5" customHeight="1">
      <c r="A310" s="238"/>
      <c r="B310" s="218"/>
      <c r="C310" s="218"/>
      <c r="D310" s="54" t="s">
        <v>27</v>
      </c>
      <c r="E310" s="138">
        <f t="shared" si="1253"/>
        <v>0</v>
      </c>
      <c r="F310" s="146">
        <f t="shared" si="1254"/>
        <v>0</v>
      </c>
      <c r="G310" s="147" t="e">
        <f t="shared" si="1240"/>
        <v>#DIV/0!</v>
      </c>
      <c r="H310" s="138"/>
      <c r="I310" s="146"/>
      <c r="J310" s="147" t="e">
        <f t="shared" si="1241"/>
        <v>#DIV/0!</v>
      </c>
      <c r="K310" s="138"/>
      <c r="L310" s="146"/>
      <c r="M310" s="147" t="e">
        <f t="shared" si="1242"/>
        <v>#DIV/0!</v>
      </c>
      <c r="N310" s="138"/>
      <c r="O310" s="146"/>
      <c r="P310" s="147" t="e">
        <f t="shared" si="1243"/>
        <v>#DIV/0!</v>
      </c>
      <c r="Q310" s="138"/>
      <c r="R310" s="146"/>
      <c r="S310" s="147" t="e">
        <f t="shared" si="1244"/>
        <v>#DIV/0!</v>
      </c>
      <c r="T310" s="138"/>
      <c r="U310" s="146"/>
      <c r="V310" s="147" t="e">
        <f t="shared" si="1245"/>
        <v>#DIV/0!</v>
      </c>
      <c r="W310" s="138"/>
      <c r="X310" s="146"/>
      <c r="Y310" s="147" t="e">
        <f t="shared" si="1246"/>
        <v>#DIV/0!</v>
      </c>
      <c r="Z310" s="138"/>
      <c r="AA310" s="146"/>
      <c r="AB310" s="147" t="e">
        <f t="shared" si="1247"/>
        <v>#DIV/0!</v>
      </c>
      <c r="AC310" s="138"/>
      <c r="AD310" s="146"/>
      <c r="AE310" s="147" t="e">
        <f t="shared" si="1248"/>
        <v>#DIV/0!</v>
      </c>
      <c r="AF310" s="138"/>
      <c r="AG310" s="146"/>
      <c r="AH310" s="147" t="e">
        <f t="shared" si="1249"/>
        <v>#DIV/0!</v>
      </c>
      <c r="AI310" s="138"/>
      <c r="AJ310" s="146"/>
      <c r="AK310" s="147" t="e">
        <f t="shared" si="1250"/>
        <v>#DIV/0!</v>
      </c>
      <c r="AL310" s="138"/>
      <c r="AM310" s="146"/>
      <c r="AN310" s="147" t="e">
        <f t="shared" si="1251"/>
        <v>#DIV/0!</v>
      </c>
      <c r="AO310" s="138"/>
      <c r="AP310" s="146"/>
      <c r="AQ310" s="147" t="e">
        <f t="shared" si="1252"/>
        <v>#DIV/0!</v>
      </c>
      <c r="AR310" s="16"/>
    </row>
    <row r="311" spans="1:44" ht="79.5" customHeight="1">
      <c r="A311" s="238"/>
      <c r="B311" s="218"/>
      <c r="C311" s="218"/>
      <c r="D311" s="124" t="s">
        <v>450</v>
      </c>
      <c r="E311" s="138">
        <f t="shared" si="1253"/>
        <v>0</v>
      </c>
      <c r="F311" s="146">
        <f t="shared" si="1254"/>
        <v>0</v>
      </c>
      <c r="G311" s="147" t="e">
        <f t="shared" si="1240"/>
        <v>#DIV/0!</v>
      </c>
      <c r="H311" s="138"/>
      <c r="I311" s="146"/>
      <c r="J311" s="147" t="e">
        <f t="shared" si="1241"/>
        <v>#DIV/0!</v>
      </c>
      <c r="K311" s="138"/>
      <c r="L311" s="146"/>
      <c r="M311" s="147" t="e">
        <f t="shared" si="1242"/>
        <v>#DIV/0!</v>
      </c>
      <c r="N311" s="138"/>
      <c r="O311" s="146"/>
      <c r="P311" s="147" t="e">
        <f t="shared" si="1243"/>
        <v>#DIV/0!</v>
      </c>
      <c r="Q311" s="138"/>
      <c r="R311" s="146"/>
      <c r="S311" s="147" t="e">
        <f t="shared" si="1244"/>
        <v>#DIV/0!</v>
      </c>
      <c r="T311" s="138"/>
      <c r="U311" s="146"/>
      <c r="V311" s="147" t="e">
        <f t="shared" si="1245"/>
        <v>#DIV/0!</v>
      </c>
      <c r="W311" s="138"/>
      <c r="X311" s="146"/>
      <c r="Y311" s="147" t="e">
        <f t="shared" si="1246"/>
        <v>#DIV/0!</v>
      </c>
      <c r="Z311" s="138"/>
      <c r="AA311" s="146"/>
      <c r="AB311" s="147" t="e">
        <f t="shared" si="1247"/>
        <v>#DIV/0!</v>
      </c>
      <c r="AC311" s="138"/>
      <c r="AD311" s="146"/>
      <c r="AE311" s="147" t="e">
        <f t="shared" si="1248"/>
        <v>#DIV/0!</v>
      </c>
      <c r="AF311" s="138"/>
      <c r="AG311" s="146"/>
      <c r="AH311" s="147" t="e">
        <f t="shared" si="1249"/>
        <v>#DIV/0!</v>
      </c>
      <c r="AI311" s="138"/>
      <c r="AJ311" s="146"/>
      <c r="AK311" s="147" t="e">
        <f t="shared" si="1250"/>
        <v>#DIV/0!</v>
      </c>
      <c r="AL311" s="138"/>
      <c r="AM311" s="146"/>
      <c r="AN311" s="147" t="e">
        <f t="shared" si="1251"/>
        <v>#DIV/0!</v>
      </c>
      <c r="AO311" s="138"/>
      <c r="AP311" s="146"/>
      <c r="AQ311" s="147" t="e">
        <f t="shared" si="1252"/>
        <v>#DIV/0!</v>
      </c>
      <c r="AR311" s="16"/>
    </row>
    <row r="312" spans="1:44" ht="15.75">
      <c r="A312" s="238"/>
      <c r="B312" s="218"/>
      <c r="C312" s="218"/>
      <c r="D312" s="54" t="s">
        <v>45</v>
      </c>
      <c r="E312" s="138">
        <f t="shared" si="1253"/>
        <v>0</v>
      </c>
      <c r="F312" s="146">
        <f t="shared" si="1254"/>
        <v>0</v>
      </c>
      <c r="G312" s="147" t="e">
        <f t="shared" si="1240"/>
        <v>#DIV/0!</v>
      </c>
      <c r="H312" s="138"/>
      <c r="I312" s="146"/>
      <c r="J312" s="147" t="e">
        <f t="shared" si="1241"/>
        <v>#DIV/0!</v>
      </c>
      <c r="K312" s="138"/>
      <c r="L312" s="146"/>
      <c r="M312" s="147" t="e">
        <f t="shared" si="1242"/>
        <v>#DIV/0!</v>
      </c>
      <c r="N312" s="138"/>
      <c r="O312" s="146"/>
      <c r="P312" s="147" t="e">
        <f t="shared" si="1243"/>
        <v>#DIV/0!</v>
      </c>
      <c r="Q312" s="138"/>
      <c r="R312" s="146"/>
      <c r="S312" s="147" t="e">
        <f t="shared" si="1244"/>
        <v>#DIV/0!</v>
      </c>
      <c r="T312" s="138"/>
      <c r="U312" s="146"/>
      <c r="V312" s="147" t="e">
        <f t="shared" si="1245"/>
        <v>#DIV/0!</v>
      </c>
      <c r="W312" s="138"/>
      <c r="X312" s="146"/>
      <c r="Y312" s="147" t="e">
        <f t="shared" si="1246"/>
        <v>#DIV/0!</v>
      </c>
      <c r="Z312" s="138"/>
      <c r="AA312" s="146"/>
      <c r="AB312" s="147" t="e">
        <f t="shared" si="1247"/>
        <v>#DIV/0!</v>
      </c>
      <c r="AC312" s="138"/>
      <c r="AD312" s="146"/>
      <c r="AE312" s="147" t="e">
        <f t="shared" si="1248"/>
        <v>#DIV/0!</v>
      </c>
      <c r="AF312" s="138"/>
      <c r="AG312" s="146"/>
      <c r="AH312" s="147" t="e">
        <f t="shared" si="1249"/>
        <v>#DIV/0!</v>
      </c>
      <c r="AI312" s="138"/>
      <c r="AJ312" s="146"/>
      <c r="AK312" s="147" t="e">
        <f t="shared" si="1250"/>
        <v>#DIV/0!</v>
      </c>
      <c r="AL312" s="138"/>
      <c r="AM312" s="146"/>
      <c r="AN312" s="147" t="e">
        <f t="shared" si="1251"/>
        <v>#DIV/0!</v>
      </c>
      <c r="AO312" s="138"/>
      <c r="AP312" s="146"/>
      <c r="AQ312" s="147" t="e">
        <f t="shared" si="1252"/>
        <v>#DIV/0!</v>
      </c>
      <c r="AR312" s="16"/>
    </row>
    <row r="313" spans="1:44" ht="45">
      <c r="A313" s="238"/>
      <c r="B313" s="218"/>
      <c r="C313" s="218"/>
      <c r="D313" s="54" t="s">
        <v>35</v>
      </c>
      <c r="E313" s="138">
        <f t="shared" si="1253"/>
        <v>0</v>
      </c>
      <c r="F313" s="146">
        <f t="shared" si="1254"/>
        <v>0</v>
      </c>
      <c r="G313" s="147" t="e">
        <f t="shared" si="1240"/>
        <v>#DIV/0!</v>
      </c>
      <c r="H313" s="138"/>
      <c r="I313" s="146"/>
      <c r="J313" s="147" t="e">
        <f t="shared" si="1241"/>
        <v>#DIV/0!</v>
      </c>
      <c r="K313" s="138"/>
      <c r="L313" s="146"/>
      <c r="M313" s="147" t="e">
        <f t="shared" si="1242"/>
        <v>#DIV/0!</v>
      </c>
      <c r="N313" s="138"/>
      <c r="O313" s="146"/>
      <c r="P313" s="147" t="e">
        <f t="shared" si="1243"/>
        <v>#DIV/0!</v>
      </c>
      <c r="Q313" s="138"/>
      <c r="R313" s="146"/>
      <c r="S313" s="147" t="e">
        <f t="shared" si="1244"/>
        <v>#DIV/0!</v>
      </c>
      <c r="T313" s="138"/>
      <c r="U313" s="146"/>
      <c r="V313" s="147" t="e">
        <f t="shared" si="1245"/>
        <v>#DIV/0!</v>
      </c>
      <c r="W313" s="138"/>
      <c r="X313" s="146"/>
      <c r="Y313" s="147" t="e">
        <f t="shared" si="1246"/>
        <v>#DIV/0!</v>
      </c>
      <c r="Z313" s="138"/>
      <c r="AA313" s="146"/>
      <c r="AB313" s="147" t="e">
        <f t="shared" si="1247"/>
        <v>#DIV/0!</v>
      </c>
      <c r="AC313" s="138"/>
      <c r="AD313" s="146"/>
      <c r="AE313" s="147" t="e">
        <f t="shared" si="1248"/>
        <v>#DIV/0!</v>
      </c>
      <c r="AF313" s="138"/>
      <c r="AG313" s="146"/>
      <c r="AH313" s="147" t="e">
        <f t="shared" si="1249"/>
        <v>#DIV/0!</v>
      </c>
      <c r="AI313" s="138"/>
      <c r="AJ313" s="146"/>
      <c r="AK313" s="147" t="e">
        <f t="shared" si="1250"/>
        <v>#DIV/0!</v>
      </c>
      <c r="AL313" s="138"/>
      <c r="AM313" s="146"/>
      <c r="AN313" s="147" t="e">
        <f t="shared" si="1251"/>
        <v>#DIV/0!</v>
      </c>
      <c r="AO313" s="138"/>
      <c r="AP313" s="146"/>
      <c r="AQ313" s="147" t="e">
        <f t="shared" si="1252"/>
        <v>#DIV/0!</v>
      </c>
      <c r="AR313" s="16"/>
    </row>
    <row r="314" spans="1:44" ht="15.75">
      <c r="A314" s="238" t="s">
        <v>289</v>
      </c>
      <c r="B314" s="218" t="s">
        <v>470</v>
      </c>
      <c r="C314" s="218" t="s">
        <v>98</v>
      </c>
      <c r="D314" s="54" t="s">
        <v>42</v>
      </c>
      <c r="E314" s="138">
        <f>SUM(E315:E320)</f>
        <v>0</v>
      </c>
      <c r="F314" s="145">
        <f>SUM(F315:F320)</f>
        <v>0</v>
      </c>
      <c r="G314" s="145" t="e">
        <f>(F314/E314)*100</f>
        <v>#DIV/0!</v>
      </c>
      <c r="H314" s="138">
        <f>SUM(H315:H320)</f>
        <v>0</v>
      </c>
      <c r="I314" s="145">
        <f>SUM(I315:I320)</f>
        <v>0</v>
      </c>
      <c r="J314" s="145" t="e">
        <f>(I314/H314)*100</f>
        <v>#DIV/0!</v>
      </c>
      <c r="K314" s="138">
        <f>SUM(K315:K320)</f>
        <v>0</v>
      </c>
      <c r="L314" s="145">
        <f>SUM(L315:L320)</f>
        <v>0</v>
      </c>
      <c r="M314" s="145" t="e">
        <f>(L314/K314)*100</f>
        <v>#DIV/0!</v>
      </c>
      <c r="N314" s="138">
        <f>SUM(N315:N320)</f>
        <v>0</v>
      </c>
      <c r="O314" s="145">
        <f>SUM(O315:O320)</f>
        <v>0</v>
      </c>
      <c r="P314" s="145" t="e">
        <f>(O314/N314)*100</f>
        <v>#DIV/0!</v>
      </c>
      <c r="Q314" s="138">
        <f>SUM(Q315:Q320)</f>
        <v>0</v>
      </c>
      <c r="R314" s="145">
        <f>SUM(R315:R320)</f>
        <v>0</v>
      </c>
      <c r="S314" s="145" t="e">
        <f>(R314/Q314)*100</f>
        <v>#DIV/0!</v>
      </c>
      <c r="T314" s="138">
        <f>SUM(T315:T320)</f>
        <v>0</v>
      </c>
      <c r="U314" s="145">
        <f>SUM(U315:U320)</f>
        <v>0</v>
      </c>
      <c r="V314" s="145" t="e">
        <f>(U314/T314)*100</f>
        <v>#DIV/0!</v>
      </c>
      <c r="W314" s="138">
        <f>SUM(W315:W320)</f>
        <v>0</v>
      </c>
      <c r="X314" s="145">
        <f>SUM(X315:X320)</f>
        <v>0</v>
      </c>
      <c r="Y314" s="145" t="e">
        <f>(X314/W314)*100</f>
        <v>#DIV/0!</v>
      </c>
      <c r="Z314" s="138">
        <f>SUM(Z315:Z320)</f>
        <v>0</v>
      </c>
      <c r="AA314" s="145">
        <f>SUM(AA315:AA320)</f>
        <v>0</v>
      </c>
      <c r="AB314" s="145" t="e">
        <f>(AA314/Z314)*100</f>
        <v>#DIV/0!</v>
      </c>
      <c r="AC314" s="138">
        <f>SUM(AC315:AC320)</f>
        <v>0</v>
      </c>
      <c r="AD314" s="145">
        <f>SUM(AD315:AD320)</f>
        <v>0</v>
      </c>
      <c r="AE314" s="145" t="e">
        <f>(AD314/AC314)*100</f>
        <v>#DIV/0!</v>
      </c>
      <c r="AF314" s="138">
        <f>SUM(AF315:AF320)</f>
        <v>0</v>
      </c>
      <c r="AG314" s="145">
        <f>SUM(AG315:AG320)</f>
        <v>0</v>
      </c>
      <c r="AH314" s="145" t="e">
        <f>(AG314/AF314)*100</f>
        <v>#DIV/0!</v>
      </c>
      <c r="AI314" s="138">
        <f>SUM(AI315:AI320)</f>
        <v>0</v>
      </c>
      <c r="AJ314" s="145">
        <f>SUM(AJ315:AJ320)</f>
        <v>0</v>
      </c>
      <c r="AK314" s="145" t="e">
        <f>(AJ314/AI314)*100</f>
        <v>#DIV/0!</v>
      </c>
      <c r="AL314" s="138">
        <f>SUM(AL315:AL320)</f>
        <v>0</v>
      </c>
      <c r="AM314" s="145">
        <f>SUM(AM315:AM320)</f>
        <v>0</v>
      </c>
      <c r="AN314" s="145" t="e">
        <f>(AM314/AL314)*100</f>
        <v>#DIV/0!</v>
      </c>
      <c r="AO314" s="138">
        <f>SUM(AO315:AO320)</f>
        <v>0</v>
      </c>
      <c r="AP314" s="145">
        <f>SUM(AP315:AP320)</f>
        <v>0</v>
      </c>
      <c r="AQ314" s="145" t="e">
        <f>(AP314/AO314)*100</f>
        <v>#DIV/0!</v>
      </c>
      <c r="AR314" s="16"/>
    </row>
    <row r="315" spans="1:44" ht="30">
      <c r="A315" s="238"/>
      <c r="B315" s="218"/>
      <c r="C315" s="218"/>
      <c r="D315" s="54" t="s">
        <v>17</v>
      </c>
      <c r="E315" s="138">
        <f>H315+K315+N315+Q315+T315+W315+Z315+AC315+AF315+AI315+AL315+AO315</f>
        <v>0</v>
      </c>
      <c r="F315" s="146">
        <f>I315+L315+O315+R315+U315+X315+AA315+AD315+AG315+AJ315+AM315+AP315</f>
        <v>0</v>
      </c>
      <c r="G315" s="147" t="e">
        <f t="shared" ref="G315:G320" si="1255">(F315/E315)*100</f>
        <v>#DIV/0!</v>
      </c>
      <c r="H315" s="138"/>
      <c r="I315" s="146"/>
      <c r="J315" s="147" t="e">
        <f t="shared" ref="J315:J320" si="1256">(I315/H315)*100</f>
        <v>#DIV/0!</v>
      </c>
      <c r="K315" s="138"/>
      <c r="L315" s="146"/>
      <c r="M315" s="147" t="e">
        <f t="shared" ref="M315:M320" si="1257">(L315/K315)*100</f>
        <v>#DIV/0!</v>
      </c>
      <c r="N315" s="138"/>
      <c r="O315" s="146"/>
      <c r="P315" s="147" t="e">
        <f t="shared" ref="P315:P320" si="1258">(O315/N315)*100</f>
        <v>#DIV/0!</v>
      </c>
      <c r="Q315" s="138"/>
      <c r="R315" s="146"/>
      <c r="S315" s="147" t="e">
        <f t="shared" ref="S315:S320" si="1259">(R315/Q315)*100</f>
        <v>#DIV/0!</v>
      </c>
      <c r="T315" s="138"/>
      <c r="U315" s="146"/>
      <c r="V315" s="147" t="e">
        <f t="shared" ref="V315:V320" si="1260">(U315/T315)*100</f>
        <v>#DIV/0!</v>
      </c>
      <c r="W315" s="138"/>
      <c r="X315" s="146"/>
      <c r="Y315" s="147" t="e">
        <f t="shared" ref="Y315:Y320" si="1261">(X315/W315)*100</f>
        <v>#DIV/0!</v>
      </c>
      <c r="Z315" s="138"/>
      <c r="AA315" s="146"/>
      <c r="AB315" s="147" t="e">
        <f t="shared" ref="AB315:AB320" si="1262">(AA315/Z315)*100</f>
        <v>#DIV/0!</v>
      </c>
      <c r="AC315" s="138"/>
      <c r="AD315" s="146"/>
      <c r="AE315" s="147" t="e">
        <f t="shared" ref="AE315:AE320" si="1263">(AD315/AC315)*100</f>
        <v>#DIV/0!</v>
      </c>
      <c r="AF315" s="138"/>
      <c r="AG315" s="146"/>
      <c r="AH315" s="147" t="e">
        <f t="shared" ref="AH315:AH320" si="1264">(AG315/AF315)*100</f>
        <v>#DIV/0!</v>
      </c>
      <c r="AI315" s="138"/>
      <c r="AJ315" s="146"/>
      <c r="AK315" s="147" t="e">
        <f t="shared" ref="AK315:AK320" si="1265">(AJ315/AI315)*100</f>
        <v>#DIV/0!</v>
      </c>
      <c r="AL315" s="138"/>
      <c r="AM315" s="146"/>
      <c r="AN315" s="147" t="e">
        <f t="shared" ref="AN315:AN320" si="1266">(AM315/AL315)*100</f>
        <v>#DIV/0!</v>
      </c>
      <c r="AO315" s="138"/>
      <c r="AP315" s="146"/>
      <c r="AQ315" s="147" t="e">
        <f t="shared" ref="AQ315:AQ320" si="1267">(AP315/AO315)*100</f>
        <v>#DIV/0!</v>
      </c>
      <c r="AR315" s="16"/>
    </row>
    <row r="316" spans="1:44" ht="30">
      <c r="A316" s="238"/>
      <c r="B316" s="218"/>
      <c r="C316" s="218"/>
      <c r="D316" s="54" t="s">
        <v>18</v>
      </c>
      <c r="E316" s="138">
        <f t="shared" ref="E316:E320" si="1268">H316+K316+N316+Q316+T316+W316+Z316+AC316+AF316+AI316+AL316+AO316</f>
        <v>0</v>
      </c>
      <c r="F316" s="146">
        <f t="shared" ref="F316:F320" si="1269">I316+L316+O316+R316+U316+X316+AA316+AD316+AG316+AJ316+AM316+AP316</f>
        <v>0</v>
      </c>
      <c r="G316" s="147" t="e">
        <f t="shared" si="1255"/>
        <v>#DIV/0!</v>
      </c>
      <c r="H316" s="138"/>
      <c r="I316" s="146"/>
      <c r="J316" s="147" t="e">
        <f t="shared" si="1256"/>
        <v>#DIV/0!</v>
      </c>
      <c r="K316" s="138"/>
      <c r="L316" s="146"/>
      <c r="M316" s="147" t="e">
        <f t="shared" si="1257"/>
        <v>#DIV/0!</v>
      </c>
      <c r="N316" s="138"/>
      <c r="O316" s="146"/>
      <c r="P316" s="147" t="e">
        <f t="shared" si="1258"/>
        <v>#DIV/0!</v>
      </c>
      <c r="Q316" s="138"/>
      <c r="R316" s="146"/>
      <c r="S316" s="147" t="e">
        <f t="shared" si="1259"/>
        <v>#DIV/0!</v>
      </c>
      <c r="T316" s="138"/>
      <c r="U316" s="146"/>
      <c r="V316" s="147" t="e">
        <f t="shared" si="1260"/>
        <v>#DIV/0!</v>
      </c>
      <c r="W316" s="138"/>
      <c r="X316" s="146"/>
      <c r="Y316" s="147" t="e">
        <f t="shared" si="1261"/>
        <v>#DIV/0!</v>
      </c>
      <c r="Z316" s="138"/>
      <c r="AA316" s="146"/>
      <c r="AB316" s="147" t="e">
        <f t="shared" si="1262"/>
        <v>#DIV/0!</v>
      </c>
      <c r="AC316" s="138"/>
      <c r="AD316" s="146"/>
      <c r="AE316" s="147" t="e">
        <f t="shared" si="1263"/>
        <v>#DIV/0!</v>
      </c>
      <c r="AF316" s="138"/>
      <c r="AG316" s="146"/>
      <c r="AH316" s="147" t="e">
        <f t="shared" si="1264"/>
        <v>#DIV/0!</v>
      </c>
      <c r="AI316" s="138"/>
      <c r="AJ316" s="146"/>
      <c r="AK316" s="147" t="e">
        <f t="shared" si="1265"/>
        <v>#DIV/0!</v>
      </c>
      <c r="AL316" s="138"/>
      <c r="AM316" s="146"/>
      <c r="AN316" s="147" t="e">
        <f t="shared" si="1266"/>
        <v>#DIV/0!</v>
      </c>
      <c r="AO316" s="138"/>
      <c r="AP316" s="146"/>
      <c r="AQ316" s="147" t="e">
        <f t="shared" si="1267"/>
        <v>#DIV/0!</v>
      </c>
      <c r="AR316" s="16"/>
    </row>
    <row r="317" spans="1:44" ht="34.5" customHeight="1">
      <c r="A317" s="238"/>
      <c r="B317" s="218"/>
      <c r="C317" s="218"/>
      <c r="D317" s="54" t="s">
        <v>27</v>
      </c>
      <c r="E317" s="138">
        <f t="shared" si="1268"/>
        <v>0</v>
      </c>
      <c r="F317" s="146">
        <f t="shared" si="1269"/>
        <v>0</v>
      </c>
      <c r="G317" s="147" t="e">
        <f t="shared" si="1255"/>
        <v>#DIV/0!</v>
      </c>
      <c r="H317" s="138"/>
      <c r="I317" s="146"/>
      <c r="J317" s="147" t="e">
        <f t="shared" si="1256"/>
        <v>#DIV/0!</v>
      </c>
      <c r="K317" s="138"/>
      <c r="L317" s="146"/>
      <c r="M317" s="147" t="e">
        <f t="shared" si="1257"/>
        <v>#DIV/0!</v>
      </c>
      <c r="N317" s="138"/>
      <c r="O317" s="146"/>
      <c r="P317" s="147" t="e">
        <f t="shared" si="1258"/>
        <v>#DIV/0!</v>
      </c>
      <c r="Q317" s="138"/>
      <c r="R317" s="146"/>
      <c r="S317" s="147" t="e">
        <f t="shared" si="1259"/>
        <v>#DIV/0!</v>
      </c>
      <c r="T317" s="138"/>
      <c r="U317" s="146"/>
      <c r="V317" s="147" t="e">
        <f t="shared" si="1260"/>
        <v>#DIV/0!</v>
      </c>
      <c r="W317" s="138"/>
      <c r="X317" s="146"/>
      <c r="Y317" s="147" t="e">
        <f t="shared" si="1261"/>
        <v>#DIV/0!</v>
      </c>
      <c r="Z317" s="138"/>
      <c r="AA317" s="146"/>
      <c r="AB317" s="147" t="e">
        <f t="shared" si="1262"/>
        <v>#DIV/0!</v>
      </c>
      <c r="AC317" s="138"/>
      <c r="AD317" s="146"/>
      <c r="AE317" s="147" t="e">
        <f t="shared" si="1263"/>
        <v>#DIV/0!</v>
      </c>
      <c r="AF317" s="138"/>
      <c r="AG317" s="146"/>
      <c r="AH317" s="147" t="e">
        <f t="shared" si="1264"/>
        <v>#DIV/0!</v>
      </c>
      <c r="AI317" s="138"/>
      <c r="AJ317" s="146"/>
      <c r="AK317" s="147" t="e">
        <f t="shared" si="1265"/>
        <v>#DIV/0!</v>
      </c>
      <c r="AL317" s="138"/>
      <c r="AM317" s="146"/>
      <c r="AN317" s="147" t="e">
        <f t="shared" si="1266"/>
        <v>#DIV/0!</v>
      </c>
      <c r="AO317" s="138"/>
      <c r="AP317" s="146"/>
      <c r="AQ317" s="147" t="e">
        <f t="shared" si="1267"/>
        <v>#DIV/0!</v>
      </c>
      <c r="AR317" s="16"/>
    </row>
    <row r="318" spans="1:44" ht="87" customHeight="1">
      <c r="A318" s="238"/>
      <c r="B318" s="218"/>
      <c r="C318" s="218"/>
      <c r="D318" s="124" t="s">
        <v>450</v>
      </c>
      <c r="E318" s="138">
        <f t="shared" si="1268"/>
        <v>0</v>
      </c>
      <c r="F318" s="146">
        <f t="shared" si="1269"/>
        <v>0</v>
      </c>
      <c r="G318" s="147" t="e">
        <f t="shared" si="1255"/>
        <v>#DIV/0!</v>
      </c>
      <c r="H318" s="138"/>
      <c r="I318" s="146"/>
      <c r="J318" s="147" t="e">
        <f t="shared" si="1256"/>
        <v>#DIV/0!</v>
      </c>
      <c r="K318" s="138"/>
      <c r="L318" s="146"/>
      <c r="M318" s="147" t="e">
        <f t="shared" si="1257"/>
        <v>#DIV/0!</v>
      </c>
      <c r="N318" s="138"/>
      <c r="O318" s="146"/>
      <c r="P318" s="147" t="e">
        <f t="shared" si="1258"/>
        <v>#DIV/0!</v>
      </c>
      <c r="Q318" s="138"/>
      <c r="R318" s="146"/>
      <c r="S318" s="147" t="e">
        <f t="shared" si="1259"/>
        <v>#DIV/0!</v>
      </c>
      <c r="T318" s="138"/>
      <c r="U318" s="146"/>
      <c r="V318" s="147" t="e">
        <f t="shared" si="1260"/>
        <v>#DIV/0!</v>
      </c>
      <c r="W318" s="138"/>
      <c r="X318" s="146"/>
      <c r="Y318" s="147" t="e">
        <f t="shared" si="1261"/>
        <v>#DIV/0!</v>
      </c>
      <c r="Z318" s="138"/>
      <c r="AA318" s="146"/>
      <c r="AB318" s="147" t="e">
        <f t="shared" si="1262"/>
        <v>#DIV/0!</v>
      </c>
      <c r="AC318" s="138"/>
      <c r="AD318" s="146"/>
      <c r="AE318" s="147" t="e">
        <f t="shared" si="1263"/>
        <v>#DIV/0!</v>
      </c>
      <c r="AF318" s="138"/>
      <c r="AG318" s="146"/>
      <c r="AH318" s="147" t="e">
        <f t="shared" si="1264"/>
        <v>#DIV/0!</v>
      </c>
      <c r="AI318" s="138"/>
      <c r="AJ318" s="146"/>
      <c r="AK318" s="147" t="e">
        <f t="shared" si="1265"/>
        <v>#DIV/0!</v>
      </c>
      <c r="AL318" s="138"/>
      <c r="AM318" s="146"/>
      <c r="AN318" s="147" t="e">
        <f t="shared" si="1266"/>
        <v>#DIV/0!</v>
      </c>
      <c r="AO318" s="138"/>
      <c r="AP318" s="146"/>
      <c r="AQ318" s="147" t="e">
        <f t="shared" si="1267"/>
        <v>#DIV/0!</v>
      </c>
      <c r="AR318" s="16"/>
    </row>
    <row r="319" spans="1:44" ht="21" customHeight="1">
      <c r="A319" s="238"/>
      <c r="B319" s="218"/>
      <c r="C319" s="218"/>
      <c r="D319" s="54" t="s">
        <v>45</v>
      </c>
      <c r="E319" s="138">
        <f t="shared" si="1268"/>
        <v>0</v>
      </c>
      <c r="F319" s="146">
        <f t="shared" si="1269"/>
        <v>0</v>
      </c>
      <c r="G319" s="147" t="e">
        <f t="shared" si="1255"/>
        <v>#DIV/0!</v>
      </c>
      <c r="H319" s="138"/>
      <c r="I319" s="146"/>
      <c r="J319" s="147" t="e">
        <f t="shared" si="1256"/>
        <v>#DIV/0!</v>
      </c>
      <c r="K319" s="138"/>
      <c r="L319" s="146"/>
      <c r="M319" s="147" t="e">
        <f t="shared" si="1257"/>
        <v>#DIV/0!</v>
      </c>
      <c r="N319" s="138"/>
      <c r="O319" s="146"/>
      <c r="P319" s="147" t="e">
        <f t="shared" si="1258"/>
        <v>#DIV/0!</v>
      </c>
      <c r="Q319" s="138"/>
      <c r="R319" s="146"/>
      <c r="S319" s="147" t="e">
        <f t="shared" si="1259"/>
        <v>#DIV/0!</v>
      </c>
      <c r="T319" s="138"/>
      <c r="U319" s="146"/>
      <c r="V319" s="147" t="e">
        <f t="shared" si="1260"/>
        <v>#DIV/0!</v>
      </c>
      <c r="W319" s="138"/>
      <c r="X319" s="146"/>
      <c r="Y319" s="147" t="e">
        <f t="shared" si="1261"/>
        <v>#DIV/0!</v>
      </c>
      <c r="Z319" s="138"/>
      <c r="AA319" s="146"/>
      <c r="AB319" s="147" t="e">
        <f t="shared" si="1262"/>
        <v>#DIV/0!</v>
      </c>
      <c r="AC319" s="138"/>
      <c r="AD319" s="146"/>
      <c r="AE319" s="147" t="e">
        <f t="shared" si="1263"/>
        <v>#DIV/0!</v>
      </c>
      <c r="AF319" s="138"/>
      <c r="AG319" s="146"/>
      <c r="AH319" s="147" t="e">
        <f t="shared" si="1264"/>
        <v>#DIV/0!</v>
      </c>
      <c r="AI319" s="138"/>
      <c r="AJ319" s="146"/>
      <c r="AK319" s="147" t="e">
        <f t="shared" si="1265"/>
        <v>#DIV/0!</v>
      </c>
      <c r="AL319" s="138"/>
      <c r="AM319" s="146"/>
      <c r="AN319" s="147" t="e">
        <f t="shared" si="1266"/>
        <v>#DIV/0!</v>
      </c>
      <c r="AO319" s="138"/>
      <c r="AP319" s="146"/>
      <c r="AQ319" s="147" t="e">
        <f t="shared" si="1267"/>
        <v>#DIV/0!</v>
      </c>
      <c r="AR319" s="16"/>
    </row>
    <row r="320" spans="1:44" ht="45">
      <c r="A320" s="238"/>
      <c r="B320" s="218"/>
      <c r="C320" s="218"/>
      <c r="D320" s="54" t="s">
        <v>35</v>
      </c>
      <c r="E320" s="138">
        <f t="shared" si="1268"/>
        <v>0</v>
      </c>
      <c r="F320" s="146">
        <f t="shared" si="1269"/>
        <v>0</v>
      </c>
      <c r="G320" s="147" t="e">
        <f t="shared" si="1255"/>
        <v>#DIV/0!</v>
      </c>
      <c r="H320" s="138"/>
      <c r="I320" s="146"/>
      <c r="J320" s="147" t="e">
        <f t="shared" si="1256"/>
        <v>#DIV/0!</v>
      </c>
      <c r="K320" s="138"/>
      <c r="L320" s="146"/>
      <c r="M320" s="147" t="e">
        <f t="shared" si="1257"/>
        <v>#DIV/0!</v>
      </c>
      <c r="N320" s="138"/>
      <c r="O320" s="146"/>
      <c r="P320" s="147" t="e">
        <f t="shared" si="1258"/>
        <v>#DIV/0!</v>
      </c>
      <c r="Q320" s="138"/>
      <c r="R320" s="146"/>
      <c r="S320" s="147" t="e">
        <f t="shared" si="1259"/>
        <v>#DIV/0!</v>
      </c>
      <c r="T320" s="138"/>
      <c r="U320" s="146"/>
      <c r="V320" s="147" t="e">
        <f t="shared" si="1260"/>
        <v>#DIV/0!</v>
      </c>
      <c r="W320" s="138"/>
      <c r="X320" s="146"/>
      <c r="Y320" s="147" t="e">
        <f t="shared" si="1261"/>
        <v>#DIV/0!</v>
      </c>
      <c r="Z320" s="138"/>
      <c r="AA320" s="146"/>
      <c r="AB320" s="147" t="e">
        <f t="shared" si="1262"/>
        <v>#DIV/0!</v>
      </c>
      <c r="AC320" s="138"/>
      <c r="AD320" s="146"/>
      <c r="AE320" s="147" t="e">
        <f t="shared" si="1263"/>
        <v>#DIV/0!</v>
      </c>
      <c r="AF320" s="138"/>
      <c r="AG320" s="146"/>
      <c r="AH320" s="147" t="e">
        <f t="shared" si="1264"/>
        <v>#DIV/0!</v>
      </c>
      <c r="AI320" s="138"/>
      <c r="AJ320" s="146"/>
      <c r="AK320" s="147" t="e">
        <f t="shared" si="1265"/>
        <v>#DIV/0!</v>
      </c>
      <c r="AL320" s="138"/>
      <c r="AM320" s="146"/>
      <c r="AN320" s="147" t="e">
        <f t="shared" si="1266"/>
        <v>#DIV/0!</v>
      </c>
      <c r="AO320" s="138"/>
      <c r="AP320" s="146"/>
      <c r="AQ320" s="147" t="e">
        <f t="shared" si="1267"/>
        <v>#DIV/0!</v>
      </c>
      <c r="AR320" s="16"/>
    </row>
    <row r="321" spans="1:44" ht="15.75">
      <c r="A321" s="238" t="s">
        <v>290</v>
      </c>
      <c r="B321" s="218" t="s">
        <v>398</v>
      </c>
      <c r="C321" s="218" t="s">
        <v>98</v>
      </c>
      <c r="D321" s="54" t="s">
        <v>42</v>
      </c>
      <c r="E321" s="138">
        <f>SUM(E322:E327)</f>
        <v>0</v>
      </c>
      <c r="F321" s="145">
        <f>SUM(F322:F327)</f>
        <v>0</v>
      </c>
      <c r="G321" s="145" t="e">
        <f>(F321/E321)*100</f>
        <v>#DIV/0!</v>
      </c>
      <c r="H321" s="138">
        <f>SUM(H322:H327)</f>
        <v>0</v>
      </c>
      <c r="I321" s="145">
        <f>SUM(I322:I327)</f>
        <v>0</v>
      </c>
      <c r="J321" s="145" t="e">
        <f>(I321/H321)*100</f>
        <v>#DIV/0!</v>
      </c>
      <c r="K321" s="138">
        <f>SUM(K322:K327)</f>
        <v>0</v>
      </c>
      <c r="L321" s="145">
        <f>SUM(L322:L327)</f>
        <v>0</v>
      </c>
      <c r="M321" s="145" t="e">
        <f>(L321/K321)*100</f>
        <v>#DIV/0!</v>
      </c>
      <c r="N321" s="138">
        <f>SUM(N322:N327)</f>
        <v>0</v>
      </c>
      <c r="O321" s="145">
        <f>SUM(O322:O327)</f>
        <v>0</v>
      </c>
      <c r="P321" s="145" t="e">
        <f>(O321/N321)*100</f>
        <v>#DIV/0!</v>
      </c>
      <c r="Q321" s="138">
        <f>SUM(Q322:Q327)</f>
        <v>0</v>
      </c>
      <c r="R321" s="145">
        <f>SUM(R322:R327)</f>
        <v>0</v>
      </c>
      <c r="S321" s="145" t="e">
        <f>(R321/Q321)*100</f>
        <v>#DIV/0!</v>
      </c>
      <c r="T321" s="138">
        <f>SUM(T322:T327)</f>
        <v>0</v>
      </c>
      <c r="U321" s="145">
        <f>SUM(U322:U327)</f>
        <v>0</v>
      </c>
      <c r="V321" s="145" t="e">
        <f>(U321/T321)*100</f>
        <v>#DIV/0!</v>
      </c>
      <c r="W321" s="138">
        <f>SUM(W322:W327)</f>
        <v>0</v>
      </c>
      <c r="X321" s="145">
        <f>SUM(X322:X327)</f>
        <v>0</v>
      </c>
      <c r="Y321" s="145" t="e">
        <f>(X321/W321)*100</f>
        <v>#DIV/0!</v>
      </c>
      <c r="Z321" s="138">
        <f>SUM(Z322:Z327)</f>
        <v>0</v>
      </c>
      <c r="AA321" s="145">
        <f>SUM(AA322:AA327)</f>
        <v>0</v>
      </c>
      <c r="AB321" s="145" t="e">
        <f>(AA321/Z321)*100</f>
        <v>#DIV/0!</v>
      </c>
      <c r="AC321" s="138">
        <f>SUM(AC322:AC327)</f>
        <v>0</v>
      </c>
      <c r="AD321" s="145">
        <f>SUM(AD322:AD327)</f>
        <v>0</v>
      </c>
      <c r="AE321" s="145" t="e">
        <f>(AD321/AC321)*100</f>
        <v>#DIV/0!</v>
      </c>
      <c r="AF321" s="138">
        <f>SUM(AF322:AF327)</f>
        <v>0</v>
      </c>
      <c r="AG321" s="145">
        <f>SUM(AG322:AG327)</f>
        <v>0</v>
      </c>
      <c r="AH321" s="145" t="e">
        <f>(AG321/AF321)*100</f>
        <v>#DIV/0!</v>
      </c>
      <c r="AI321" s="138">
        <f>SUM(AI322:AI327)</f>
        <v>0</v>
      </c>
      <c r="AJ321" s="145">
        <f>SUM(AJ322:AJ327)</f>
        <v>0</v>
      </c>
      <c r="AK321" s="145" t="e">
        <f>(AJ321/AI321)*100</f>
        <v>#DIV/0!</v>
      </c>
      <c r="AL321" s="138">
        <f>SUM(AL322:AL327)</f>
        <v>0</v>
      </c>
      <c r="AM321" s="145">
        <f>SUM(AM322:AM327)</f>
        <v>0</v>
      </c>
      <c r="AN321" s="145" t="e">
        <f>(AM321/AL321)*100</f>
        <v>#DIV/0!</v>
      </c>
      <c r="AO321" s="138">
        <f>SUM(AO322:AO327)</f>
        <v>0</v>
      </c>
      <c r="AP321" s="145">
        <f>SUM(AP322:AP327)</f>
        <v>0</v>
      </c>
      <c r="AQ321" s="145" t="e">
        <f>(AP321/AO321)*100</f>
        <v>#DIV/0!</v>
      </c>
      <c r="AR321" s="16"/>
    </row>
    <row r="322" spans="1:44" ht="30">
      <c r="A322" s="238"/>
      <c r="B322" s="218"/>
      <c r="C322" s="218"/>
      <c r="D322" s="54" t="s">
        <v>17</v>
      </c>
      <c r="E322" s="138">
        <f>H322+K322+N322+Q322+T322+W322+Z322+AC322+AF322+AI322+AL322+AO322</f>
        <v>0</v>
      </c>
      <c r="F322" s="146">
        <f>I322+L322+O322+R322+U322+X322+AA322+AD322+AG322+AJ322+AM322+AP322</f>
        <v>0</v>
      </c>
      <c r="G322" s="147" t="e">
        <f t="shared" ref="G322:G327" si="1270">(F322/E322)*100</f>
        <v>#DIV/0!</v>
      </c>
      <c r="H322" s="138"/>
      <c r="I322" s="146"/>
      <c r="J322" s="147" t="e">
        <f t="shared" ref="J322:J327" si="1271">(I322/H322)*100</f>
        <v>#DIV/0!</v>
      </c>
      <c r="K322" s="138"/>
      <c r="L322" s="146"/>
      <c r="M322" s="147" t="e">
        <f t="shared" ref="M322:M327" si="1272">(L322/K322)*100</f>
        <v>#DIV/0!</v>
      </c>
      <c r="N322" s="138"/>
      <c r="O322" s="146"/>
      <c r="P322" s="147" t="e">
        <f t="shared" ref="P322:P327" si="1273">(O322/N322)*100</f>
        <v>#DIV/0!</v>
      </c>
      <c r="Q322" s="138"/>
      <c r="R322" s="146"/>
      <c r="S322" s="147" t="e">
        <f t="shared" ref="S322:S327" si="1274">(R322/Q322)*100</f>
        <v>#DIV/0!</v>
      </c>
      <c r="T322" s="138"/>
      <c r="U322" s="146"/>
      <c r="V322" s="147" t="e">
        <f t="shared" ref="V322:V327" si="1275">(U322/T322)*100</f>
        <v>#DIV/0!</v>
      </c>
      <c r="W322" s="138"/>
      <c r="X322" s="146"/>
      <c r="Y322" s="147" t="e">
        <f t="shared" ref="Y322:Y327" si="1276">(X322/W322)*100</f>
        <v>#DIV/0!</v>
      </c>
      <c r="Z322" s="138"/>
      <c r="AA322" s="146"/>
      <c r="AB322" s="147" t="e">
        <f t="shared" ref="AB322:AB327" si="1277">(AA322/Z322)*100</f>
        <v>#DIV/0!</v>
      </c>
      <c r="AC322" s="138"/>
      <c r="AD322" s="146"/>
      <c r="AE322" s="147" t="e">
        <f t="shared" ref="AE322:AE327" si="1278">(AD322/AC322)*100</f>
        <v>#DIV/0!</v>
      </c>
      <c r="AF322" s="138"/>
      <c r="AG322" s="146"/>
      <c r="AH322" s="147" t="e">
        <f t="shared" ref="AH322:AH327" si="1279">(AG322/AF322)*100</f>
        <v>#DIV/0!</v>
      </c>
      <c r="AI322" s="138"/>
      <c r="AJ322" s="146"/>
      <c r="AK322" s="147" t="e">
        <f t="shared" ref="AK322:AK327" si="1280">(AJ322/AI322)*100</f>
        <v>#DIV/0!</v>
      </c>
      <c r="AL322" s="138"/>
      <c r="AM322" s="146"/>
      <c r="AN322" s="147" t="e">
        <f t="shared" ref="AN322:AN327" si="1281">(AM322/AL322)*100</f>
        <v>#DIV/0!</v>
      </c>
      <c r="AO322" s="138"/>
      <c r="AP322" s="146"/>
      <c r="AQ322" s="147" t="e">
        <f t="shared" ref="AQ322:AQ327" si="1282">(AP322/AO322)*100</f>
        <v>#DIV/0!</v>
      </c>
      <c r="AR322" s="16"/>
    </row>
    <row r="323" spans="1:44" ht="30">
      <c r="A323" s="238"/>
      <c r="B323" s="218"/>
      <c r="C323" s="218"/>
      <c r="D323" s="54" t="s">
        <v>18</v>
      </c>
      <c r="E323" s="138">
        <f t="shared" ref="E323:E327" si="1283">H323+K323+N323+Q323+T323+W323+Z323+AC323+AF323+AI323+AL323+AO323</f>
        <v>0</v>
      </c>
      <c r="F323" s="146">
        <f t="shared" ref="F323:F327" si="1284">I323+L323+O323+R323+U323+X323+AA323+AD323+AG323+AJ323+AM323+AP323</f>
        <v>0</v>
      </c>
      <c r="G323" s="147" t="e">
        <f t="shared" si="1270"/>
        <v>#DIV/0!</v>
      </c>
      <c r="H323" s="138"/>
      <c r="I323" s="146"/>
      <c r="J323" s="147" t="e">
        <f t="shared" si="1271"/>
        <v>#DIV/0!</v>
      </c>
      <c r="K323" s="138"/>
      <c r="L323" s="146"/>
      <c r="M323" s="147" t="e">
        <f t="shared" si="1272"/>
        <v>#DIV/0!</v>
      </c>
      <c r="N323" s="138"/>
      <c r="O323" s="146"/>
      <c r="P323" s="147" t="e">
        <f t="shared" si="1273"/>
        <v>#DIV/0!</v>
      </c>
      <c r="Q323" s="138"/>
      <c r="R323" s="146"/>
      <c r="S323" s="147" t="e">
        <f t="shared" si="1274"/>
        <v>#DIV/0!</v>
      </c>
      <c r="T323" s="138"/>
      <c r="U323" s="146"/>
      <c r="V323" s="147" t="e">
        <f t="shared" si="1275"/>
        <v>#DIV/0!</v>
      </c>
      <c r="W323" s="138"/>
      <c r="X323" s="146"/>
      <c r="Y323" s="147" t="e">
        <f t="shared" si="1276"/>
        <v>#DIV/0!</v>
      </c>
      <c r="Z323" s="138"/>
      <c r="AA323" s="146"/>
      <c r="AB323" s="147" t="e">
        <f t="shared" si="1277"/>
        <v>#DIV/0!</v>
      </c>
      <c r="AC323" s="138"/>
      <c r="AD323" s="146"/>
      <c r="AE323" s="147" t="e">
        <f t="shared" si="1278"/>
        <v>#DIV/0!</v>
      </c>
      <c r="AF323" s="138"/>
      <c r="AG323" s="146"/>
      <c r="AH323" s="147" t="e">
        <f t="shared" si="1279"/>
        <v>#DIV/0!</v>
      </c>
      <c r="AI323" s="138"/>
      <c r="AJ323" s="146"/>
      <c r="AK323" s="147" t="e">
        <f t="shared" si="1280"/>
        <v>#DIV/0!</v>
      </c>
      <c r="AL323" s="138"/>
      <c r="AM323" s="146"/>
      <c r="AN323" s="147" t="e">
        <f t="shared" si="1281"/>
        <v>#DIV/0!</v>
      </c>
      <c r="AO323" s="138"/>
      <c r="AP323" s="146"/>
      <c r="AQ323" s="147" t="e">
        <f t="shared" si="1282"/>
        <v>#DIV/0!</v>
      </c>
      <c r="AR323" s="16"/>
    </row>
    <row r="324" spans="1:44" ht="34.5" customHeight="1">
      <c r="A324" s="238"/>
      <c r="B324" s="218"/>
      <c r="C324" s="218"/>
      <c r="D324" s="54" t="s">
        <v>27</v>
      </c>
      <c r="E324" s="138">
        <f t="shared" si="1283"/>
        <v>0</v>
      </c>
      <c r="F324" s="146">
        <f t="shared" si="1284"/>
        <v>0</v>
      </c>
      <c r="G324" s="147" t="e">
        <f t="shared" si="1270"/>
        <v>#DIV/0!</v>
      </c>
      <c r="H324" s="138"/>
      <c r="I324" s="146"/>
      <c r="J324" s="147" t="e">
        <f t="shared" si="1271"/>
        <v>#DIV/0!</v>
      </c>
      <c r="K324" s="138"/>
      <c r="L324" s="146"/>
      <c r="M324" s="147" t="e">
        <f t="shared" si="1272"/>
        <v>#DIV/0!</v>
      </c>
      <c r="N324" s="138"/>
      <c r="O324" s="146"/>
      <c r="P324" s="147" t="e">
        <f t="shared" si="1273"/>
        <v>#DIV/0!</v>
      </c>
      <c r="Q324" s="138"/>
      <c r="R324" s="146"/>
      <c r="S324" s="147" t="e">
        <f t="shared" si="1274"/>
        <v>#DIV/0!</v>
      </c>
      <c r="T324" s="138"/>
      <c r="U324" s="146"/>
      <c r="V324" s="147" t="e">
        <f t="shared" si="1275"/>
        <v>#DIV/0!</v>
      </c>
      <c r="W324" s="138"/>
      <c r="X324" s="146"/>
      <c r="Y324" s="147" t="e">
        <f t="shared" si="1276"/>
        <v>#DIV/0!</v>
      </c>
      <c r="Z324" s="138"/>
      <c r="AA324" s="146"/>
      <c r="AB324" s="147" t="e">
        <f t="shared" si="1277"/>
        <v>#DIV/0!</v>
      </c>
      <c r="AC324" s="138"/>
      <c r="AD324" s="146"/>
      <c r="AE324" s="147" t="e">
        <f t="shared" si="1278"/>
        <v>#DIV/0!</v>
      </c>
      <c r="AF324" s="138"/>
      <c r="AG324" s="146"/>
      <c r="AH324" s="147" t="e">
        <f t="shared" si="1279"/>
        <v>#DIV/0!</v>
      </c>
      <c r="AI324" s="138"/>
      <c r="AJ324" s="146"/>
      <c r="AK324" s="147" t="e">
        <f t="shared" si="1280"/>
        <v>#DIV/0!</v>
      </c>
      <c r="AL324" s="138"/>
      <c r="AM324" s="146"/>
      <c r="AN324" s="147" t="e">
        <f t="shared" si="1281"/>
        <v>#DIV/0!</v>
      </c>
      <c r="AO324" s="138"/>
      <c r="AP324" s="146"/>
      <c r="AQ324" s="147" t="e">
        <f t="shared" si="1282"/>
        <v>#DIV/0!</v>
      </c>
      <c r="AR324" s="16"/>
    </row>
    <row r="325" spans="1:44" ht="87" customHeight="1">
      <c r="A325" s="238"/>
      <c r="B325" s="218"/>
      <c r="C325" s="218"/>
      <c r="D325" s="124" t="s">
        <v>450</v>
      </c>
      <c r="E325" s="138">
        <f t="shared" si="1283"/>
        <v>0</v>
      </c>
      <c r="F325" s="146">
        <f t="shared" si="1284"/>
        <v>0</v>
      </c>
      <c r="G325" s="147" t="e">
        <f t="shared" si="1270"/>
        <v>#DIV/0!</v>
      </c>
      <c r="H325" s="138"/>
      <c r="I325" s="146"/>
      <c r="J325" s="147" t="e">
        <f t="shared" si="1271"/>
        <v>#DIV/0!</v>
      </c>
      <c r="K325" s="138"/>
      <c r="L325" s="146"/>
      <c r="M325" s="147" t="e">
        <f t="shared" si="1272"/>
        <v>#DIV/0!</v>
      </c>
      <c r="N325" s="138"/>
      <c r="O325" s="146"/>
      <c r="P325" s="147" t="e">
        <f t="shared" si="1273"/>
        <v>#DIV/0!</v>
      </c>
      <c r="Q325" s="138"/>
      <c r="R325" s="146"/>
      <c r="S325" s="147" t="e">
        <f t="shared" si="1274"/>
        <v>#DIV/0!</v>
      </c>
      <c r="T325" s="138"/>
      <c r="U325" s="146"/>
      <c r="V325" s="147" t="e">
        <f t="shared" si="1275"/>
        <v>#DIV/0!</v>
      </c>
      <c r="W325" s="138"/>
      <c r="X325" s="146"/>
      <c r="Y325" s="147" t="e">
        <f t="shared" si="1276"/>
        <v>#DIV/0!</v>
      </c>
      <c r="Z325" s="138"/>
      <c r="AA325" s="146"/>
      <c r="AB325" s="147" t="e">
        <f t="shared" si="1277"/>
        <v>#DIV/0!</v>
      </c>
      <c r="AC325" s="138"/>
      <c r="AD325" s="146"/>
      <c r="AE325" s="147" t="e">
        <f t="shared" si="1278"/>
        <v>#DIV/0!</v>
      </c>
      <c r="AF325" s="138"/>
      <c r="AG325" s="146"/>
      <c r="AH325" s="147" t="e">
        <f t="shared" si="1279"/>
        <v>#DIV/0!</v>
      </c>
      <c r="AI325" s="138"/>
      <c r="AJ325" s="146"/>
      <c r="AK325" s="147" t="e">
        <f t="shared" si="1280"/>
        <v>#DIV/0!</v>
      </c>
      <c r="AL325" s="138"/>
      <c r="AM325" s="146"/>
      <c r="AN325" s="147" t="e">
        <f t="shared" si="1281"/>
        <v>#DIV/0!</v>
      </c>
      <c r="AO325" s="138"/>
      <c r="AP325" s="146"/>
      <c r="AQ325" s="147" t="e">
        <f t="shared" si="1282"/>
        <v>#DIV/0!</v>
      </c>
      <c r="AR325" s="16"/>
    </row>
    <row r="326" spans="1:44" ht="15.75">
      <c r="A326" s="238"/>
      <c r="B326" s="218"/>
      <c r="C326" s="218"/>
      <c r="D326" s="54" t="s">
        <v>45</v>
      </c>
      <c r="E326" s="138">
        <f t="shared" si="1283"/>
        <v>0</v>
      </c>
      <c r="F326" s="146">
        <f t="shared" si="1284"/>
        <v>0</v>
      </c>
      <c r="G326" s="147" t="e">
        <f t="shared" si="1270"/>
        <v>#DIV/0!</v>
      </c>
      <c r="H326" s="138"/>
      <c r="I326" s="146"/>
      <c r="J326" s="147" t="e">
        <f t="shared" si="1271"/>
        <v>#DIV/0!</v>
      </c>
      <c r="K326" s="138"/>
      <c r="L326" s="146"/>
      <c r="M326" s="147" t="e">
        <f t="shared" si="1272"/>
        <v>#DIV/0!</v>
      </c>
      <c r="N326" s="138"/>
      <c r="O326" s="146"/>
      <c r="P326" s="147" t="e">
        <f t="shared" si="1273"/>
        <v>#DIV/0!</v>
      </c>
      <c r="Q326" s="138"/>
      <c r="R326" s="146"/>
      <c r="S326" s="147" t="e">
        <f t="shared" si="1274"/>
        <v>#DIV/0!</v>
      </c>
      <c r="T326" s="138"/>
      <c r="U326" s="146"/>
      <c r="V326" s="147" t="e">
        <f t="shared" si="1275"/>
        <v>#DIV/0!</v>
      </c>
      <c r="W326" s="138"/>
      <c r="X326" s="146"/>
      <c r="Y326" s="147" t="e">
        <f t="shared" si="1276"/>
        <v>#DIV/0!</v>
      </c>
      <c r="Z326" s="138"/>
      <c r="AA326" s="146"/>
      <c r="AB326" s="147" t="e">
        <f t="shared" si="1277"/>
        <v>#DIV/0!</v>
      </c>
      <c r="AC326" s="138"/>
      <c r="AD326" s="146"/>
      <c r="AE326" s="147" t="e">
        <f t="shared" si="1278"/>
        <v>#DIV/0!</v>
      </c>
      <c r="AF326" s="138"/>
      <c r="AG326" s="146"/>
      <c r="AH326" s="147" t="e">
        <f t="shared" si="1279"/>
        <v>#DIV/0!</v>
      </c>
      <c r="AI326" s="138"/>
      <c r="AJ326" s="146"/>
      <c r="AK326" s="147" t="e">
        <f t="shared" si="1280"/>
        <v>#DIV/0!</v>
      </c>
      <c r="AL326" s="138"/>
      <c r="AM326" s="146"/>
      <c r="AN326" s="147" t="e">
        <f t="shared" si="1281"/>
        <v>#DIV/0!</v>
      </c>
      <c r="AO326" s="138"/>
      <c r="AP326" s="146"/>
      <c r="AQ326" s="147" t="e">
        <f t="shared" si="1282"/>
        <v>#DIV/0!</v>
      </c>
      <c r="AR326" s="16"/>
    </row>
    <row r="327" spans="1:44" ht="45">
      <c r="A327" s="238"/>
      <c r="B327" s="218"/>
      <c r="C327" s="218"/>
      <c r="D327" s="54" t="s">
        <v>35</v>
      </c>
      <c r="E327" s="138">
        <f t="shared" si="1283"/>
        <v>0</v>
      </c>
      <c r="F327" s="146">
        <f t="shared" si="1284"/>
        <v>0</v>
      </c>
      <c r="G327" s="147" t="e">
        <f t="shared" si="1270"/>
        <v>#DIV/0!</v>
      </c>
      <c r="H327" s="138"/>
      <c r="I327" s="146"/>
      <c r="J327" s="147" t="e">
        <f t="shared" si="1271"/>
        <v>#DIV/0!</v>
      </c>
      <c r="K327" s="138"/>
      <c r="L327" s="146"/>
      <c r="M327" s="147" t="e">
        <f t="shared" si="1272"/>
        <v>#DIV/0!</v>
      </c>
      <c r="N327" s="138"/>
      <c r="O327" s="146"/>
      <c r="P327" s="147" t="e">
        <f t="shared" si="1273"/>
        <v>#DIV/0!</v>
      </c>
      <c r="Q327" s="138"/>
      <c r="R327" s="146"/>
      <c r="S327" s="147" t="e">
        <f t="shared" si="1274"/>
        <v>#DIV/0!</v>
      </c>
      <c r="T327" s="138"/>
      <c r="U327" s="146"/>
      <c r="V327" s="147" t="e">
        <f t="shared" si="1275"/>
        <v>#DIV/0!</v>
      </c>
      <c r="W327" s="138"/>
      <c r="X327" s="146"/>
      <c r="Y327" s="147" t="e">
        <f t="shared" si="1276"/>
        <v>#DIV/0!</v>
      </c>
      <c r="Z327" s="138"/>
      <c r="AA327" s="146"/>
      <c r="AB327" s="147" t="e">
        <f t="shared" si="1277"/>
        <v>#DIV/0!</v>
      </c>
      <c r="AC327" s="138"/>
      <c r="AD327" s="146"/>
      <c r="AE327" s="147" t="e">
        <f t="shared" si="1278"/>
        <v>#DIV/0!</v>
      </c>
      <c r="AF327" s="138"/>
      <c r="AG327" s="146"/>
      <c r="AH327" s="147" t="e">
        <f t="shared" si="1279"/>
        <v>#DIV/0!</v>
      </c>
      <c r="AI327" s="138"/>
      <c r="AJ327" s="146"/>
      <c r="AK327" s="147" t="e">
        <f t="shared" si="1280"/>
        <v>#DIV/0!</v>
      </c>
      <c r="AL327" s="138"/>
      <c r="AM327" s="146"/>
      <c r="AN327" s="147" t="e">
        <f t="shared" si="1281"/>
        <v>#DIV/0!</v>
      </c>
      <c r="AO327" s="138"/>
      <c r="AP327" s="146"/>
      <c r="AQ327" s="147" t="e">
        <f t="shared" si="1282"/>
        <v>#DIV/0!</v>
      </c>
      <c r="AR327" s="16"/>
    </row>
    <row r="328" spans="1:44" ht="15.75">
      <c r="A328" s="238" t="s">
        <v>291</v>
      </c>
      <c r="B328" s="218" t="s">
        <v>399</v>
      </c>
      <c r="C328" s="218" t="s">
        <v>98</v>
      </c>
      <c r="D328" s="54" t="s">
        <v>42</v>
      </c>
      <c r="E328" s="138">
        <f>SUM(E329:E334)</f>
        <v>6856.5920000000006</v>
      </c>
      <c r="F328" s="145">
        <f>SUM(F329:F334)</f>
        <v>0</v>
      </c>
      <c r="G328" s="145">
        <f>(F328/E328)*100</f>
        <v>0</v>
      </c>
      <c r="H328" s="138">
        <f>SUM(H329:H334)</f>
        <v>0</v>
      </c>
      <c r="I328" s="145">
        <f>SUM(I329:I334)</f>
        <v>0</v>
      </c>
      <c r="J328" s="145" t="e">
        <f>(I328/H328)*100</f>
        <v>#DIV/0!</v>
      </c>
      <c r="K328" s="138">
        <f>SUM(K329:K334)</f>
        <v>0</v>
      </c>
      <c r="L328" s="145">
        <f>SUM(L329:L334)</f>
        <v>0</v>
      </c>
      <c r="M328" s="145" t="e">
        <f>(L328/K328)*100</f>
        <v>#DIV/0!</v>
      </c>
      <c r="N328" s="138">
        <f>SUM(N329:N334)</f>
        <v>0</v>
      </c>
      <c r="O328" s="145">
        <f>SUM(O329:O334)</f>
        <v>0</v>
      </c>
      <c r="P328" s="145" t="e">
        <f>(O328/N328)*100</f>
        <v>#DIV/0!</v>
      </c>
      <c r="Q328" s="138">
        <f>SUM(Q329:Q334)</f>
        <v>0</v>
      </c>
      <c r="R328" s="145">
        <f>SUM(R329:R334)</f>
        <v>0</v>
      </c>
      <c r="S328" s="145" t="e">
        <f>(R328/Q328)*100</f>
        <v>#DIV/0!</v>
      </c>
      <c r="T328" s="138">
        <f>SUM(T329:T334)</f>
        <v>0</v>
      </c>
      <c r="U328" s="145">
        <f>SUM(U329:U334)</f>
        <v>0</v>
      </c>
      <c r="V328" s="145" t="e">
        <f>(U328/T328)*100</f>
        <v>#DIV/0!</v>
      </c>
      <c r="W328" s="138">
        <f>SUM(W329:W334)</f>
        <v>0</v>
      </c>
      <c r="X328" s="145">
        <f>SUM(X329:X334)</f>
        <v>0</v>
      </c>
      <c r="Y328" s="145" t="e">
        <f>(X328/W328)*100</f>
        <v>#DIV/0!</v>
      </c>
      <c r="Z328" s="138">
        <f>SUM(Z329:Z334)</f>
        <v>0</v>
      </c>
      <c r="AA328" s="145">
        <f>SUM(AA329:AA334)</f>
        <v>0</v>
      </c>
      <c r="AB328" s="145" t="e">
        <f>(AA328/Z328)*100</f>
        <v>#DIV/0!</v>
      </c>
      <c r="AC328" s="138">
        <f>SUM(AC329:AC334)</f>
        <v>6856.5920000000006</v>
      </c>
      <c r="AD328" s="145">
        <f>SUM(AD329:AD334)</f>
        <v>0</v>
      </c>
      <c r="AE328" s="145">
        <f>(AD328/AC328)*100</f>
        <v>0</v>
      </c>
      <c r="AF328" s="138">
        <f>SUM(AF329:AF334)</f>
        <v>0</v>
      </c>
      <c r="AG328" s="145">
        <f>SUM(AG329:AG334)</f>
        <v>0</v>
      </c>
      <c r="AH328" s="145" t="e">
        <f>(AG328/AF328)*100</f>
        <v>#DIV/0!</v>
      </c>
      <c r="AI328" s="138">
        <f>SUM(AI329:AI334)</f>
        <v>0</v>
      </c>
      <c r="AJ328" s="145">
        <f>SUM(AJ329:AJ334)</f>
        <v>0</v>
      </c>
      <c r="AK328" s="145" t="e">
        <f>(AJ328/AI328)*100</f>
        <v>#DIV/0!</v>
      </c>
      <c r="AL328" s="138">
        <f>SUM(AL329:AL334)</f>
        <v>0</v>
      </c>
      <c r="AM328" s="145">
        <f>SUM(AM329:AM334)</f>
        <v>0</v>
      </c>
      <c r="AN328" s="145" t="e">
        <f>(AM328/AL328)*100</f>
        <v>#DIV/0!</v>
      </c>
      <c r="AO328" s="138">
        <f>SUM(AO329:AO334)</f>
        <v>0</v>
      </c>
      <c r="AP328" s="145">
        <f>SUM(AP329:AP334)</f>
        <v>0</v>
      </c>
      <c r="AQ328" s="145" t="e">
        <f>(AP328/AO328)*100</f>
        <v>#DIV/0!</v>
      </c>
      <c r="AR328" s="16"/>
    </row>
    <row r="329" spans="1:44" ht="30">
      <c r="A329" s="238"/>
      <c r="B329" s="218"/>
      <c r="C329" s="218"/>
      <c r="D329" s="54" t="s">
        <v>17</v>
      </c>
      <c r="E329" s="138">
        <f>H329+K329+N329+Q329+T329+W329+Z329+AC329+AF329+AI329+AL329+AO329</f>
        <v>0</v>
      </c>
      <c r="F329" s="146">
        <f>I329+L329+O329+R329+U329+X329+AA329+AD329+AG329+AJ329+AM329+AP329</f>
        <v>0</v>
      </c>
      <c r="G329" s="147" t="e">
        <f t="shared" ref="G329:G334" si="1285">(F329/E329)*100</f>
        <v>#DIV/0!</v>
      </c>
      <c r="H329" s="138"/>
      <c r="I329" s="146"/>
      <c r="J329" s="147" t="e">
        <f t="shared" ref="J329:J334" si="1286">(I329/H329)*100</f>
        <v>#DIV/0!</v>
      </c>
      <c r="K329" s="138"/>
      <c r="L329" s="146"/>
      <c r="M329" s="147" t="e">
        <f t="shared" ref="M329:M334" si="1287">(L329/K329)*100</f>
        <v>#DIV/0!</v>
      </c>
      <c r="N329" s="138"/>
      <c r="O329" s="146"/>
      <c r="P329" s="147" t="e">
        <f t="shared" ref="P329:P334" si="1288">(O329/N329)*100</f>
        <v>#DIV/0!</v>
      </c>
      <c r="Q329" s="138"/>
      <c r="R329" s="146"/>
      <c r="S329" s="147" t="e">
        <f t="shared" ref="S329:S334" si="1289">(R329/Q329)*100</f>
        <v>#DIV/0!</v>
      </c>
      <c r="T329" s="138"/>
      <c r="U329" s="146"/>
      <c r="V329" s="147" t="e">
        <f t="shared" ref="V329:V334" si="1290">(U329/T329)*100</f>
        <v>#DIV/0!</v>
      </c>
      <c r="W329" s="138"/>
      <c r="X329" s="146"/>
      <c r="Y329" s="147" t="e">
        <f t="shared" ref="Y329:Y334" si="1291">(X329/W329)*100</f>
        <v>#DIV/0!</v>
      </c>
      <c r="Z329" s="138"/>
      <c r="AA329" s="146"/>
      <c r="AB329" s="147" t="e">
        <f t="shared" ref="AB329:AB334" si="1292">(AA329/Z329)*100</f>
        <v>#DIV/0!</v>
      </c>
      <c r="AC329" s="138"/>
      <c r="AD329" s="146"/>
      <c r="AE329" s="147" t="e">
        <f t="shared" ref="AE329:AE334" si="1293">(AD329/AC329)*100</f>
        <v>#DIV/0!</v>
      </c>
      <c r="AF329" s="138"/>
      <c r="AG329" s="146"/>
      <c r="AH329" s="147" t="e">
        <f t="shared" ref="AH329:AH334" si="1294">(AG329/AF329)*100</f>
        <v>#DIV/0!</v>
      </c>
      <c r="AI329" s="138"/>
      <c r="AJ329" s="146"/>
      <c r="AK329" s="147" t="e">
        <f t="shared" ref="AK329:AK334" si="1295">(AJ329/AI329)*100</f>
        <v>#DIV/0!</v>
      </c>
      <c r="AL329" s="138"/>
      <c r="AM329" s="146"/>
      <c r="AN329" s="147" t="e">
        <f t="shared" ref="AN329:AN334" si="1296">(AM329/AL329)*100</f>
        <v>#DIV/0!</v>
      </c>
      <c r="AO329" s="138"/>
      <c r="AP329" s="146"/>
      <c r="AQ329" s="147" t="e">
        <f t="shared" ref="AQ329:AQ334" si="1297">(AP329/AO329)*100</f>
        <v>#DIV/0!</v>
      </c>
      <c r="AR329" s="16"/>
    </row>
    <row r="330" spans="1:44" ht="30">
      <c r="A330" s="238"/>
      <c r="B330" s="218"/>
      <c r="C330" s="218"/>
      <c r="D330" s="54" t="s">
        <v>18</v>
      </c>
      <c r="E330" s="138">
        <f t="shared" ref="E330:E334" si="1298">H330+K330+N330+Q330+T330+W330+Z330+AC330+AF330+AI330+AL330+AO330</f>
        <v>6788.0280000000002</v>
      </c>
      <c r="F330" s="146">
        <f t="shared" ref="F330:F334" si="1299">I330+L330+O330+R330+U330+X330+AA330+AD330+AG330+AJ330+AM330+AP330</f>
        <v>0</v>
      </c>
      <c r="G330" s="147">
        <f t="shared" si="1285"/>
        <v>0</v>
      </c>
      <c r="H330" s="138"/>
      <c r="I330" s="146"/>
      <c r="J330" s="147" t="e">
        <f t="shared" si="1286"/>
        <v>#DIV/0!</v>
      </c>
      <c r="K330" s="138"/>
      <c r="L330" s="146"/>
      <c r="M330" s="147" t="e">
        <f t="shared" si="1287"/>
        <v>#DIV/0!</v>
      </c>
      <c r="N330" s="138"/>
      <c r="O330" s="146"/>
      <c r="P330" s="147" t="e">
        <f t="shared" si="1288"/>
        <v>#DIV/0!</v>
      </c>
      <c r="Q330" s="138"/>
      <c r="R330" s="146"/>
      <c r="S330" s="147" t="e">
        <f t="shared" si="1289"/>
        <v>#DIV/0!</v>
      </c>
      <c r="T330" s="138"/>
      <c r="U330" s="146"/>
      <c r="V330" s="147" t="e">
        <f t="shared" si="1290"/>
        <v>#DIV/0!</v>
      </c>
      <c r="W330" s="138"/>
      <c r="X330" s="146"/>
      <c r="Y330" s="147" t="e">
        <f t="shared" si="1291"/>
        <v>#DIV/0!</v>
      </c>
      <c r="Z330" s="138"/>
      <c r="AA330" s="146"/>
      <c r="AB330" s="147" t="e">
        <f t="shared" si="1292"/>
        <v>#DIV/0!</v>
      </c>
      <c r="AC330" s="138">
        <v>6788.0280000000002</v>
      </c>
      <c r="AD330" s="146"/>
      <c r="AE330" s="147">
        <f t="shared" si="1293"/>
        <v>0</v>
      </c>
      <c r="AF330" s="138"/>
      <c r="AG330" s="146"/>
      <c r="AH330" s="147" t="e">
        <f t="shared" si="1294"/>
        <v>#DIV/0!</v>
      </c>
      <c r="AI330" s="138"/>
      <c r="AJ330" s="146"/>
      <c r="AK330" s="147" t="e">
        <f t="shared" si="1295"/>
        <v>#DIV/0!</v>
      </c>
      <c r="AL330" s="138"/>
      <c r="AM330" s="146"/>
      <c r="AN330" s="147" t="e">
        <f t="shared" si="1296"/>
        <v>#DIV/0!</v>
      </c>
      <c r="AO330" s="138"/>
      <c r="AP330" s="146"/>
      <c r="AQ330" s="147" t="e">
        <f t="shared" si="1297"/>
        <v>#DIV/0!</v>
      </c>
      <c r="AR330" s="16"/>
    </row>
    <row r="331" spans="1:44" ht="34.5" customHeight="1">
      <c r="A331" s="238"/>
      <c r="B331" s="218"/>
      <c r="C331" s="218"/>
      <c r="D331" s="54" t="s">
        <v>27</v>
      </c>
      <c r="E331" s="138">
        <f t="shared" si="1298"/>
        <v>68.563999999999993</v>
      </c>
      <c r="F331" s="146">
        <f t="shared" si="1299"/>
        <v>0</v>
      </c>
      <c r="G331" s="147">
        <f t="shared" si="1285"/>
        <v>0</v>
      </c>
      <c r="H331" s="138"/>
      <c r="I331" s="146"/>
      <c r="J331" s="147" t="e">
        <f t="shared" si="1286"/>
        <v>#DIV/0!</v>
      </c>
      <c r="K331" s="138"/>
      <c r="L331" s="146"/>
      <c r="M331" s="147" t="e">
        <f t="shared" si="1287"/>
        <v>#DIV/0!</v>
      </c>
      <c r="N331" s="138"/>
      <c r="O331" s="146"/>
      <c r="P331" s="147" t="e">
        <f t="shared" si="1288"/>
        <v>#DIV/0!</v>
      </c>
      <c r="Q331" s="138"/>
      <c r="R331" s="146"/>
      <c r="S331" s="147" t="e">
        <f t="shared" si="1289"/>
        <v>#DIV/0!</v>
      </c>
      <c r="T331" s="138"/>
      <c r="U331" s="146"/>
      <c r="V331" s="147" t="e">
        <f t="shared" si="1290"/>
        <v>#DIV/0!</v>
      </c>
      <c r="W331" s="138"/>
      <c r="X331" s="146"/>
      <c r="Y331" s="147" t="e">
        <f t="shared" si="1291"/>
        <v>#DIV/0!</v>
      </c>
      <c r="Z331" s="138"/>
      <c r="AA331" s="146"/>
      <c r="AB331" s="147" t="e">
        <f t="shared" si="1292"/>
        <v>#DIV/0!</v>
      </c>
      <c r="AC331" s="138">
        <v>68.563999999999993</v>
      </c>
      <c r="AD331" s="146"/>
      <c r="AE331" s="147">
        <f t="shared" si="1293"/>
        <v>0</v>
      </c>
      <c r="AF331" s="138"/>
      <c r="AG331" s="146"/>
      <c r="AH331" s="147" t="e">
        <f t="shared" si="1294"/>
        <v>#DIV/0!</v>
      </c>
      <c r="AI331" s="138"/>
      <c r="AJ331" s="146"/>
      <c r="AK331" s="147" t="e">
        <f t="shared" si="1295"/>
        <v>#DIV/0!</v>
      </c>
      <c r="AL331" s="138"/>
      <c r="AM331" s="146"/>
      <c r="AN331" s="147" t="e">
        <f t="shared" si="1296"/>
        <v>#DIV/0!</v>
      </c>
      <c r="AO331" s="138"/>
      <c r="AP331" s="146"/>
      <c r="AQ331" s="147" t="e">
        <f t="shared" si="1297"/>
        <v>#DIV/0!</v>
      </c>
      <c r="AR331" s="16"/>
    </row>
    <row r="332" spans="1:44" ht="87" customHeight="1">
      <c r="A332" s="238"/>
      <c r="B332" s="218"/>
      <c r="C332" s="218"/>
      <c r="D332" s="124" t="s">
        <v>450</v>
      </c>
      <c r="E332" s="138">
        <f t="shared" si="1298"/>
        <v>0</v>
      </c>
      <c r="F332" s="146">
        <f t="shared" si="1299"/>
        <v>0</v>
      </c>
      <c r="G332" s="147" t="e">
        <f t="shared" si="1285"/>
        <v>#DIV/0!</v>
      </c>
      <c r="H332" s="138"/>
      <c r="I332" s="146"/>
      <c r="J332" s="147" t="e">
        <f t="shared" si="1286"/>
        <v>#DIV/0!</v>
      </c>
      <c r="K332" s="138"/>
      <c r="L332" s="146"/>
      <c r="M332" s="147" t="e">
        <f t="shared" si="1287"/>
        <v>#DIV/0!</v>
      </c>
      <c r="N332" s="138"/>
      <c r="O332" s="146"/>
      <c r="P332" s="147" t="e">
        <f t="shared" si="1288"/>
        <v>#DIV/0!</v>
      </c>
      <c r="Q332" s="138"/>
      <c r="R332" s="146"/>
      <c r="S332" s="147" t="e">
        <f t="shared" si="1289"/>
        <v>#DIV/0!</v>
      </c>
      <c r="T332" s="138"/>
      <c r="U332" s="146"/>
      <c r="V332" s="147" t="e">
        <f t="shared" si="1290"/>
        <v>#DIV/0!</v>
      </c>
      <c r="W332" s="138"/>
      <c r="X332" s="146"/>
      <c r="Y332" s="147" t="e">
        <f t="shared" si="1291"/>
        <v>#DIV/0!</v>
      </c>
      <c r="Z332" s="138"/>
      <c r="AA332" s="146"/>
      <c r="AB332" s="147" t="e">
        <f t="shared" si="1292"/>
        <v>#DIV/0!</v>
      </c>
      <c r="AC332" s="138"/>
      <c r="AD332" s="146"/>
      <c r="AE332" s="147" t="e">
        <f t="shared" si="1293"/>
        <v>#DIV/0!</v>
      </c>
      <c r="AF332" s="138"/>
      <c r="AG332" s="146"/>
      <c r="AH332" s="147" t="e">
        <f t="shared" si="1294"/>
        <v>#DIV/0!</v>
      </c>
      <c r="AI332" s="138"/>
      <c r="AJ332" s="146"/>
      <c r="AK332" s="147" t="e">
        <f t="shared" si="1295"/>
        <v>#DIV/0!</v>
      </c>
      <c r="AL332" s="138"/>
      <c r="AM332" s="146"/>
      <c r="AN332" s="147" t="e">
        <f t="shared" si="1296"/>
        <v>#DIV/0!</v>
      </c>
      <c r="AO332" s="138"/>
      <c r="AP332" s="146"/>
      <c r="AQ332" s="147" t="e">
        <f t="shared" si="1297"/>
        <v>#DIV/0!</v>
      </c>
      <c r="AR332" s="16"/>
    </row>
    <row r="333" spans="1:44" ht="15.75">
      <c r="A333" s="238"/>
      <c r="B333" s="218"/>
      <c r="C333" s="218"/>
      <c r="D333" s="54" t="s">
        <v>45</v>
      </c>
      <c r="E333" s="138">
        <f t="shared" si="1298"/>
        <v>0</v>
      </c>
      <c r="F333" s="146">
        <f t="shared" si="1299"/>
        <v>0</v>
      </c>
      <c r="G333" s="147" t="e">
        <f t="shared" si="1285"/>
        <v>#DIV/0!</v>
      </c>
      <c r="H333" s="138"/>
      <c r="I333" s="146"/>
      <c r="J333" s="147" t="e">
        <f t="shared" si="1286"/>
        <v>#DIV/0!</v>
      </c>
      <c r="K333" s="138"/>
      <c r="L333" s="146"/>
      <c r="M333" s="147" t="e">
        <f t="shared" si="1287"/>
        <v>#DIV/0!</v>
      </c>
      <c r="N333" s="138"/>
      <c r="O333" s="146"/>
      <c r="P333" s="147" t="e">
        <f t="shared" si="1288"/>
        <v>#DIV/0!</v>
      </c>
      <c r="Q333" s="138"/>
      <c r="R333" s="146"/>
      <c r="S333" s="147" t="e">
        <f t="shared" si="1289"/>
        <v>#DIV/0!</v>
      </c>
      <c r="T333" s="138"/>
      <c r="U333" s="146"/>
      <c r="V333" s="147" t="e">
        <f t="shared" si="1290"/>
        <v>#DIV/0!</v>
      </c>
      <c r="W333" s="138"/>
      <c r="X333" s="146"/>
      <c r="Y333" s="147" t="e">
        <f t="shared" si="1291"/>
        <v>#DIV/0!</v>
      </c>
      <c r="Z333" s="138"/>
      <c r="AA333" s="146"/>
      <c r="AB333" s="147" t="e">
        <f t="shared" si="1292"/>
        <v>#DIV/0!</v>
      </c>
      <c r="AC333" s="138"/>
      <c r="AD333" s="146"/>
      <c r="AE333" s="147" t="e">
        <f t="shared" si="1293"/>
        <v>#DIV/0!</v>
      </c>
      <c r="AF333" s="138"/>
      <c r="AG333" s="146"/>
      <c r="AH333" s="147" t="e">
        <f t="shared" si="1294"/>
        <v>#DIV/0!</v>
      </c>
      <c r="AI333" s="138"/>
      <c r="AJ333" s="146"/>
      <c r="AK333" s="147" t="e">
        <f t="shared" si="1295"/>
        <v>#DIV/0!</v>
      </c>
      <c r="AL333" s="138"/>
      <c r="AM333" s="146"/>
      <c r="AN333" s="147" t="e">
        <f t="shared" si="1296"/>
        <v>#DIV/0!</v>
      </c>
      <c r="AO333" s="138"/>
      <c r="AP333" s="146"/>
      <c r="AQ333" s="147" t="e">
        <f t="shared" si="1297"/>
        <v>#DIV/0!</v>
      </c>
      <c r="AR333" s="16"/>
    </row>
    <row r="334" spans="1:44" ht="45">
      <c r="A334" s="238"/>
      <c r="B334" s="218"/>
      <c r="C334" s="218"/>
      <c r="D334" s="54" t="s">
        <v>35</v>
      </c>
      <c r="E334" s="138">
        <f t="shared" si="1298"/>
        <v>0</v>
      </c>
      <c r="F334" s="146">
        <f t="shared" si="1299"/>
        <v>0</v>
      </c>
      <c r="G334" s="147" t="e">
        <f t="shared" si="1285"/>
        <v>#DIV/0!</v>
      </c>
      <c r="H334" s="138"/>
      <c r="I334" s="146"/>
      <c r="J334" s="147" t="e">
        <f t="shared" si="1286"/>
        <v>#DIV/0!</v>
      </c>
      <c r="K334" s="138"/>
      <c r="L334" s="146"/>
      <c r="M334" s="147" t="e">
        <f t="shared" si="1287"/>
        <v>#DIV/0!</v>
      </c>
      <c r="N334" s="138"/>
      <c r="O334" s="146"/>
      <c r="P334" s="147" t="e">
        <f t="shared" si="1288"/>
        <v>#DIV/0!</v>
      </c>
      <c r="Q334" s="138"/>
      <c r="R334" s="146"/>
      <c r="S334" s="147" t="e">
        <f t="shared" si="1289"/>
        <v>#DIV/0!</v>
      </c>
      <c r="T334" s="138"/>
      <c r="U334" s="146"/>
      <c r="V334" s="147" t="e">
        <f t="shared" si="1290"/>
        <v>#DIV/0!</v>
      </c>
      <c r="W334" s="138"/>
      <c r="X334" s="146"/>
      <c r="Y334" s="147" t="e">
        <f t="shared" si="1291"/>
        <v>#DIV/0!</v>
      </c>
      <c r="Z334" s="138"/>
      <c r="AA334" s="146"/>
      <c r="AB334" s="147" t="e">
        <f t="shared" si="1292"/>
        <v>#DIV/0!</v>
      </c>
      <c r="AC334" s="138"/>
      <c r="AD334" s="146"/>
      <c r="AE334" s="147" t="e">
        <f t="shared" si="1293"/>
        <v>#DIV/0!</v>
      </c>
      <c r="AF334" s="138"/>
      <c r="AG334" s="146"/>
      <c r="AH334" s="147" t="e">
        <f t="shared" si="1294"/>
        <v>#DIV/0!</v>
      </c>
      <c r="AI334" s="138"/>
      <c r="AJ334" s="146"/>
      <c r="AK334" s="147" t="e">
        <f t="shared" si="1295"/>
        <v>#DIV/0!</v>
      </c>
      <c r="AL334" s="138"/>
      <c r="AM334" s="146"/>
      <c r="AN334" s="147" t="e">
        <f t="shared" si="1296"/>
        <v>#DIV/0!</v>
      </c>
      <c r="AO334" s="138"/>
      <c r="AP334" s="146"/>
      <c r="AQ334" s="147" t="e">
        <f t="shared" si="1297"/>
        <v>#DIV/0!</v>
      </c>
      <c r="AR334" s="16"/>
    </row>
    <row r="335" spans="1:44" ht="15.75">
      <c r="A335" s="238" t="s">
        <v>292</v>
      </c>
      <c r="B335" s="218" t="s">
        <v>400</v>
      </c>
      <c r="C335" s="218" t="s">
        <v>98</v>
      </c>
      <c r="D335" s="54" t="s">
        <v>42</v>
      </c>
      <c r="E335" s="138">
        <f>SUM(E336:E341)</f>
        <v>5369.643</v>
      </c>
      <c r="F335" s="145">
        <f>SUM(F336:F341)</f>
        <v>0</v>
      </c>
      <c r="G335" s="145">
        <f>(F335/E335)*100</f>
        <v>0</v>
      </c>
      <c r="H335" s="138">
        <f>SUM(H336:H341)</f>
        <v>0</v>
      </c>
      <c r="I335" s="145">
        <f>SUM(I336:I341)</f>
        <v>0</v>
      </c>
      <c r="J335" s="145" t="e">
        <f>(I335/H335)*100</f>
        <v>#DIV/0!</v>
      </c>
      <c r="K335" s="138">
        <f>SUM(K336:K341)</f>
        <v>0</v>
      </c>
      <c r="L335" s="145">
        <f>SUM(L336:L341)</f>
        <v>0</v>
      </c>
      <c r="M335" s="145" t="e">
        <f>(L335/K335)*100</f>
        <v>#DIV/0!</v>
      </c>
      <c r="N335" s="138">
        <f>SUM(N336:N341)</f>
        <v>0</v>
      </c>
      <c r="O335" s="145">
        <f>SUM(O336:O341)</f>
        <v>0</v>
      </c>
      <c r="P335" s="145" t="e">
        <f>(O335/N335)*100</f>
        <v>#DIV/0!</v>
      </c>
      <c r="Q335" s="138">
        <f>SUM(Q336:Q341)</f>
        <v>0</v>
      </c>
      <c r="R335" s="145">
        <f>SUM(R336:R341)</f>
        <v>0</v>
      </c>
      <c r="S335" s="145" t="e">
        <f>(R335/Q335)*100</f>
        <v>#DIV/0!</v>
      </c>
      <c r="T335" s="138">
        <f>SUM(T336:T341)</f>
        <v>0</v>
      </c>
      <c r="U335" s="145">
        <f>SUM(U336:U341)</f>
        <v>0</v>
      </c>
      <c r="V335" s="145" t="e">
        <f>(U335/T335)*100</f>
        <v>#DIV/0!</v>
      </c>
      <c r="W335" s="138">
        <f>SUM(W336:W341)</f>
        <v>0</v>
      </c>
      <c r="X335" s="145">
        <f>SUM(X336:X341)</f>
        <v>0</v>
      </c>
      <c r="Y335" s="145" t="e">
        <f>(X335/W335)*100</f>
        <v>#DIV/0!</v>
      </c>
      <c r="Z335" s="138">
        <f>SUM(Z336:Z341)</f>
        <v>0</v>
      </c>
      <c r="AA335" s="145">
        <f>SUM(AA336:AA341)</f>
        <v>0</v>
      </c>
      <c r="AB335" s="145" t="e">
        <f>(AA335/Z335)*100</f>
        <v>#DIV/0!</v>
      </c>
      <c r="AC335" s="138">
        <f>SUM(AC336:AC341)</f>
        <v>5369.643</v>
      </c>
      <c r="AD335" s="145">
        <f>SUM(AD336:AD341)</f>
        <v>0</v>
      </c>
      <c r="AE335" s="145">
        <f>(AD335/AC335)*100</f>
        <v>0</v>
      </c>
      <c r="AF335" s="138">
        <f>SUM(AF336:AF341)</f>
        <v>0</v>
      </c>
      <c r="AG335" s="145">
        <f>SUM(AG336:AG341)</f>
        <v>0</v>
      </c>
      <c r="AH335" s="145" t="e">
        <f>(AG335/AF335)*100</f>
        <v>#DIV/0!</v>
      </c>
      <c r="AI335" s="138">
        <f>SUM(AI336:AI341)</f>
        <v>0</v>
      </c>
      <c r="AJ335" s="145">
        <f>SUM(AJ336:AJ341)</f>
        <v>0</v>
      </c>
      <c r="AK335" s="145" t="e">
        <f>(AJ335/AI335)*100</f>
        <v>#DIV/0!</v>
      </c>
      <c r="AL335" s="138">
        <f>SUM(AL336:AL341)</f>
        <v>0</v>
      </c>
      <c r="AM335" s="145">
        <f>SUM(AM336:AM341)</f>
        <v>0</v>
      </c>
      <c r="AN335" s="145" t="e">
        <f>(AM335/AL335)*100</f>
        <v>#DIV/0!</v>
      </c>
      <c r="AO335" s="138">
        <f>SUM(AO336:AO341)</f>
        <v>0</v>
      </c>
      <c r="AP335" s="145">
        <f>SUM(AP336:AP341)</f>
        <v>0</v>
      </c>
      <c r="AQ335" s="145" t="e">
        <f>(AP335/AO335)*100</f>
        <v>#DIV/0!</v>
      </c>
      <c r="AR335" s="16"/>
    </row>
    <row r="336" spans="1:44" ht="30">
      <c r="A336" s="238"/>
      <c r="B336" s="218"/>
      <c r="C336" s="218"/>
      <c r="D336" s="54" t="s">
        <v>17</v>
      </c>
      <c r="E336" s="138">
        <f>H336+K336+N336+Q336+T336+W336+Z336+AC336+AF336+AI336+AL336+AO336</f>
        <v>0</v>
      </c>
      <c r="F336" s="146">
        <f>I336+L336+O336+R336+U336+X336+AA336+AD336+AG336+AJ336+AM336+AP336</f>
        <v>0</v>
      </c>
      <c r="G336" s="147" t="e">
        <f t="shared" ref="G336:G341" si="1300">(F336/E336)*100</f>
        <v>#DIV/0!</v>
      </c>
      <c r="H336" s="138"/>
      <c r="I336" s="146"/>
      <c r="J336" s="147" t="e">
        <f t="shared" ref="J336:J341" si="1301">(I336/H336)*100</f>
        <v>#DIV/0!</v>
      </c>
      <c r="K336" s="138"/>
      <c r="L336" s="146"/>
      <c r="M336" s="147" t="e">
        <f t="shared" ref="M336:M341" si="1302">(L336/K336)*100</f>
        <v>#DIV/0!</v>
      </c>
      <c r="N336" s="138"/>
      <c r="O336" s="146"/>
      <c r="P336" s="147" t="e">
        <f t="shared" ref="P336:P341" si="1303">(O336/N336)*100</f>
        <v>#DIV/0!</v>
      </c>
      <c r="Q336" s="138"/>
      <c r="R336" s="146"/>
      <c r="S336" s="147" t="e">
        <f t="shared" ref="S336:S341" si="1304">(R336/Q336)*100</f>
        <v>#DIV/0!</v>
      </c>
      <c r="T336" s="138"/>
      <c r="U336" s="146"/>
      <c r="V336" s="147" t="e">
        <f t="shared" ref="V336:V341" si="1305">(U336/T336)*100</f>
        <v>#DIV/0!</v>
      </c>
      <c r="W336" s="138"/>
      <c r="X336" s="146"/>
      <c r="Y336" s="147" t="e">
        <f t="shared" ref="Y336:Y341" si="1306">(X336/W336)*100</f>
        <v>#DIV/0!</v>
      </c>
      <c r="Z336" s="138"/>
      <c r="AA336" s="146"/>
      <c r="AB336" s="147" t="e">
        <f t="shared" ref="AB336:AB341" si="1307">(AA336/Z336)*100</f>
        <v>#DIV/0!</v>
      </c>
      <c r="AC336" s="138"/>
      <c r="AD336" s="146"/>
      <c r="AE336" s="147" t="e">
        <f t="shared" ref="AE336:AE341" si="1308">(AD336/AC336)*100</f>
        <v>#DIV/0!</v>
      </c>
      <c r="AF336" s="138"/>
      <c r="AG336" s="146"/>
      <c r="AH336" s="147" t="e">
        <f t="shared" ref="AH336:AH341" si="1309">(AG336/AF336)*100</f>
        <v>#DIV/0!</v>
      </c>
      <c r="AI336" s="138"/>
      <c r="AJ336" s="146"/>
      <c r="AK336" s="147" t="e">
        <f t="shared" ref="AK336:AK341" si="1310">(AJ336/AI336)*100</f>
        <v>#DIV/0!</v>
      </c>
      <c r="AL336" s="138"/>
      <c r="AM336" s="146"/>
      <c r="AN336" s="147" t="e">
        <f t="shared" ref="AN336:AN341" si="1311">(AM336/AL336)*100</f>
        <v>#DIV/0!</v>
      </c>
      <c r="AO336" s="138"/>
      <c r="AP336" s="146"/>
      <c r="AQ336" s="147" t="e">
        <f t="shared" ref="AQ336:AQ341" si="1312">(AP336/AO336)*100</f>
        <v>#DIV/0!</v>
      </c>
      <c r="AR336" s="16"/>
    </row>
    <row r="337" spans="1:44" ht="30">
      <c r="A337" s="238"/>
      <c r="B337" s="218"/>
      <c r="C337" s="218"/>
      <c r="D337" s="54" t="s">
        <v>18</v>
      </c>
      <c r="E337" s="138">
        <f t="shared" ref="E337:E341" si="1313">H337+K337+N337+Q337+T337+W337+Z337+AC337+AF337+AI337+AL337+AO337</f>
        <v>2369.672</v>
      </c>
      <c r="F337" s="146">
        <f t="shared" ref="F337:F341" si="1314">I337+L337+O337+R337+U337+X337+AA337+AD337+AG337+AJ337+AM337+AP337</f>
        <v>0</v>
      </c>
      <c r="G337" s="147">
        <f t="shared" si="1300"/>
        <v>0</v>
      </c>
      <c r="H337" s="138"/>
      <c r="I337" s="146"/>
      <c r="J337" s="147" t="e">
        <f t="shared" si="1301"/>
        <v>#DIV/0!</v>
      </c>
      <c r="K337" s="138"/>
      <c r="L337" s="146"/>
      <c r="M337" s="147" t="e">
        <f t="shared" si="1302"/>
        <v>#DIV/0!</v>
      </c>
      <c r="N337" s="138"/>
      <c r="O337" s="146"/>
      <c r="P337" s="147" t="e">
        <f t="shared" si="1303"/>
        <v>#DIV/0!</v>
      </c>
      <c r="Q337" s="138"/>
      <c r="R337" s="146"/>
      <c r="S337" s="147" t="e">
        <f t="shared" si="1304"/>
        <v>#DIV/0!</v>
      </c>
      <c r="T337" s="138"/>
      <c r="U337" s="146"/>
      <c r="V337" s="147" t="e">
        <f t="shared" si="1305"/>
        <v>#DIV/0!</v>
      </c>
      <c r="W337" s="138"/>
      <c r="X337" s="146"/>
      <c r="Y337" s="147" t="e">
        <f t="shared" si="1306"/>
        <v>#DIV/0!</v>
      </c>
      <c r="Z337" s="138"/>
      <c r="AA337" s="146"/>
      <c r="AB337" s="147" t="e">
        <f t="shared" si="1307"/>
        <v>#DIV/0!</v>
      </c>
      <c r="AC337" s="138">
        <v>2369.672</v>
      </c>
      <c r="AD337" s="146"/>
      <c r="AE337" s="147">
        <f t="shared" si="1308"/>
        <v>0</v>
      </c>
      <c r="AF337" s="138"/>
      <c r="AG337" s="146"/>
      <c r="AH337" s="147" t="e">
        <f t="shared" si="1309"/>
        <v>#DIV/0!</v>
      </c>
      <c r="AI337" s="138"/>
      <c r="AJ337" s="146"/>
      <c r="AK337" s="147" t="e">
        <f t="shared" si="1310"/>
        <v>#DIV/0!</v>
      </c>
      <c r="AL337" s="138"/>
      <c r="AM337" s="146"/>
      <c r="AN337" s="147" t="e">
        <f t="shared" si="1311"/>
        <v>#DIV/0!</v>
      </c>
      <c r="AO337" s="138"/>
      <c r="AP337" s="146"/>
      <c r="AQ337" s="147" t="e">
        <f t="shared" si="1312"/>
        <v>#DIV/0!</v>
      </c>
      <c r="AR337" s="16"/>
    </row>
    <row r="338" spans="1:44" ht="34.5" customHeight="1">
      <c r="A338" s="238"/>
      <c r="B338" s="218"/>
      <c r="C338" s="218"/>
      <c r="D338" s="54" t="s">
        <v>27</v>
      </c>
      <c r="E338" s="138">
        <f t="shared" si="1313"/>
        <v>2999.971</v>
      </c>
      <c r="F338" s="146">
        <f t="shared" si="1314"/>
        <v>0</v>
      </c>
      <c r="G338" s="147">
        <f t="shared" si="1300"/>
        <v>0</v>
      </c>
      <c r="H338" s="138"/>
      <c r="I338" s="146"/>
      <c r="J338" s="147" t="e">
        <f t="shared" si="1301"/>
        <v>#DIV/0!</v>
      </c>
      <c r="K338" s="138"/>
      <c r="L338" s="146"/>
      <c r="M338" s="147" t="e">
        <f t="shared" si="1302"/>
        <v>#DIV/0!</v>
      </c>
      <c r="N338" s="138"/>
      <c r="O338" s="146"/>
      <c r="P338" s="147" t="e">
        <f t="shared" si="1303"/>
        <v>#DIV/0!</v>
      </c>
      <c r="Q338" s="138"/>
      <c r="R338" s="146"/>
      <c r="S338" s="147" t="e">
        <f t="shared" si="1304"/>
        <v>#DIV/0!</v>
      </c>
      <c r="T338" s="138"/>
      <c r="U338" s="146"/>
      <c r="V338" s="147" t="e">
        <f t="shared" si="1305"/>
        <v>#DIV/0!</v>
      </c>
      <c r="W338" s="138"/>
      <c r="X338" s="146"/>
      <c r="Y338" s="147" t="e">
        <f t="shared" si="1306"/>
        <v>#DIV/0!</v>
      </c>
      <c r="Z338" s="138"/>
      <c r="AA338" s="146"/>
      <c r="AB338" s="147" t="e">
        <f t="shared" si="1307"/>
        <v>#DIV/0!</v>
      </c>
      <c r="AC338" s="138">
        <v>2999.971</v>
      </c>
      <c r="AD338" s="146"/>
      <c r="AE338" s="147">
        <f t="shared" si="1308"/>
        <v>0</v>
      </c>
      <c r="AF338" s="138"/>
      <c r="AG338" s="146"/>
      <c r="AH338" s="147" t="e">
        <f t="shared" si="1309"/>
        <v>#DIV/0!</v>
      </c>
      <c r="AI338" s="138"/>
      <c r="AJ338" s="146"/>
      <c r="AK338" s="147" t="e">
        <f t="shared" si="1310"/>
        <v>#DIV/0!</v>
      </c>
      <c r="AL338" s="138"/>
      <c r="AM338" s="146"/>
      <c r="AN338" s="147" t="e">
        <f t="shared" si="1311"/>
        <v>#DIV/0!</v>
      </c>
      <c r="AO338" s="138"/>
      <c r="AP338" s="146"/>
      <c r="AQ338" s="147" t="e">
        <f t="shared" si="1312"/>
        <v>#DIV/0!</v>
      </c>
      <c r="AR338" s="16"/>
    </row>
    <row r="339" spans="1:44" ht="75.75" customHeight="1">
      <c r="A339" s="238"/>
      <c r="B339" s="218"/>
      <c r="C339" s="218"/>
      <c r="D339" s="124" t="s">
        <v>450</v>
      </c>
      <c r="E339" s="138">
        <f t="shared" si="1313"/>
        <v>0</v>
      </c>
      <c r="F339" s="146">
        <f t="shared" si="1314"/>
        <v>0</v>
      </c>
      <c r="G339" s="147" t="e">
        <f t="shared" si="1300"/>
        <v>#DIV/0!</v>
      </c>
      <c r="H339" s="138"/>
      <c r="I339" s="146"/>
      <c r="J339" s="147" t="e">
        <f t="shared" si="1301"/>
        <v>#DIV/0!</v>
      </c>
      <c r="K339" s="138"/>
      <c r="L339" s="146"/>
      <c r="M339" s="147" t="e">
        <f t="shared" si="1302"/>
        <v>#DIV/0!</v>
      </c>
      <c r="N339" s="138"/>
      <c r="O339" s="146"/>
      <c r="P339" s="147" t="e">
        <f t="shared" si="1303"/>
        <v>#DIV/0!</v>
      </c>
      <c r="Q339" s="138"/>
      <c r="R339" s="146"/>
      <c r="S339" s="147" t="e">
        <f t="shared" si="1304"/>
        <v>#DIV/0!</v>
      </c>
      <c r="T339" s="138"/>
      <c r="U339" s="146"/>
      <c r="V339" s="147" t="e">
        <f t="shared" si="1305"/>
        <v>#DIV/0!</v>
      </c>
      <c r="W339" s="138"/>
      <c r="X339" s="146"/>
      <c r="Y339" s="147" t="e">
        <f t="shared" si="1306"/>
        <v>#DIV/0!</v>
      </c>
      <c r="Z339" s="138"/>
      <c r="AA339" s="146"/>
      <c r="AB339" s="147" t="e">
        <f t="shared" si="1307"/>
        <v>#DIV/0!</v>
      </c>
      <c r="AC339" s="138"/>
      <c r="AD339" s="146"/>
      <c r="AE339" s="147" t="e">
        <f t="shared" si="1308"/>
        <v>#DIV/0!</v>
      </c>
      <c r="AF339" s="138"/>
      <c r="AG339" s="146"/>
      <c r="AH339" s="147" t="e">
        <f t="shared" si="1309"/>
        <v>#DIV/0!</v>
      </c>
      <c r="AI339" s="138"/>
      <c r="AJ339" s="146"/>
      <c r="AK339" s="147" t="e">
        <f t="shared" si="1310"/>
        <v>#DIV/0!</v>
      </c>
      <c r="AL339" s="138"/>
      <c r="AM339" s="146"/>
      <c r="AN339" s="147" t="e">
        <f t="shared" si="1311"/>
        <v>#DIV/0!</v>
      </c>
      <c r="AO339" s="138"/>
      <c r="AP339" s="146"/>
      <c r="AQ339" s="147" t="e">
        <f t="shared" si="1312"/>
        <v>#DIV/0!</v>
      </c>
      <c r="AR339" s="16"/>
    </row>
    <row r="340" spans="1:44" ht="30" customHeight="1">
      <c r="A340" s="238"/>
      <c r="B340" s="218"/>
      <c r="C340" s="218"/>
      <c r="D340" s="54" t="s">
        <v>45</v>
      </c>
      <c r="E340" s="138">
        <f t="shared" si="1313"/>
        <v>0</v>
      </c>
      <c r="F340" s="146">
        <f t="shared" si="1314"/>
        <v>0</v>
      </c>
      <c r="G340" s="147" t="e">
        <f t="shared" si="1300"/>
        <v>#DIV/0!</v>
      </c>
      <c r="H340" s="138"/>
      <c r="I340" s="146"/>
      <c r="J340" s="147" t="e">
        <f t="shared" si="1301"/>
        <v>#DIV/0!</v>
      </c>
      <c r="K340" s="138"/>
      <c r="L340" s="146"/>
      <c r="M340" s="147" t="e">
        <f t="shared" si="1302"/>
        <v>#DIV/0!</v>
      </c>
      <c r="N340" s="138"/>
      <c r="O340" s="146"/>
      <c r="P340" s="147" t="e">
        <f t="shared" si="1303"/>
        <v>#DIV/0!</v>
      </c>
      <c r="Q340" s="138"/>
      <c r="R340" s="146"/>
      <c r="S340" s="147" t="e">
        <f t="shared" si="1304"/>
        <v>#DIV/0!</v>
      </c>
      <c r="T340" s="138"/>
      <c r="U340" s="146"/>
      <c r="V340" s="147" t="e">
        <f t="shared" si="1305"/>
        <v>#DIV/0!</v>
      </c>
      <c r="W340" s="138"/>
      <c r="X340" s="146"/>
      <c r="Y340" s="147" t="e">
        <f t="shared" si="1306"/>
        <v>#DIV/0!</v>
      </c>
      <c r="Z340" s="138"/>
      <c r="AA340" s="146"/>
      <c r="AB340" s="147" t="e">
        <f t="shared" si="1307"/>
        <v>#DIV/0!</v>
      </c>
      <c r="AC340" s="138"/>
      <c r="AD340" s="146"/>
      <c r="AE340" s="147" t="e">
        <f t="shared" si="1308"/>
        <v>#DIV/0!</v>
      </c>
      <c r="AF340" s="138"/>
      <c r="AG340" s="146"/>
      <c r="AH340" s="147" t="e">
        <f t="shared" si="1309"/>
        <v>#DIV/0!</v>
      </c>
      <c r="AI340" s="138"/>
      <c r="AJ340" s="146"/>
      <c r="AK340" s="147" t="e">
        <f t="shared" si="1310"/>
        <v>#DIV/0!</v>
      </c>
      <c r="AL340" s="138"/>
      <c r="AM340" s="146"/>
      <c r="AN340" s="147" t="e">
        <f t="shared" si="1311"/>
        <v>#DIV/0!</v>
      </c>
      <c r="AO340" s="138"/>
      <c r="AP340" s="146"/>
      <c r="AQ340" s="147" t="e">
        <f t="shared" si="1312"/>
        <v>#DIV/0!</v>
      </c>
      <c r="AR340" s="16"/>
    </row>
    <row r="341" spans="1:44" ht="45">
      <c r="A341" s="238"/>
      <c r="B341" s="218"/>
      <c r="C341" s="218"/>
      <c r="D341" s="54" t="s">
        <v>35</v>
      </c>
      <c r="E341" s="138">
        <f t="shared" si="1313"/>
        <v>0</v>
      </c>
      <c r="F341" s="146">
        <f t="shared" si="1314"/>
        <v>0</v>
      </c>
      <c r="G341" s="147" t="e">
        <f t="shared" si="1300"/>
        <v>#DIV/0!</v>
      </c>
      <c r="H341" s="138"/>
      <c r="I341" s="146"/>
      <c r="J341" s="147" t="e">
        <f t="shared" si="1301"/>
        <v>#DIV/0!</v>
      </c>
      <c r="K341" s="138"/>
      <c r="L341" s="146"/>
      <c r="M341" s="147" t="e">
        <f t="shared" si="1302"/>
        <v>#DIV/0!</v>
      </c>
      <c r="N341" s="138"/>
      <c r="O341" s="146"/>
      <c r="P341" s="147" t="e">
        <f t="shared" si="1303"/>
        <v>#DIV/0!</v>
      </c>
      <c r="Q341" s="138"/>
      <c r="R341" s="146"/>
      <c r="S341" s="147" t="e">
        <f t="shared" si="1304"/>
        <v>#DIV/0!</v>
      </c>
      <c r="T341" s="138"/>
      <c r="U341" s="146"/>
      <c r="V341" s="147" t="e">
        <f t="shared" si="1305"/>
        <v>#DIV/0!</v>
      </c>
      <c r="W341" s="138"/>
      <c r="X341" s="146"/>
      <c r="Y341" s="147" t="e">
        <f t="shared" si="1306"/>
        <v>#DIV/0!</v>
      </c>
      <c r="Z341" s="138"/>
      <c r="AA341" s="146"/>
      <c r="AB341" s="147" t="e">
        <f t="shared" si="1307"/>
        <v>#DIV/0!</v>
      </c>
      <c r="AC341" s="138"/>
      <c r="AD341" s="146"/>
      <c r="AE341" s="147" t="e">
        <f t="shared" si="1308"/>
        <v>#DIV/0!</v>
      </c>
      <c r="AF341" s="138"/>
      <c r="AG341" s="146"/>
      <c r="AH341" s="147" t="e">
        <f t="shared" si="1309"/>
        <v>#DIV/0!</v>
      </c>
      <c r="AI341" s="138"/>
      <c r="AJ341" s="146"/>
      <c r="AK341" s="147" t="e">
        <f t="shared" si="1310"/>
        <v>#DIV/0!</v>
      </c>
      <c r="AL341" s="138"/>
      <c r="AM341" s="146"/>
      <c r="AN341" s="147" t="e">
        <f t="shared" si="1311"/>
        <v>#DIV/0!</v>
      </c>
      <c r="AO341" s="138"/>
      <c r="AP341" s="146"/>
      <c r="AQ341" s="147" t="e">
        <f t="shared" si="1312"/>
        <v>#DIV/0!</v>
      </c>
      <c r="AR341" s="16"/>
    </row>
    <row r="342" spans="1:44" ht="15.75">
      <c r="A342" s="238" t="s">
        <v>293</v>
      </c>
      <c r="B342" s="218" t="s">
        <v>401</v>
      </c>
      <c r="C342" s="218" t="s">
        <v>98</v>
      </c>
      <c r="D342" s="54" t="s">
        <v>42</v>
      </c>
      <c r="E342" s="138">
        <f>SUM(E343:E348)</f>
        <v>0</v>
      </c>
      <c r="F342" s="145">
        <f>SUM(F343:F348)</f>
        <v>0</v>
      </c>
      <c r="G342" s="145" t="e">
        <f>(F342/E342)*100</f>
        <v>#DIV/0!</v>
      </c>
      <c r="H342" s="138">
        <f>SUM(H343:H348)</f>
        <v>0</v>
      </c>
      <c r="I342" s="145">
        <f>SUM(I343:I348)</f>
        <v>0</v>
      </c>
      <c r="J342" s="145" t="e">
        <f>(I342/H342)*100</f>
        <v>#DIV/0!</v>
      </c>
      <c r="K342" s="138">
        <f>SUM(K343:K348)</f>
        <v>0</v>
      </c>
      <c r="L342" s="145">
        <f>SUM(L343:L348)</f>
        <v>0</v>
      </c>
      <c r="M342" s="145" t="e">
        <f>(L342/K342)*100</f>
        <v>#DIV/0!</v>
      </c>
      <c r="N342" s="138">
        <f>SUM(N343:N348)</f>
        <v>0</v>
      </c>
      <c r="O342" s="145">
        <f>SUM(O343:O348)</f>
        <v>0</v>
      </c>
      <c r="P342" s="145" t="e">
        <f>(O342/N342)*100</f>
        <v>#DIV/0!</v>
      </c>
      <c r="Q342" s="138">
        <f>SUM(Q343:Q348)</f>
        <v>0</v>
      </c>
      <c r="R342" s="145">
        <f>SUM(R343:R348)</f>
        <v>0</v>
      </c>
      <c r="S342" s="145" t="e">
        <f>(R342/Q342)*100</f>
        <v>#DIV/0!</v>
      </c>
      <c r="T342" s="138">
        <f>SUM(T343:T348)</f>
        <v>0</v>
      </c>
      <c r="U342" s="145">
        <f>SUM(U343:U348)</f>
        <v>0</v>
      </c>
      <c r="V342" s="145" t="e">
        <f>(U342/T342)*100</f>
        <v>#DIV/0!</v>
      </c>
      <c r="W342" s="138">
        <f>SUM(W343:W348)</f>
        <v>0</v>
      </c>
      <c r="X342" s="145">
        <f>SUM(X343:X348)</f>
        <v>0</v>
      </c>
      <c r="Y342" s="145" t="e">
        <f>(X342/W342)*100</f>
        <v>#DIV/0!</v>
      </c>
      <c r="Z342" s="138">
        <f>SUM(Z343:Z348)</f>
        <v>0</v>
      </c>
      <c r="AA342" s="145">
        <f>SUM(AA343:AA348)</f>
        <v>0</v>
      </c>
      <c r="AB342" s="145" t="e">
        <f>(AA342/Z342)*100</f>
        <v>#DIV/0!</v>
      </c>
      <c r="AC342" s="138">
        <f>SUM(AC343:AC348)</f>
        <v>0</v>
      </c>
      <c r="AD342" s="145">
        <f>SUM(AD343:AD348)</f>
        <v>0</v>
      </c>
      <c r="AE342" s="145" t="e">
        <f>(AD342/AC342)*100</f>
        <v>#DIV/0!</v>
      </c>
      <c r="AF342" s="138">
        <f>SUM(AF343:AF348)</f>
        <v>0</v>
      </c>
      <c r="AG342" s="145">
        <f>SUM(AG343:AG348)</f>
        <v>0</v>
      </c>
      <c r="AH342" s="145" t="e">
        <f>(AG342/AF342)*100</f>
        <v>#DIV/0!</v>
      </c>
      <c r="AI342" s="138">
        <f>SUM(AI343:AI348)</f>
        <v>0</v>
      </c>
      <c r="AJ342" s="145">
        <f>SUM(AJ343:AJ348)</f>
        <v>0</v>
      </c>
      <c r="AK342" s="145" t="e">
        <f>(AJ342/AI342)*100</f>
        <v>#DIV/0!</v>
      </c>
      <c r="AL342" s="138">
        <f>SUM(AL343:AL348)</f>
        <v>0</v>
      </c>
      <c r="AM342" s="145">
        <f>SUM(AM343:AM348)</f>
        <v>0</v>
      </c>
      <c r="AN342" s="145" t="e">
        <f>(AM342/AL342)*100</f>
        <v>#DIV/0!</v>
      </c>
      <c r="AO342" s="138">
        <f>SUM(AO343:AO348)</f>
        <v>0</v>
      </c>
      <c r="AP342" s="145">
        <f>SUM(AP343:AP348)</f>
        <v>0</v>
      </c>
      <c r="AQ342" s="145" t="e">
        <f>(AP342/AO342)*100</f>
        <v>#DIV/0!</v>
      </c>
      <c r="AR342" s="16"/>
    </row>
    <row r="343" spans="1:44" ht="30">
      <c r="A343" s="238"/>
      <c r="B343" s="218"/>
      <c r="C343" s="218"/>
      <c r="D343" s="54" t="s">
        <v>17</v>
      </c>
      <c r="E343" s="138">
        <f>H343+K343+N343+Q343+T343+W343+Z343+AC343+AF343+AI343+AL343+AO343</f>
        <v>0</v>
      </c>
      <c r="F343" s="146">
        <f>I343+L343+O343+R343+U343+X343+AA343+AD343+AG343+AJ343+AM343+AP343</f>
        <v>0</v>
      </c>
      <c r="G343" s="147" t="e">
        <f t="shared" ref="G343:G348" si="1315">(F343/E343)*100</f>
        <v>#DIV/0!</v>
      </c>
      <c r="H343" s="138"/>
      <c r="I343" s="146"/>
      <c r="J343" s="147" t="e">
        <f t="shared" ref="J343:J348" si="1316">(I343/H343)*100</f>
        <v>#DIV/0!</v>
      </c>
      <c r="K343" s="138"/>
      <c r="L343" s="146"/>
      <c r="M343" s="147" t="e">
        <f t="shared" ref="M343:M348" si="1317">(L343/K343)*100</f>
        <v>#DIV/0!</v>
      </c>
      <c r="N343" s="138"/>
      <c r="O343" s="146"/>
      <c r="P343" s="147" t="e">
        <f t="shared" ref="P343:P348" si="1318">(O343/N343)*100</f>
        <v>#DIV/0!</v>
      </c>
      <c r="Q343" s="138"/>
      <c r="R343" s="146"/>
      <c r="S343" s="147" t="e">
        <f t="shared" ref="S343:S348" si="1319">(R343/Q343)*100</f>
        <v>#DIV/0!</v>
      </c>
      <c r="T343" s="138"/>
      <c r="U343" s="146"/>
      <c r="V343" s="147" t="e">
        <f t="shared" ref="V343:V348" si="1320">(U343/T343)*100</f>
        <v>#DIV/0!</v>
      </c>
      <c r="W343" s="138"/>
      <c r="X343" s="146"/>
      <c r="Y343" s="147" t="e">
        <f t="shared" ref="Y343:Y348" si="1321">(X343/W343)*100</f>
        <v>#DIV/0!</v>
      </c>
      <c r="Z343" s="138"/>
      <c r="AA343" s="146"/>
      <c r="AB343" s="147" t="e">
        <f t="shared" ref="AB343:AB348" si="1322">(AA343/Z343)*100</f>
        <v>#DIV/0!</v>
      </c>
      <c r="AC343" s="138"/>
      <c r="AD343" s="146"/>
      <c r="AE343" s="147" t="e">
        <f t="shared" ref="AE343:AE348" si="1323">(AD343/AC343)*100</f>
        <v>#DIV/0!</v>
      </c>
      <c r="AF343" s="138"/>
      <c r="AG343" s="146"/>
      <c r="AH343" s="147" t="e">
        <f t="shared" ref="AH343:AH348" si="1324">(AG343/AF343)*100</f>
        <v>#DIV/0!</v>
      </c>
      <c r="AI343" s="138"/>
      <c r="AJ343" s="146"/>
      <c r="AK343" s="147" t="e">
        <f t="shared" ref="AK343:AK348" si="1325">(AJ343/AI343)*100</f>
        <v>#DIV/0!</v>
      </c>
      <c r="AL343" s="138"/>
      <c r="AM343" s="146"/>
      <c r="AN343" s="147" t="e">
        <f t="shared" ref="AN343:AN348" si="1326">(AM343/AL343)*100</f>
        <v>#DIV/0!</v>
      </c>
      <c r="AO343" s="138"/>
      <c r="AP343" s="146"/>
      <c r="AQ343" s="147" t="e">
        <f t="shared" ref="AQ343:AQ348" si="1327">(AP343/AO343)*100</f>
        <v>#DIV/0!</v>
      </c>
      <c r="AR343" s="16"/>
    </row>
    <row r="344" spans="1:44" ht="30">
      <c r="A344" s="238"/>
      <c r="B344" s="218"/>
      <c r="C344" s="218"/>
      <c r="D344" s="54" t="s">
        <v>18</v>
      </c>
      <c r="E344" s="138">
        <f t="shared" ref="E344:E348" si="1328">H344+K344+N344+Q344+T344+W344+Z344+AC344+AF344+AI344+AL344+AO344</f>
        <v>0</v>
      </c>
      <c r="F344" s="146">
        <f t="shared" ref="F344:F348" si="1329">I344+L344+O344+R344+U344+X344+AA344+AD344+AG344+AJ344+AM344+AP344</f>
        <v>0</v>
      </c>
      <c r="G344" s="147" t="e">
        <f t="shared" si="1315"/>
        <v>#DIV/0!</v>
      </c>
      <c r="H344" s="138"/>
      <c r="I344" s="146"/>
      <c r="J344" s="147" t="e">
        <f t="shared" si="1316"/>
        <v>#DIV/0!</v>
      </c>
      <c r="K344" s="138"/>
      <c r="L344" s="146"/>
      <c r="M344" s="147" t="e">
        <f t="shared" si="1317"/>
        <v>#DIV/0!</v>
      </c>
      <c r="N344" s="138"/>
      <c r="O344" s="146"/>
      <c r="P344" s="147" t="e">
        <f t="shared" si="1318"/>
        <v>#DIV/0!</v>
      </c>
      <c r="Q344" s="138"/>
      <c r="R344" s="146"/>
      <c r="S344" s="147" t="e">
        <f t="shared" si="1319"/>
        <v>#DIV/0!</v>
      </c>
      <c r="T344" s="138"/>
      <c r="U344" s="146"/>
      <c r="V344" s="147" t="e">
        <f t="shared" si="1320"/>
        <v>#DIV/0!</v>
      </c>
      <c r="W344" s="138"/>
      <c r="X344" s="146"/>
      <c r="Y344" s="147" t="e">
        <f t="shared" si="1321"/>
        <v>#DIV/0!</v>
      </c>
      <c r="Z344" s="138"/>
      <c r="AA344" s="146"/>
      <c r="AB344" s="147" t="e">
        <f t="shared" si="1322"/>
        <v>#DIV/0!</v>
      </c>
      <c r="AC344" s="138"/>
      <c r="AD344" s="146"/>
      <c r="AE344" s="147" t="e">
        <f t="shared" si="1323"/>
        <v>#DIV/0!</v>
      </c>
      <c r="AF344" s="138"/>
      <c r="AG344" s="146"/>
      <c r="AH344" s="147" t="e">
        <f t="shared" si="1324"/>
        <v>#DIV/0!</v>
      </c>
      <c r="AI344" s="138"/>
      <c r="AJ344" s="146"/>
      <c r="AK344" s="147" t="e">
        <f t="shared" si="1325"/>
        <v>#DIV/0!</v>
      </c>
      <c r="AL344" s="138"/>
      <c r="AM344" s="146"/>
      <c r="AN344" s="147" t="e">
        <f t="shared" si="1326"/>
        <v>#DIV/0!</v>
      </c>
      <c r="AO344" s="138"/>
      <c r="AP344" s="146"/>
      <c r="AQ344" s="147" t="e">
        <f t="shared" si="1327"/>
        <v>#DIV/0!</v>
      </c>
      <c r="AR344" s="16"/>
    </row>
    <row r="345" spans="1:44" ht="34.5" customHeight="1">
      <c r="A345" s="238"/>
      <c r="B345" s="218"/>
      <c r="C345" s="218"/>
      <c r="D345" s="54" t="s">
        <v>27</v>
      </c>
      <c r="E345" s="138">
        <f t="shared" si="1328"/>
        <v>0</v>
      </c>
      <c r="F345" s="146">
        <f t="shared" si="1329"/>
        <v>0</v>
      </c>
      <c r="G345" s="147" t="e">
        <f t="shared" si="1315"/>
        <v>#DIV/0!</v>
      </c>
      <c r="H345" s="138"/>
      <c r="I345" s="146"/>
      <c r="J345" s="147" t="e">
        <f t="shared" si="1316"/>
        <v>#DIV/0!</v>
      </c>
      <c r="K345" s="138"/>
      <c r="L345" s="146"/>
      <c r="M345" s="147" t="e">
        <f t="shared" si="1317"/>
        <v>#DIV/0!</v>
      </c>
      <c r="N345" s="138"/>
      <c r="O345" s="146"/>
      <c r="P345" s="147" t="e">
        <f t="shared" si="1318"/>
        <v>#DIV/0!</v>
      </c>
      <c r="Q345" s="138"/>
      <c r="R345" s="146"/>
      <c r="S345" s="147" t="e">
        <f t="shared" si="1319"/>
        <v>#DIV/0!</v>
      </c>
      <c r="T345" s="138"/>
      <c r="U345" s="146"/>
      <c r="V345" s="147" t="e">
        <f t="shared" si="1320"/>
        <v>#DIV/0!</v>
      </c>
      <c r="W345" s="138"/>
      <c r="X345" s="146"/>
      <c r="Y345" s="147" t="e">
        <f t="shared" si="1321"/>
        <v>#DIV/0!</v>
      </c>
      <c r="Z345" s="138"/>
      <c r="AA345" s="146"/>
      <c r="AB345" s="147" t="e">
        <f t="shared" si="1322"/>
        <v>#DIV/0!</v>
      </c>
      <c r="AC345" s="138"/>
      <c r="AD345" s="146"/>
      <c r="AE345" s="147" t="e">
        <f t="shared" si="1323"/>
        <v>#DIV/0!</v>
      </c>
      <c r="AF345" s="138"/>
      <c r="AG345" s="146"/>
      <c r="AH345" s="147" t="e">
        <f t="shared" si="1324"/>
        <v>#DIV/0!</v>
      </c>
      <c r="AI345" s="138"/>
      <c r="AJ345" s="146"/>
      <c r="AK345" s="147" t="e">
        <f t="shared" si="1325"/>
        <v>#DIV/0!</v>
      </c>
      <c r="AL345" s="138"/>
      <c r="AM345" s="146"/>
      <c r="AN345" s="147" t="e">
        <f t="shared" si="1326"/>
        <v>#DIV/0!</v>
      </c>
      <c r="AO345" s="138"/>
      <c r="AP345" s="146"/>
      <c r="AQ345" s="147" t="e">
        <f t="shared" si="1327"/>
        <v>#DIV/0!</v>
      </c>
      <c r="AR345" s="16"/>
    </row>
    <row r="346" spans="1:44" ht="81" customHeight="1">
      <c r="A346" s="238"/>
      <c r="B346" s="218"/>
      <c r="C346" s="218"/>
      <c r="D346" s="124" t="s">
        <v>450</v>
      </c>
      <c r="E346" s="138">
        <f t="shared" si="1328"/>
        <v>0</v>
      </c>
      <c r="F346" s="146">
        <f t="shared" si="1329"/>
        <v>0</v>
      </c>
      <c r="G346" s="147" t="e">
        <f t="shared" si="1315"/>
        <v>#DIV/0!</v>
      </c>
      <c r="H346" s="138"/>
      <c r="I346" s="146"/>
      <c r="J346" s="147" t="e">
        <f t="shared" si="1316"/>
        <v>#DIV/0!</v>
      </c>
      <c r="K346" s="138"/>
      <c r="L346" s="146"/>
      <c r="M346" s="147" t="e">
        <f t="shared" si="1317"/>
        <v>#DIV/0!</v>
      </c>
      <c r="N346" s="138"/>
      <c r="O346" s="146"/>
      <c r="P346" s="147" t="e">
        <f t="shared" si="1318"/>
        <v>#DIV/0!</v>
      </c>
      <c r="Q346" s="138"/>
      <c r="R346" s="146"/>
      <c r="S346" s="147" t="e">
        <f t="shared" si="1319"/>
        <v>#DIV/0!</v>
      </c>
      <c r="T346" s="138"/>
      <c r="U346" s="146"/>
      <c r="V346" s="147" t="e">
        <f t="shared" si="1320"/>
        <v>#DIV/0!</v>
      </c>
      <c r="W346" s="138"/>
      <c r="X346" s="146"/>
      <c r="Y346" s="147" t="e">
        <f t="shared" si="1321"/>
        <v>#DIV/0!</v>
      </c>
      <c r="Z346" s="138"/>
      <c r="AA346" s="146"/>
      <c r="AB346" s="147" t="e">
        <f t="shared" si="1322"/>
        <v>#DIV/0!</v>
      </c>
      <c r="AC346" s="138"/>
      <c r="AD346" s="146"/>
      <c r="AE346" s="147" t="e">
        <f t="shared" si="1323"/>
        <v>#DIV/0!</v>
      </c>
      <c r="AF346" s="138"/>
      <c r="AG346" s="146"/>
      <c r="AH346" s="147" t="e">
        <f t="shared" si="1324"/>
        <v>#DIV/0!</v>
      </c>
      <c r="AI346" s="138"/>
      <c r="AJ346" s="146"/>
      <c r="AK346" s="147" t="e">
        <f t="shared" si="1325"/>
        <v>#DIV/0!</v>
      </c>
      <c r="AL346" s="138"/>
      <c r="AM346" s="146"/>
      <c r="AN346" s="147" t="e">
        <f t="shared" si="1326"/>
        <v>#DIV/0!</v>
      </c>
      <c r="AO346" s="138"/>
      <c r="AP346" s="146"/>
      <c r="AQ346" s="147" t="e">
        <f t="shared" si="1327"/>
        <v>#DIV/0!</v>
      </c>
      <c r="AR346" s="16"/>
    </row>
    <row r="347" spans="1:44" ht="15.75">
      <c r="A347" s="238"/>
      <c r="B347" s="218"/>
      <c r="C347" s="218"/>
      <c r="D347" s="54" t="s">
        <v>45</v>
      </c>
      <c r="E347" s="138">
        <f t="shared" si="1328"/>
        <v>0</v>
      </c>
      <c r="F347" s="146">
        <f t="shared" si="1329"/>
        <v>0</v>
      </c>
      <c r="G347" s="147" t="e">
        <f t="shared" si="1315"/>
        <v>#DIV/0!</v>
      </c>
      <c r="H347" s="138"/>
      <c r="I347" s="146"/>
      <c r="J347" s="147" t="e">
        <f t="shared" si="1316"/>
        <v>#DIV/0!</v>
      </c>
      <c r="K347" s="138"/>
      <c r="L347" s="146"/>
      <c r="M347" s="147" t="e">
        <f t="shared" si="1317"/>
        <v>#DIV/0!</v>
      </c>
      <c r="N347" s="138"/>
      <c r="O347" s="146"/>
      <c r="P347" s="147" t="e">
        <f t="shared" si="1318"/>
        <v>#DIV/0!</v>
      </c>
      <c r="Q347" s="138"/>
      <c r="R347" s="146"/>
      <c r="S347" s="147" t="e">
        <f t="shared" si="1319"/>
        <v>#DIV/0!</v>
      </c>
      <c r="T347" s="138"/>
      <c r="U347" s="146"/>
      <c r="V347" s="147" t="e">
        <f t="shared" si="1320"/>
        <v>#DIV/0!</v>
      </c>
      <c r="W347" s="138"/>
      <c r="X347" s="146"/>
      <c r="Y347" s="147" t="e">
        <f t="shared" si="1321"/>
        <v>#DIV/0!</v>
      </c>
      <c r="Z347" s="138"/>
      <c r="AA347" s="146"/>
      <c r="AB347" s="147" t="e">
        <f t="shared" si="1322"/>
        <v>#DIV/0!</v>
      </c>
      <c r="AC347" s="138"/>
      <c r="AD347" s="146"/>
      <c r="AE347" s="147" t="e">
        <f t="shared" si="1323"/>
        <v>#DIV/0!</v>
      </c>
      <c r="AF347" s="138"/>
      <c r="AG347" s="146"/>
      <c r="AH347" s="147" t="e">
        <f t="shared" si="1324"/>
        <v>#DIV/0!</v>
      </c>
      <c r="AI347" s="138"/>
      <c r="AJ347" s="146"/>
      <c r="AK347" s="147" t="e">
        <f t="shared" si="1325"/>
        <v>#DIV/0!</v>
      </c>
      <c r="AL347" s="138"/>
      <c r="AM347" s="146"/>
      <c r="AN347" s="147" t="e">
        <f t="shared" si="1326"/>
        <v>#DIV/0!</v>
      </c>
      <c r="AO347" s="138"/>
      <c r="AP347" s="146"/>
      <c r="AQ347" s="147" t="e">
        <f t="shared" si="1327"/>
        <v>#DIV/0!</v>
      </c>
      <c r="AR347" s="16"/>
    </row>
    <row r="348" spans="1:44" ht="45">
      <c r="A348" s="238"/>
      <c r="B348" s="218"/>
      <c r="C348" s="218"/>
      <c r="D348" s="54" t="s">
        <v>35</v>
      </c>
      <c r="E348" s="138">
        <f t="shared" si="1328"/>
        <v>0</v>
      </c>
      <c r="F348" s="146">
        <f t="shared" si="1329"/>
        <v>0</v>
      </c>
      <c r="G348" s="147" t="e">
        <f t="shared" si="1315"/>
        <v>#DIV/0!</v>
      </c>
      <c r="H348" s="138"/>
      <c r="I348" s="146"/>
      <c r="J348" s="147" t="e">
        <f t="shared" si="1316"/>
        <v>#DIV/0!</v>
      </c>
      <c r="K348" s="138"/>
      <c r="L348" s="146"/>
      <c r="M348" s="147" t="e">
        <f t="shared" si="1317"/>
        <v>#DIV/0!</v>
      </c>
      <c r="N348" s="138"/>
      <c r="O348" s="146"/>
      <c r="P348" s="147" t="e">
        <f t="shared" si="1318"/>
        <v>#DIV/0!</v>
      </c>
      <c r="Q348" s="138"/>
      <c r="R348" s="146"/>
      <c r="S348" s="147" t="e">
        <f t="shared" si="1319"/>
        <v>#DIV/0!</v>
      </c>
      <c r="T348" s="138"/>
      <c r="U348" s="146"/>
      <c r="V348" s="147" t="e">
        <f t="shared" si="1320"/>
        <v>#DIV/0!</v>
      </c>
      <c r="W348" s="138"/>
      <c r="X348" s="146"/>
      <c r="Y348" s="147" t="e">
        <f t="shared" si="1321"/>
        <v>#DIV/0!</v>
      </c>
      <c r="Z348" s="138"/>
      <c r="AA348" s="146"/>
      <c r="AB348" s="147" t="e">
        <f t="shared" si="1322"/>
        <v>#DIV/0!</v>
      </c>
      <c r="AC348" s="138"/>
      <c r="AD348" s="146"/>
      <c r="AE348" s="147" t="e">
        <f t="shared" si="1323"/>
        <v>#DIV/0!</v>
      </c>
      <c r="AF348" s="138"/>
      <c r="AG348" s="146"/>
      <c r="AH348" s="147" t="e">
        <f t="shared" si="1324"/>
        <v>#DIV/0!</v>
      </c>
      <c r="AI348" s="138"/>
      <c r="AJ348" s="146"/>
      <c r="AK348" s="147" t="e">
        <f t="shared" si="1325"/>
        <v>#DIV/0!</v>
      </c>
      <c r="AL348" s="138"/>
      <c r="AM348" s="146"/>
      <c r="AN348" s="147" t="e">
        <f t="shared" si="1326"/>
        <v>#DIV/0!</v>
      </c>
      <c r="AO348" s="138"/>
      <c r="AP348" s="146"/>
      <c r="AQ348" s="147" t="e">
        <f t="shared" si="1327"/>
        <v>#DIV/0!</v>
      </c>
      <c r="AR348" s="16"/>
    </row>
    <row r="349" spans="1:44" ht="15.75">
      <c r="A349" s="238" t="s">
        <v>294</v>
      </c>
      <c r="B349" s="218" t="s">
        <v>475</v>
      </c>
      <c r="C349" s="218" t="s">
        <v>98</v>
      </c>
      <c r="D349" s="54" t="s">
        <v>42</v>
      </c>
      <c r="E349" s="138">
        <f>SUM(E350:E355)</f>
        <v>4993.8620000000001</v>
      </c>
      <c r="F349" s="145">
        <f>SUM(F350:F355)</f>
        <v>0</v>
      </c>
      <c r="G349" s="145">
        <f>(F349/E349)*100</f>
        <v>0</v>
      </c>
      <c r="H349" s="138">
        <f>SUM(H350:H355)</f>
        <v>0</v>
      </c>
      <c r="I349" s="145">
        <f>SUM(I350:I355)</f>
        <v>0</v>
      </c>
      <c r="J349" s="145" t="e">
        <f>(I349/H349)*100</f>
        <v>#DIV/0!</v>
      </c>
      <c r="K349" s="138">
        <f>SUM(K350:K355)</f>
        <v>0</v>
      </c>
      <c r="L349" s="145">
        <f>SUM(L350:L355)</f>
        <v>0</v>
      </c>
      <c r="M349" s="145" t="e">
        <f>(L349/K349)*100</f>
        <v>#DIV/0!</v>
      </c>
      <c r="N349" s="138">
        <f>SUM(N350:N355)</f>
        <v>0</v>
      </c>
      <c r="O349" s="145">
        <f>SUM(O350:O355)</f>
        <v>0</v>
      </c>
      <c r="P349" s="145" t="e">
        <f>(O349/N349)*100</f>
        <v>#DIV/0!</v>
      </c>
      <c r="Q349" s="138">
        <f>SUM(Q350:Q355)</f>
        <v>0</v>
      </c>
      <c r="R349" s="145">
        <f>SUM(R350:R355)</f>
        <v>0</v>
      </c>
      <c r="S349" s="145" t="e">
        <f>(R349/Q349)*100</f>
        <v>#DIV/0!</v>
      </c>
      <c r="T349" s="138">
        <f>SUM(T350:T355)</f>
        <v>0</v>
      </c>
      <c r="U349" s="145">
        <f>SUM(U350:U355)</f>
        <v>0</v>
      </c>
      <c r="V349" s="145" t="e">
        <f>(U349/T349)*100</f>
        <v>#DIV/0!</v>
      </c>
      <c r="W349" s="138">
        <f>SUM(W350:W355)</f>
        <v>0</v>
      </c>
      <c r="X349" s="145">
        <f>SUM(X350:X355)</f>
        <v>0</v>
      </c>
      <c r="Y349" s="145" t="e">
        <f>(X349/W349)*100</f>
        <v>#DIV/0!</v>
      </c>
      <c r="Z349" s="138">
        <f>SUM(Z350:Z355)</f>
        <v>0</v>
      </c>
      <c r="AA349" s="145">
        <f>SUM(AA350:AA355)</f>
        <v>0</v>
      </c>
      <c r="AB349" s="145" t="e">
        <f>(AA349/Z349)*100</f>
        <v>#DIV/0!</v>
      </c>
      <c r="AC349" s="138">
        <f>SUM(AC350:AC355)</f>
        <v>4993.8620000000001</v>
      </c>
      <c r="AD349" s="145">
        <f>SUM(AD350:AD355)</f>
        <v>0</v>
      </c>
      <c r="AE349" s="145">
        <f>(AD349/AC349)*100</f>
        <v>0</v>
      </c>
      <c r="AF349" s="138">
        <f>SUM(AF350:AF355)</f>
        <v>0</v>
      </c>
      <c r="AG349" s="145">
        <f>SUM(AG350:AG355)</f>
        <v>0</v>
      </c>
      <c r="AH349" s="145" t="e">
        <f>(AG349/AF349)*100</f>
        <v>#DIV/0!</v>
      </c>
      <c r="AI349" s="138">
        <f>SUM(AI350:AI355)</f>
        <v>0</v>
      </c>
      <c r="AJ349" s="145">
        <f>SUM(AJ350:AJ355)</f>
        <v>0</v>
      </c>
      <c r="AK349" s="145" t="e">
        <f>(AJ349/AI349)*100</f>
        <v>#DIV/0!</v>
      </c>
      <c r="AL349" s="138">
        <f>SUM(AL350:AL355)</f>
        <v>0</v>
      </c>
      <c r="AM349" s="145">
        <f>SUM(AM350:AM355)</f>
        <v>0</v>
      </c>
      <c r="AN349" s="145" t="e">
        <f>(AM349/AL349)*100</f>
        <v>#DIV/0!</v>
      </c>
      <c r="AO349" s="138">
        <f>SUM(AO350:AO355)</f>
        <v>0</v>
      </c>
      <c r="AP349" s="145">
        <f>SUM(AP350:AP355)</f>
        <v>0</v>
      </c>
      <c r="AQ349" s="145" t="e">
        <f>(AP349/AO349)*100</f>
        <v>#DIV/0!</v>
      </c>
      <c r="AR349" s="16"/>
    </row>
    <row r="350" spans="1:44" ht="30">
      <c r="A350" s="238"/>
      <c r="B350" s="218"/>
      <c r="C350" s="218"/>
      <c r="D350" s="54" t="s">
        <v>17</v>
      </c>
      <c r="E350" s="138">
        <f>H350+K350+N350+Q350+T350+W350+Z350+AC350+AF350+AI350+AL350+AO350</f>
        <v>0</v>
      </c>
      <c r="F350" s="146">
        <f>I350+L350+O350+R350+U350+X350+AA350+AD350+AG350+AJ350+AM350+AP350</f>
        <v>0</v>
      </c>
      <c r="G350" s="147" t="e">
        <f t="shared" ref="G350:G355" si="1330">(F350/E350)*100</f>
        <v>#DIV/0!</v>
      </c>
      <c r="H350" s="138"/>
      <c r="I350" s="146"/>
      <c r="J350" s="147" t="e">
        <f t="shared" ref="J350:J355" si="1331">(I350/H350)*100</f>
        <v>#DIV/0!</v>
      </c>
      <c r="K350" s="138"/>
      <c r="L350" s="146"/>
      <c r="M350" s="147" t="e">
        <f t="shared" ref="M350:M355" si="1332">(L350/K350)*100</f>
        <v>#DIV/0!</v>
      </c>
      <c r="N350" s="138"/>
      <c r="O350" s="146"/>
      <c r="P350" s="147" t="e">
        <f t="shared" ref="P350:P355" si="1333">(O350/N350)*100</f>
        <v>#DIV/0!</v>
      </c>
      <c r="Q350" s="138"/>
      <c r="R350" s="146"/>
      <c r="S350" s="147" t="e">
        <f t="shared" ref="S350:S355" si="1334">(R350/Q350)*100</f>
        <v>#DIV/0!</v>
      </c>
      <c r="T350" s="138"/>
      <c r="U350" s="146"/>
      <c r="V350" s="147" t="e">
        <f t="shared" ref="V350:V355" si="1335">(U350/T350)*100</f>
        <v>#DIV/0!</v>
      </c>
      <c r="W350" s="138"/>
      <c r="X350" s="146"/>
      <c r="Y350" s="147" t="e">
        <f t="shared" ref="Y350:Y355" si="1336">(X350/W350)*100</f>
        <v>#DIV/0!</v>
      </c>
      <c r="Z350" s="138"/>
      <c r="AA350" s="146"/>
      <c r="AB350" s="147" t="e">
        <f t="shared" ref="AB350:AB355" si="1337">(AA350/Z350)*100</f>
        <v>#DIV/0!</v>
      </c>
      <c r="AC350" s="138"/>
      <c r="AD350" s="146"/>
      <c r="AE350" s="147" t="e">
        <f t="shared" ref="AE350:AE355" si="1338">(AD350/AC350)*100</f>
        <v>#DIV/0!</v>
      </c>
      <c r="AF350" s="138"/>
      <c r="AG350" s="146"/>
      <c r="AH350" s="147" t="e">
        <f t="shared" ref="AH350:AH355" si="1339">(AG350/AF350)*100</f>
        <v>#DIV/0!</v>
      </c>
      <c r="AI350" s="138"/>
      <c r="AJ350" s="146"/>
      <c r="AK350" s="147" t="e">
        <f t="shared" ref="AK350:AK355" si="1340">(AJ350/AI350)*100</f>
        <v>#DIV/0!</v>
      </c>
      <c r="AL350" s="138"/>
      <c r="AM350" s="146"/>
      <c r="AN350" s="147" t="e">
        <f t="shared" ref="AN350:AN355" si="1341">(AM350/AL350)*100</f>
        <v>#DIV/0!</v>
      </c>
      <c r="AO350" s="138"/>
      <c r="AP350" s="146"/>
      <c r="AQ350" s="147" t="e">
        <f t="shared" ref="AQ350:AQ355" si="1342">(AP350/AO350)*100</f>
        <v>#DIV/0!</v>
      </c>
      <c r="AR350" s="16"/>
    </row>
    <row r="351" spans="1:44" ht="30">
      <c r="A351" s="238"/>
      <c r="B351" s="218"/>
      <c r="C351" s="218"/>
      <c r="D351" s="54" t="s">
        <v>18</v>
      </c>
      <c r="E351" s="138">
        <f t="shared" ref="E351:E355" si="1343">H351+K351+N351+Q351+T351+W351+Z351+AC351+AF351+AI351+AL351+AO351</f>
        <v>0</v>
      </c>
      <c r="F351" s="146">
        <f t="shared" ref="F351:F355" si="1344">I351+L351+O351+R351+U351+X351+AA351+AD351+AG351+AJ351+AM351+AP351</f>
        <v>0</v>
      </c>
      <c r="G351" s="147" t="e">
        <f t="shared" si="1330"/>
        <v>#DIV/0!</v>
      </c>
      <c r="H351" s="138"/>
      <c r="I351" s="146"/>
      <c r="J351" s="147" t="e">
        <f t="shared" si="1331"/>
        <v>#DIV/0!</v>
      </c>
      <c r="K351" s="138"/>
      <c r="L351" s="146"/>
      <c r="M351" s="147" t="e">
        <f t="shared" si="1332"/>
        <v>#DIV/0!</v>
      </c>
      <c r="N351" s="138"/>
      <c r="O351" s="146"/>
      <c r="P351" s="147" t="e">
        <f t="shared" si="1333"/>
        <v>#DIV/0!</v>
      </c>
      <c r="Q351" s="138"/>
      <c r="R351" s="146"/>
      <c r="S351" s="147" t="e">
        <f t="shared" si="1334"/>
        <v>#DIV/0!</v>
      </c>
      <c r="T351" s="138"/>
      <c r="U351" s="146"/>
      <c r="V351" s="147" t="e">
        <f t="shared" si="1335"/>
        <v>#DIV/0!</v>
      </c>
      <c r="W351" s="138"/>
      <c r="X351" s="146"/>
      <c r="Y351" s="147" t="e">
        <f t="shared" si="1336"/>
        <v>#DIV/0!</v>
      </c>
      <c r="Z351" s="138"/>
      <c r="AA351" s="146"/>
      <c r="AB351" s="147" t="e">
        <f t="shared" si="1337"/>
        <v>#DIV/0!</v>
      </c>
      <c r="AC351" s="138"/>
      <c r="AD351" s="146"/>
      <c r="AE351" s="147" t="e">
        <f t="shared" si="1338"/>
        <v>#DIV/0!</v>
      </c>
      <c r="AF351" s="138"/>
      <c r="AG351" s="146"/>
      <c r="AH351" s="147" t="e">
        <f t="shared" si="1339"/>
        <v>#DIV/0!</v>
      </c>
      <c r="AI351" s="138"/>
      <c r="AJ351" s="146"/>
      <c r="AK351" s="147" t="e">
        <f t="shared" si="1340"/>
        <v>#DIV/0!</v>
      </c>
      <c r="AL351" s="138"/>
      <c r="AM351" s="146"/>
      <c r="AN351" s="147" t="e">
        <f t="shared" si="1341"/>
        <v>#DIV/0!</v>
      </c>
      <c r="AO351" s="138"/>
      <c r="AP351" s="146"/>
      <c r="AQ351" s="147" t="e">
        <f t="shared" si="1342"/>
        <v>#DIV/0!</v>
      </c>
      <c r="AR351" s="16"/>
    </row>
    <row r="352" spans="1:44" ht="34.5" customHeight="1">
      <c r="A352" s="238"/>
      <c r="B352" s="218"/>
      <c r="C352" s="218"/>
      <c r="D352" s="54" t="s">
        <v>27</v>
      </c>
      <c r="E352" s="138">
        <f t="shared" si="1343"/>
        <v>4993.8620000000001</v>
      </c>
      <c r="F352" s="146">
        <f t="shared" si="1344"/>
        <v>0</v>
      </c>
      <c r="G352" s="147">
        <f t="shared" si="1330"/>
        <v>0</v>
      </c>
      <c r="H352" s="138"/>
      <c r="I352" s="146"/>
      <c r="J352" s="147" t="e">
        <f t="shared" si="1331"/>
        <v>#DIV/0!</v>
      </c>
      <c r="K352" s="138"/>
      <c r="L352" s="146"/>
      <c r="M352" s="147" t="e">
        <f t="shared" si="1332"/>
        <v>#DIV/0!</v>
      </c>
      <c r="N352" s="138"/>
      <c r="O352" s="146"/>
      <c r="P352" s="147" t="e">
        <f t="shared" si="1333"/>
        <v>#DIV/0!</v>
      </c>
      <c r="Q352" s="138"/>
      <c r="R352" s="146"/>
      <c r="S352" s="147" t="e">
        <f t="shared" si="1334"/>
        <v>#DIV/0!</v>
      </c>
      <c r="T352" s="138"/>
      <c r="U352" s="146"/>
      <c r="V352" s="147" t="e">
        <f t="shared" si="1335"/>
        <v>#DIV/0!</v>
      </c>
      <c r="W352" s="138"/>
      <c r="X352" s="146"/>
      <c r="Y352" s="147" t="e">
        <f t="shared" si="1336"/>
        <v>#DIV/0!</v>
      </c>
      <c r="Z352" s="138"/>
      <c r="AA352" s="146"/>
      <c r="AB352" s="147" t="e">
        <f t="shared" si="1337"/>
        <v>#DIV/0!</v>
      </c>
      <c r="AC352" s="138">
        <v>4993.8620000000001</v>
      </c>
      <c r="AD352" s="146"/>
      <c r="AE352" s="147">
        <f t="shared" si="1338"/>
        <v>0</v>
      </c>
      <c r="AF352" s="138"/>
      <c r="AG352" s="146"/>
      <c r="AH352" s="147" t="e">
        <f t="shared" si="1339"/>
        <v>#DIV/0!</v>
      </c>
      <c r="AI352" s="138"/>
      <c r="AJ352" s="146"/>
      <c r="AK352" s="147" t="e">
        <f t="shared" si="1340"/>
        <v>#DIV/0!</v>
      </c>
      <c r="AL352" s="138"/>
      <c r="AM352" s="146"/>
      <c r="AN352" s="147" t="e">
        <f t="shared" si="1341"/>
        <v>#DIV/0!</v>
      </c>
      <c r="AO352" s="138"/>
      <c r="AP352" s="146"/>
      <c r="AQ352" s="147" t="e">
        <f t="shared" si="1342"/>
        <v>#DIV/0!</v>
      </c>
      <c r="AR352" s="16"/>
    </row>
    <row r="353" spans="1:44" ht="90.75" customHeight="1">
      <c r="A353" s="238"/>
      <c r="B353" s="218"/>
      <c r="C353" s="218"/>
      <c r="D353" s="124" t="s">
        <v>450</v>
      </c>
      <c r="E353" s="138">
        <f t="shared" si="1343"/>
        <v>0</v>
      </c>
      <c r="F353" s="146">
        <f t="shared" si="1344"/>
        <v>0</v>
      </c>
      <c r="G353" s="147" t="e">
        <f t="shared" si="1330"/>
        <v>#DIV/0!</v>
      </c>
      <c r="H353" s="138"/>
      <c r="I353" s="146"/>
      <c r="J353" s="147" t="e">
        <f t="shared" si="1331"/>
        <v>#DIV/0!</v>
      </c>
      <c r="K353" s="138"/>
      <c r="L353" s="146"/>
      <c r="M353" s="147" t="e">
        <f t="shared" si="1332"/>
        <v>#DIV/0!</v>
      </c>
      <c r="N353" s="138"/>
      <c r="O353" s="146"/>
      <c r="P353" s="147" t="e">
        <f t="shared" si="1333"/>
        <v>#DIV/0!</v>
      </c>
      <c r="Q353" s="138"/>
      <c r="R353" s="146"/>
      <c r="S353" s="147" t="e">
        <f t="shared" si="1334"/>
        <v>#DIV/0!</v>
      </c>
      <c r="T353" s="138"/>
      <c r="U353" s="146"/>
      <c r="V353" s="147" t="e">
        <f t="shared" si="1335"/>
        <v>#DIV/0!</v>
      </c>
      <c r="W353" s="138"/>
      <c r="X353" s="146"/>
      <c r="Y353" s="147" t="e">
        <f t="shared" si="1336"/>
        <v>#DIV/0!</v>
      </c>
      <c r="Z353" s="138"/>
      <c r="AA353" s="146"/>
      <c r="AB353" s="147" t="e">
        <f t="shared" si="1337"/>
        <v>#DIV/0!</v>
      </c>
      <c r="AC353" s="138"/>
      <c r="AD353" s="146"/>
      <c r="AE353" s="147" t="e">
        <f t="shared" si="1338"/>
        <v>#DIV/0!</v>
      </c>
      <c r="AF353" s="138"/>
      <c r="AG353" s="146"/>
      <c r="AH353" s="147" t="e">
        <f t="shared" si="1339"/>
        <v>#DIV/0!</v>
      </c>
      <c r="AI353" s="138"/>
      <c r="AJ353" s="146"/>
      <c r="AK353" s="147" t="e">
        <f t="shared" si="1340"/>
        <v>#DIV/0!</v>
      </c>
      <c r="AL353" s="138"/>
      <c r="AM353" s="146"/>
      <c r="AN353" s="147" t="e">
        <f t="shared" si="1341"/>
        <v>#DIV/0!</v>
      </c>
      <c r="AO353" s="138"/>
      <c r="AP353" s="146"/>
      <c r="AQ353" s="147" t="e">
        <f t="shared" si="1342"/>
        <v>#DIV/0!</v>
      </c>
      <c r="AR353" s="16"/>
    </row>
    <row r="354" spans="1:44" ht="15.75">
      <c r="A354" s="238"/>
      <c r="B354" s="218"/>
      <c r="C354" s="218"/>
      <c r="D354" s="54" t="s">
        <v>45</v>
      </c>
      <c r="E354" s="138">
        <f t="shared" si="1343"/>
        <v>0</v>
      </c>
      <c r="F354" s="146">
        <f t="shared" si="1344"/>
        <v>0</v>
      </c>
      <c r="G354" s="147" t="e">
        <f t="shared" si="1330"/>
        <v>#DIV/0!</v>
      </c>
      <c r="H354" s="138"/>
      <c r="I354" s="146"/>
      <c r="J354" s="147" t="e">
        <f t="shared" si="1331"/>
        <v>#DIV/0!</v>
      </c>
      <c r="K354" s="138"/>
      <c r="L354" s="146"/>
      <c r="M354" s="147" t="e">
        <f t="shared" si="1332"/>
        <v>#DIV/0!</v>
      </c>
      <c r="N354" s="138"/>
      <c r="O354" s="146"/>
      <c r="P354" s="147" t="e">
        <f t="shared" si="1333"/>
        <v>#DIV/0!</v>
      </c>
      <c r="Q354" s="138"/>
      <c r="R354" s="146"/>
      <c r="S354" s="147" t="e">
        <f t="shared" si="1334"/>
        <v>#DIV/0!</v>
      </c>
      <c r="T354" s="138"/>
      <c r="U354" s="146"/>
      <c r="V354" s="147" t="e">
        <f t="shared" si="1335"/>
        <v>#DIV/0!</v>
      </c>
      <c r="W354" s="138"/>
      <c r="X354" s="146"/>
      <c r="Y354" s="147" t="e">
        <f t="shared" si="1336"/>
        <v>#DIV/0!</v>
      </c>
      <c r="Z354" s="138"/>
      <c r="AA354" s="146"/>
      <c r="AB354" s="147" t="e">
        <f t="shared" si="1337"/>
        <v>#DIV/0!</v>
      </c>
      <c r="AC354" s="138"/>
      <c r="AD354" s="146"/>
      <c r="AE354" s="147" t="e">
        <f t="shared" si="1338"/>
        <v>#DIV/0!</v>
      </c>
      <c r="AF354" s="138"/>
      <c r="AG354" s="146"/>
      <c r="AH354" s="147" t="e">
        <f t="shared" si="1339"/>
        <v>#DIV/0!</v>
      </c>
      <c r="AI354" s="138"/>
      <c r="AJ354" s="146"/>
      <c r="AK354" s="147" t="e">
        <f t="shared" si="1340"/>
        <v>#DIV/0!</v>
      </c>
      <c r="AL354" s="138"/>
      <c r="AM354" s="146"/>
      <c r="AN354" s="147" t="e">
        <f t="shared" si="1341"/>
        <v>#DIV/0!</v>
      </c>
      <c r="AO354" s="138"/>
      <c r="AP354" s="146"/>
      <c r="AQ354" s="147" t="e">
        <f t="shared" si="1342"/>
        <v>#DIV/0!</v>
      </c>
      <c r="AR354" s="16"/>
    </row>
    <row r="355" spans="1:44" ht="45">
      <c r="A355" s="238"/>
      <c r="B355" s="218"/>
      <c r="C355" s="218"/>
      <c r="D355" s="54" t="s">
        <v>35</v>
      </c>
      <c r="E355" s="138">
        <f t="shared" si="1343"/>
        <v>0</v>
      </c>
      <c r="F355" s="146">
        <f t="shared" si="1344"/>
        <v>0</v>
      </c>
      <c r="G355" s="147" t="e">
        <f t="shared" si="1330"/>
        <v>#DIV/0!</v>
      </c>
      <c r="H355" s="138"/>
      <c r="I355" s="146"/>
      <c r="J355" s="147" t="e">
        <f t="shared" si="1331"/>
        <v>#DIV/0!</v>
      </c>
      <c r="K355" s="138"/>
      <c r="L355" s="146"/>
      <c r="M355" s="147" t="e">
        <f t="shared" si="1332"/>
        <v>#DIV/0!</v>
      </c>
      <c r="N355" s="138"/>
      <c r="O355" s="146"/>
      <c r="P355" s="147" t="e">
        <f t="shared" si="1333"/>
        <v>#DIV/0!</v>
      </c>
      <c r="Q355" s="138"/>
      <c r="R355" s="146"/>
      <c r="S355" s="147" t="e">
        <f t="shared" si="1334"/>
        <v>#DIV/0!</v>
      </c>
      <c r="T355" s="138"/>
      <c r="U355" s="146"/>
      <c r="V355" s="147" t="e">
        <f t="shared" si="1335"/>
        <v>#DIV/0!</v>
      </c>
      <c r="W355" s="138"/>
      <c r="X355" s="146"/>
      <c r="Y355" s="147" t="e">
        <f t="shared" si="1336"/>
        <v>#DIV/0!</v>
      </c>
      <c r="Z355" s="138"/>
      <c r="AA355" s="146"/>
      <c r="AB355" s="147" t="e">
        <f t="shared" si="1337"/>
        <v>#DIV/0!</v>
      </c>
      <c r="AC355" s="138"/>
      <c r="AD355" s="146"/>
      <c r="AE355" s="147" t="e">
        <f t="shared" si="1338"/>
        <v>#DIV/0!</v>
      </c>
      <c r="AF355" s="138"/>
      <c r="AG355" s="146"/>
      <c r="AH355" s="147" t="e">
        <f t="shared" si="1339"/>
        <v>#DIV/0!</v>
      </c>
      <c r="AI355" s="138"/>
      <c r="AJ355" s="146"/>
      <c r="AK355" s="147" t="e">
        <f t="shared" si="1340"/>
        <v>#DIV/0!</v>
      </c>
      <c r="AL355" s="138"/>
      <c r="AM355" s="146"/>
      <c r="AN355" s="147" t="e">
        <f t="shared" si="1341"/>
        <v>#DIV/0!</v>
      </c>
      <c r="AO355" s="138"/>
      <c r="AP355" s="146"/>
      <c r="AQ355" s="147" t="e">
        <f t="shared" si="1342"/>
        <v>#DIV/0!</v>
      </c>
      <c r="AR355" s="16"/>
    </row>
    <row r="356" spans="1:44" ht="20.25" customHeight="1">
      <c r="A356" s="238" t="s">
        <v>295</v>
      </c>
      <c r="B356" s="271" t="s">
        <v>402</v>
      </c>
      <c r="C356" s="218" t="s">
        <v>98</v>
      </c>
      <c r="D356" s="54" t="s">
        <v>42</v>
      </c>
      <c r="E356" s="138">
        <f>SUM(E357:E362)</f>
        <v>880.86099999999999</v>
      </c>
      <c r="F356" s="145">
        <f>SUM(F357:F362)</f>
        <v>0</v>
      </c>
      <c r="G356" s="145">
        <f>(F356/E356)*100</f>
        <v>0</v>
      </c>
      <c r="H356" s="138">
        <f>SUM(H357:H362)</f>
        <v>0</v>
      </c>
      <c r="I356" s="145">
        <f>SUM(I357:I362)</f>
        <v>0</v>
      </c>
      <c r="J356" s="145" t="e">
        <f>(I356/H356)*100</f>
        <v>#DIV/0!</v>
      </c>
      <c r="K356" s="138">
        <f>SUM(K357:K362)</f>
        <v>0</v>
      </c>
      <c r="L356" s="145">
        <f>SUM(L357:L362)</f>
        <v>0</v>
      </c>
      <c r="M356" s="145" t="e">
        <f>(L356/K356)*100</f>
        <v>#DIV/0!</v>
      </c>
      <c r="N356" s="138">
        <f>SUM(N357:N362)</f>
        <v>0</v>
      </c>
      <c r="O356" s="145">
        <f>SUM(O357:O362)</f>
        <v>0</v>
      </c>
      <c r="P356" s="145" t="e">
        <f>(O356/N356)*100</f>
        <v>#DIV/0!</v>
      </c>
      <c r="Q356" s="138">
        <f>SUM(Q357:Q362)</f>
        <v>0</v>
      </c>
      <c r="R356" s="145">
        <f>SUM(R357:R362)</f>
        <v>0</v>
      </c>
      <c r="S356" s="145" t="e">
        <f>(R356/Q356)*100</f>
        <v>#DIV/0!</v>
      </c>
      <c r="T356" s="138">
        <f>SUM(T357:T362)</f>
        <v>0</v>
      </c>
      <c r="U356" s="145">
        <f>SUM(U357:U362)</f>
        <v>0</v>
      </c>
      <c r="V356" s="145" t="e">
        <f>(U356/T356)*100</f>
        <v>#DIV/0!</v>
      </c>
      <c r="W356" s="138">
        <f>SUM(W357:W362)</f>
        <v>0</v>
      </c>
      <c r="X356" s="145">
        <f>SUM(X357:X362)</f>
        <v>0</v>
      </c>
      <c r="Y356" s="145" t="e">
        <f>(X356/W356)*100</f>
        <v>#DIV/0!</v>
      </c>
      <c r="Z356" s="138">
        <f>SUM(Z357:Z362)</f>
        <v>0</v>
      </c>
      <c r="AA356" s="145">
        <f>SUM(AA357:AA362)</f>
        <v>0</v>
      </c>
      <c r="AB356" s="145" t="e">
        <f>(AA356/Z356)*100</f>
        <v>#DIV/0!</v>
      </c>
      <c r="AC356" s="138">
        <f>SUM(AC357:AC362)</f>
        <v>880.86099999999999</v>
      </c>
      <c r="AD356" s="145">
        <f>SUM(AD357:AD362)</f>
        <v>0</v>
      </c>
      <c r="AE356" s="145">
        <f>(AD356/AC356)*100</f>
        <v>0</v>
      </c>
      <c r="AF356" s="138">
        <f>SUM(AF357:AF362)</f>
        <v>0</v>
      </c>
      <c r="AG356" s="145">
        <f>SUM(AG357:AG362)</f>
        <v>0</v>
      </c>
      <c r="AH356" s="145" t="e">
        <f>(AG356/AF356)*100</f>
        <v>#DIV/0!</v>
      </c>
      <c r="AI356" s="138">
        <f>SUM(AI357:AI362)</f>
        <v>0</v>
      </c>
      <c r="AJ356" s="145">
        <f>SUM(AJ357:AJ362)</f>
        <v>0</v>
      </c>
      <c r="AK356" s="145" t="e">
        <f>(AJ356/AI356)*100</f>
        <v>#DIV/0!</v>
      </c>
      <c r="AL356" s="138">
        <f>SUM(AL357:AL362)</f>
        <v>0</v>
      </c>
      <c r="AM356" s="145">
        <f>SUM(AM357:AM362)</f>
        <v>0</v>
      </c>
      <c r="AN356" s="145" t="e">
        <f>(AM356/AL356)*100</f>
        <v>#DIV/0!</v>
      </c>
      <c r="AO356" s="138">
        <f>SUM(AO357:AO362)</f>
        <v>0</v>
      </c>
      <c r="AP356" s="145">
        <f>SUM(AP357:AP362)</f>
        <v>0</v>
      </c>
      <c r="AQ356" s="145" t="e">
        <f>(AP356/AO356)*100</f>
        <v>#DIV/0!</v>
      </c>
      <c r="AR356" s="16"/>
    </row>
    <row r="357" spans="1:44" ht="30">
      <c r="A357" s="238"/>
      <c r="B357" s="271"/>
      <c r="C357" s="218"/>
      <c r="D357" s="54" t="s">
        <v>17</v>
      </c>
      <c r="E357" s="138">
        <f>H357+K357+N357+Q357+T357+W357+Z357+AC357+AF357+AI357+AL357+AO357</f>
        <v>0</v>
      </c>
      <c r="F357" s="146">
        <f>I357+L357+O357+R357+U357+X357+AA357+AD357+AG357+AJ357+AM357+AP357</f>
        <v>0</v>
      </c>
      <c r="G357" s="147" t="e">
        <f t="shared" ref="G357:G362" si="1345">(F357/E357)*100</f>
        <v>#DIV/0!</v>
      </c>
      <c r="H357" s="138"/>
      <c r="I357" s="146"/>
      <c r="J357" s="147" t="e">
        <f t="shared" ref="J357:J362" si="1346">(I357/H357)*100</f>
        <v>#DIV/0!</v>
      </c>
      <c r="K357" s="138"/>
      <c r="L357" s="146"/>
      <c r="M357" s="147" t="e">
        <f t="shared" ref="M357:M362" si="1347">(L357/K357)*100</f>
        <v>#DIV/0!</v>
      </c>
      <c r="N357" s="138"/>
      <c r="O357" s="146"/>
      <c r="P357" s="147" t="e">
        <f t="shared" ref="P357:P362" si="1348">(O357/N357)*100</f>
        <v>#DIV/0!</v>
      </c>
      <c r="Q357" s="138"/>
      <c r="R357" s="146"/>
      <c r="S357" s="147" t="e">
        <f t="shared" ref="S357:S362" si="1349">(R357/Q357)*100</f>
        <v>#DIV/0!</v>
      </c>
      <c r="T357" s="138"/>
      <c r="U357" s="146"/>
      <c r="V357" s="147" t="e">
        <f t="shared" ref="V357:V362" si="1350">(U357/T357)*100</f>
        <v>#DIV/0!</v>
      </c>
      <c r="W357" s="138"/>
      <c r="X357" s="146"/>
      <c r="Y357" s="147" t="e">
        <f t="shared" ref="Y357:Y362" si="1351">(X357/W357)*100</f>
        <v>#DIV/0!</v>
      </c>
      <c r="Z357" s="138"/>
      <c r="AA357" s="146"/>
      <c r="AB357" s="147" t="e">
        <f t="shared" ref="AB357:AB362" si="1352">(AA357/Z357)*100</f>
        <v>#DIV/0!</v>
      </c>
      <c r="AC357" s="138"/>
      <c r="AD357" s="146"/>
      <c r="AE357" s="147" t="e">
        <f t="shared" ref="AE357:AE362" si="1353">(AD357/AC357)*100</f>
        <v>#DIV/0!</v>
      </c>
      <c r="AF357" s="138"/>
      <c r="AG357" s="146"/>
      <c r="AH357" s="147" t="e">
        <f t="shared" ref="AH357:AH362" si="1354">(AG357/AF357)*100</f>
        <v>#DIV/0!</v>
      </c>
      <c r="AI357" s="138"/>
      <c r="AJ357" s="146"/>
      <c r="AK357" s="147" t="e">
        <f t="shared" ref="AK357:AK362" si="1355">(AJ357/AI357)*100</f>
        <v>#DIV/0!</v>
      </c>
      <c r="AL357" s="138"/>
      <c r="AM357" s="146"/>
      <c r="AN357" s="147" t="e">
        <f t="shared" ref="AN357:AN362" si="1356">(AM357/AL357)*100</f>
        <v>#DIV/0!</v>
      </c>
      <c r="AO357" s="138"/>
      <c r="AP357" s="146"/>
      <c r="AQ357" s="147" t="e">
        <f t="shared" ref="AQ357:AQ362" si="1357">(AP357/AO357)*100</f>
        <v>#DIV/0!</v>
      </c>
      <c r="AR357" s="16"/>
    </row>
    <row r="358" spans="1:44" ht="30">
      <c r="A358" s="238"/>
      <c r="B358" s="271"/>
      <c r="C358" s="218"/>
      <c r="D358" s="54" t="s">
        <v>18</v>
      </c>
      <c r="E358" s="138">
        <f t="shared" ref="E358:E362" si="1358">H358+K358+N358+Q358+T358+W358+Z358+AC358+AF358+AI358+AL358+AO358</f>
        <v>0</v>
      </c>
      <c r="F358" s="146">
        <f t="shared" ref="F358:F362" si="1359">I358+L358+O358+R358+U358+X358+AA358+AD358+AG358+AJ358+AM358+AP358</f>
        <v>0</v>
      </c>
      <c r="G358" s="147" t="e">
        <f t="shared" si="1345"/>
        <v>#DIV/0!</v>
      </c>
      <c r="H358" s="138"/>
      <c r="I358" s="146"/>
      <c r="J358" s="147" t="e">
        <f t="shared" si="1346"/>
        <v>#DIV/0!</v>
      </c>
      <c r="K358" s="138"/>
      <c r="L358" s="146"/>
      <c r="M358" s="147" t="e">
        <f t="shared" si="1347"/>
        <v>#DIV/0!</v>
      </c>
      <c r="N358" s="138"/>
      <c r="O358" s="146"/>
      <c r="P358" s="147" t="e">
        <f t="shared" si="1348"/>
        <v>#DIV/0!</v>
      </c>
      <c r="Q358" s="138"/>
      <c r="R358" s="146"/>
      <c r="S358" s="147" t="e">
        <f t="shared" si="1349"/>
        <v>#DIV/0!</v>
      </c>
      <c r="T358" s="138"/>
      <c r="U358" s="146"/>
      <c r="V358" s="147" t="e">
        <f t="shared" si="1350"/>
        <v>#DIV/0!</v>
      </c>
      <c r="W358" s="138"/>
      <c r="X358" s="146"/>
      <c r="Y358" s="147" t="e">
        <f t="shared" si="1351"/>
        <v>#DIV/0!</v>
      </c>
      <c r="Z358" s="138"/>
      <c r="AA358" s="146"/>
      <c r="AB358" s="147" t="e">
        <f t="shared" si="1352"/>
        <v>#DIV/0!</v>
      </c>
      <c r="AC358" s="138"/>
      <c r="AD358" s="146"/>
      <c r="AE358" s="147" t="e">
        <f t="shared" si="1353"/>
        <v>#DIV/0!</v>
      </c>
      <c r="AF358" s="138"/>
      <c r="AG358" s="146"/>
      <c r="AH358" s="147" t="e">
        <f t="shared" si="1354"/>
        <v>#DIV/0!</v>
      </c>
      <c r="AI358" s="138"/>
      <c r="AJ358" s="146"/>
      <c r="AK358" s="147" t="e">
        <f t="shared" si="1355"/>
        <v>#DIV/0!</v>
      </c>
      <c r="AL358" s="138"/>
      <c r="AM358" s="146"/>
      <c r="AN358" s="147" t="e">
        <f t="shared" si="1356"/>
        <v>#DIV/0!</v>
      </c>
      <c r="AO358" s="138"/>
      <c r="AP358" s="146"/>
      <c r="AQ358" s="147" t="e">
        <f t="shared" si="1357"/>
        <v>#DIV/0!</v>
      </c>
      <c r="AR358" s="16"/>
    </row>
    <row r="359" spans="1:44" ht="34.5" customHeight="1">
      <c r="A359" s="238"/>
      <c r="B359" s="271"/>
      <c r="C359" s="218"/>
      <c r="D359" s="54" t="s">
        <v>27</v>
      </c>
      <c r="E359" s="138">
        <f t="shared" si="1358"/>
        <v>880.86099999999999</v>
      </c>
      <c r="F359" s="146">
        <f t="shared" si="1359"/>
        <v>0</v>
      </c>
      <c r="G359" s="147">
        <f t="shared" si="1345"/>
        <v>0</v>
      </c>
      <c r="H359" s="138"/>
      <c r="I359" s="146"/>
      <c r="J359" s="147" t="e">
        <f t="shared" si="1346"/>
        <v>#DIV/0!</v>
      </c>
      <c r="K359" s="138"/>
      <c r="L359" s="146"/>
      <c r="M359" s="147" t="e">
        <f t="shared" si="1347"/>
        <v>#DIV/0!</v>
      </c>
      <c r="N359" s="138"/>
      <c r="O359" s="146"/>
      <c r="P359" s="147" t="e">
        <f t="shared" si="1348"/>
        <v>#DIV/0!</v>
      </c>
      <c r="Q359" s="138"/>
      <c r="R359" s="146"/>
      <c r="S359" s="147" t="e">
        <f t="shared" si="1349"/>
        <v>#DIV/0!</v>
      </c>
      <c r="T359" s="138"/>
      <c r="U359" s="146"/>
      <c r="V359" s="147" t="e">
        <f t="shared" si="1350"/>
        <v>#DIV/0!</v>
      </c>
      <c r="W359" s="138"/>
      <c r="X359" s="146"/>
      <c r="Y359" s="147" t="e">
        <f t="shared" si="1351"/>
        <v>#DIV/0!</v>
      </c>
      <c r="Z359" s="138"/>
      <c r="AA359" s="146"/>
      <c r="AB359" s="147" t="e">
        <f t="shared" si="1352"/>
        <v>#DIV/0!</v>
      </c>
      <c r="AC359" s="138">
        <v>880.86099999999999</v>
      </c>
      <c r="AD359" s="146"/>
      <c r="AE359" s="147">
        <f t="shared" si="1353"/>
        <v>0</v>
      </c>
      <c r="AF359" s="138"/>
      <c r="AG359" s="146"/>
      <c r="AH359" s="147" t="e">
        <f t="shared" si="1354"/>
        <v>#DIV/0!</v>
      </c>
      <c r="AI359" s="138"/>
      <c r="AJ359" s="146"/>
      <c r="AK359" s="147" t="e">
        <f t="shared" si="1355"/>
        <v>#DIV/0!</v>
      </c>
      <c r="AL359" s="138"/>
      <c r="AM359" s="146"/>
      <c r="AN359" s="147" t="e">
        <f t="shared" si="1356"/>
        <v>#DIV/0!</v>
      </c>
      <c r="AO359" s="138"/>
      <c r="AP359" s="146"/>
      <c r="AQ359" s="147" t="e">
        <f t="shared" si="1357"/>
        <v>#DIV/0!</v>
      </c>
      <c r="AR359" s="16"/>
    </row>
    <row r="360" spans="1:44" ht="96.75" customHeight="1">
      <c r="A360" s="238"/>
      <c r="B360" s="271"/>
      <c r="C360" s="218"/>
      <c r="D360" s="124" t="s">
        <v>450</v>
      </c>
      <c r="E360" s="138">
        <f t="shared" si="1358"/>
        <v>0</v>
      </c>
      <c r="F360" s="146">
        <f t="shared" si="1359"/>
        <v>0</v>
      </c>
      <c r="G360" s="147" t="e">
        <f t="shared" si="1345"/>
        <v>#DIV/0!</v>
      </c>
      <c r="H360" s="138"/>
      <c r="I360" s="146"/>
      <c r="J360" s="147" t="e">
        <f t="shared" si="1346"/>
        <v>#DIV/0!</v>
      </c>
      <c r="K360" s="138"/>
      <c r="L360" s="146"/>
      <c r="M360" s="147" t="e">
        <f t="shared" si="1347"/>
        <v>#DIV/0!</v>
      </c>
      <c r="N360" s="138"/>
      <c r="O360" s="146"/>
      <c r="P360" s="147" t="e">
        <f t="shared" si="1348"/>
        <v>#DIV/0!</v>
      </c>
      <c r="Q360" s="138"/>
      <c r="R360" s="146"/>
      <c r="S360" s="147" t="e">
        <f t="shared" si="1349"/>
        <v>#DIV/0!</v>
      </c>
      <c r="T360" s="138"/>
      <c r="U360" s="146"/>
      <c r="V360" s="147" t="e">
        <f t="shared" si="1350"/>
        <v>#DIV/0!</v>
      </c>
      <c r="W360" s="138"/>
      <c r="X360" s="146"/>
      <c r="Y360" s="147" t="e">
        <f t="shared" si="1351"/>
        <v>#DIV/0!</v>
      </c>
      <c r="Z360" s="138"/>
      <c r="AA360" s="146"/>
      <c r="AB360" s="147" t="e">
        <f t="shared" si="1352"/>
        <v>#DIV/0!</v>
      </c>
      <c r="AC360" s="138"/>
      <c r="AD360" s="146"/>
      <c r="AE360" s="147" t="e">
        <f t="shared" si="1353"/>
        <v>#DIV/0!</v>
      </c>
      <c r="AF360" s="138"/>
      <c r="AG360" s="146"/>
      <c r="AH360" s="147" t="e">
        <f t="shared" si="1354"/>
        <v>#DIV/0!</v>
      </c>
      <c r="AI360" s="138"/>
      <c r="AJ360" s="146"/>
      <c r="AK360" s="147" t="e">
        <f t="shared" si="1355"/>
        <v>#DIV/0!</v>
      </c>
      <c r="AL360" s="138"/>
      <c r="AM360" s="146"/>
      <c r="AN360" s="147" t="e">
        <f t="shared" si="1356"/>
        <v>#DIV/0!</v>
      </c>
      <c r="AO360" s="138"/>
      <c r="AP360" s="146"/>
      <c r="AQ360" s="147" t="e">
        <f t="shared" si="1357"/>
        <v>#DIV/0!</v>
      </c>
      <c r="AR360" s="16"/>
    </row>
    <row r="361" spans="1:44" ht="15.75">
      <c r="A361" s="238"/>
      <c r="B361" s="271"/>
      <c r="C361" s="218"/>
      <c r="D361" s="54" t="s">
        <v>45</v>
      </c>
      <c r="E361" s="138">
        <f t="shared" si="1358"/>
        <v>0</v>
      </c>
      <c r="F361" s="146">
        <f t="shared" si="1359"/>
        <v>0</v>
      </c>
      <c r="G361" s="147" t="e">
        <f t="shared" si="1345"/>
        <v>#DIV/0!</v>
      </c>
      <c r="H361" s="138"/>
      <c r="I361" s="146"/>
      <c r="J361" s="147" t="e">
        <f t="shared" si="1346"/>
        <v>#DIV/0!</v>
      </c>
      <c r="K361" s="138"/>
      <c r="L361" s="146"/>
      <c r="M361" s="147" t="e">
        <f t="shared" si="1347"/>
        <v>#DIV/0!</v>
      </c>
      <c r="N361" s="138"/>
      <c r="O361" s="146"/>
      <c r="P361" s="147" t="e">
        <f t="shared" si="1348"/>
        <v>#DIV/0!</v>
      </c>
      <c r="Q361" s="138"/>
      <c r="R361" s="146"/>
      <c r="S361" s="147" t="e">
        <f t="shared" si="1349"/>
        <v>#DIV/0!</v>
      </c>
      <c r="T361" s="138"/>
      <c r="U361" s="146"/>
      <c r="V361" s="147" t="e">
        <f t="shared" si="1350"/>
        <v>#DIV/0!</v>
      </c>
      <c r="W361" s="138"/>
      <c r="X361" s="146"/>
      <c r="Y361" s="147" t="e">
        <f t="shared" si="1351"/>
        <v>#DIV/0!</v>
      </c>
      <c r="Z361" s="138"/>
      <c r="AA361" s="146"/>
      <c r="AB361" s="147" t="e">
        <f t="shared" si="1352"/>
        <v>#DIV/0!</v>
      </c>
      <c r="AC361" s="138"/>
      <c r="AD361" s="146"/>
      <c r="AE361" s="147" t="e">
        <f t="shared" si="1353"/>
        <v>#DIV/0!</v>
      </c>
      <c r="AF361" s="138"/>
      <c r="AG361" s="146"/>
      <c r="AH361" s="147" t="e">
        <f t="shared" si="1354"/>
        <v>#DIV/0!</v>
      </c>
      <c r="AI361" s="138"/>
      <c r="AJ361" s="146"/>
      <c r="AK361" s="147" t="e">
        <f t="shared" si="1355"/>
        <v>#DIV/0!</v>
      </c>
      <c r="AL361" s="138"/>
      <c r="AM361" s="146"/>
      <c r="AN361" s="147" t="e">
        <f t="shared" si="1356"/>
        <v>#DIV/0!</v>
      </c>
      <c r="AO361" s="138"/>
      <c r="AP361" s="146"/>
      <c r="AQ361" s="147" t="e">
        <f t="shared" si="1357"/>
        <v>#DIV/0!</v>
      </c>
      <c r="AR361" s="16"/>
    </row>
    <row r="362" spans="1:44" ht="45">
      <c r="A362" s="238"/>
      <c r="B362" s="271"/>
      <c r="C362" s="218"/>
      <c r="D362" s="54" t="s">
        <v>35</v>
      </c>
      <c r="E362" s="138">
        <f t="shared" si="1358"/>
        <v>0</v>
      </c>
      <c r="F362" s="146">
        <f t="shared" si="1359"/>
        <v>0</v>
      </c>
      <c r="G362" s="147" t="e">
        <f t="shared" si="1345"/>
        <v>#DIV/0!</v>
      </c>
      <c r="H362" s="138"/>
      <c r="I362" s="146"/>
      <c r="J362" s="147" t="e">
        <f t="shared" si="1346"/>
        <v>#DIV/0!</v>
      </c>
      <c r="K362" s="138"/>
      <c r="L362" s="146"/>
      <c r="M362" s="147" t="e">
        <f t="shared" si="1347"/>
        <v>#DIV/0!</v>
      </c>
      <c r="N362" s="138"/>
      <c r="O362" s="146"/>
      <c r="P362" s="147" t="e">
        <f t="shared" si="1348"/>
        <v>#DIV/0!</v>
      </c>
      <c r="Q362" s="138"/>
      <c r="R362" s="146"/>
      <c r="S362" s="147" t="e">
        <f t="shared" si="1349"/>
        <v>#DIV/0!</v>
      </c>
      <c r="T362" s="138"/>
      <c r="U362" s="146"/>
      <c r="V362" s="147" t="e">
        <f t="shared" si="1350"/>
        <v>#DIV/0!</v>
      </c>
      <c r="W362" s="138"/>
      <c r="X362" s="146"/>
      <c r="Y362" s="147" t="e">
        <f t="shared" si="1351"/>
        <v>#DIV/0!</v>
      </c>
      <c r="Z362" s="138"/>
      <c r="AA362" s="146"/>
      <c r="AB362" s="147" t="e">
        <f t="shared" si="1352"/>
        <v>#DIV/0!</v>
      </c>
      <c r="AC362" s="138"/>
      <c r="AD362" s="146"/>
      <c r="AE362" s="147" t="e">
        <f t="shared" si="1353"/>
        <v>#DIV/0!</v>
      </c>
      <c r="AF362" s="138"/>
      <c r="AG362" s="146"/>
      <c r="AH362" s="147" t="e">
        <f t="shared" si="1354"/>
        <v>#DIV/0!</v>
      </c>
      <c r="AI362" s="138"/>
      <c r="AJ362" s="146"/>
      <c r="AK362" s="147" t="e">
        <f t="shared" si="1355"/>
        <v>#DIV/0!</v>
      </c>
      <c r="AL362" s="138"/>
      <c r="AM362" s="146"/>
      <c r="AN362" s="147" t="e">
        <f t="shared" si="1356"/>
        <v>#DIV/0!</v>
      </c>
      <c r="AO362" s="138"/>
      <c r="AP362" s="146"/>
      <c r="AQ362" s="147" t="e">
        <f t="shared" si="1357"/>
        <v>#DIV/0!</v>
      </c>
      <c r="AR362" s="16"/>
    </row>
    <row r="363" spans="1:44" ht="15.75">
      <c r="A363" s="238" t="s">
        <v>296</v>
      </c>
      <c r="B363" s="218" t="s">
        <v>476</v>
      </c>
      <c r="C363" s="218" t="s">
        <v>98</v>
      </c>
      <c r="D363" s="124" t="s">
        <v>42</v>
      </c>
      <c r="E363" s="138">
        <f>SUM(E364:E369)</f>
        <v>5862.1149999999998</v>
      </c>
      <c r="F363" s="145">
        <f>SUM(F364:F369)</f>
        <v>0</v>
      </c>
      <c r="G363" s="145">
        <f>(F363/E363)*100</f>
        <v>0</v>
      </c>
      <c r="H363" s="138">
        <f>SUM(H364:H369)</f>
        <v>0</v>
      </c>
      <c r="I363" s="145">
        <f>SUM(I364:I369)</f>
        <v>0</v>
      </c>
      <c r="J363" s="145" t="e">
        <f>(I363/H363)*100</f>
        <v>#DIV/0!</v>
      </c>
      <c r="K363" s="138">
        <f>SUM(K364:K369)</f>
        <v>0</v>
      </c>
      <c r="L363" s="145">
        <f>SUM(L364:L369)</f>
        <v>0</v>
      </c>
      <c r="M363" s="145" t="e">
        <f>(L363/K363)*100</f>
        <v>#DIV/0!</v>
      </c>
      <c r="N363" s="138">
        <f>SUM(N364:N369)</f>
        <v>0</v>
      </c>
      <c r="O363" s="145">
        <f>SUM(O364:O369)</f>
        <v>0</v>
      </c>
      <c r="P363" s="145" t="e">
        <f>(O363/N363)*100</f>
        <v>#DIV/0!</v>
      </c>
      <c r="Q363" s="138">
        <f>SUM(Q364:Q369)</f>
        <v>0</v>
      </c>
      <c r="R363" s="145">
        <f>SUM(R364:R369)</f>
        <v>0</v>
      </c>
      <c r="S363" s="145" t="e">
        <f>(R363/Q363)*100</f>
        <v>#DIV/0!</v>
      </c>
      <c r="T363" s="138">
        <f>SUM(T364:T369)</f>
        <v>0</v>
      </c>
      <c r="U363" s="145">
        <f>SUM(U364:U369)</f>
        <v>0</v>
      </c>
      <c r="V363" s="145" t="e">
        <f>(U363/T363)*100</f>
        <v>#DIV/0!</v>
      </c>
      <c r="W363" s="138">
        <f>SUM(W364:W369)</f>
        <v>0</v>
      </c>
      <c r="X363" s="145">
        <f>SUM(X364:X369)</f>
        <v>0</v>
      </c>
      <c r="Y363" s="145" t="e">
        <f>(X363/W363)*100</f>
        <v>#DIV/0!</v>
      </c>
      <c r="Z363" s="138">
        <f>SUM(Z364:Z369)</f>
        <v>0</v>
      </c>
      <c r="AA363" s="145">
        <f>SUM(AA364:AA369)</f>
        <v>0</v>
      </c>
      <c r="AB363" s="145" t="e">
        <f>(AA363/Z363)*100</f>
        <v>#DIV/0!</v>
      </c>
      <c r="AC363" s="138">
        <f>SUM(AC364:AC369)</f>
        <v>5862.1149999999998</v>
      </c>
      <c r="AD363" s="145">
        <f>SUM(AD364:AD369)</f>
        <v>0</v>
      </c>
      <c r="AE363" s="145">
        <f>(AD363/AC363)*100</f>
        <v>0</v>
      </c>
      <c r="AF363" s="138">
        <f>SUM(AF364:AF369)</f>
        <v>0</v>
      </c>
      <c r="AG363" s="145">
        <f>SUM(AG364:AG369)</f>
        <v>0</v>
      </c>
      <c r="AH363" s="145" t="e">
        <f>(AG363/AF363)*100</f>
        <v>#DIV/0!</v>
      </c>
      <c r="AI363" s="138">
        <f>SUM(AI364:AI369)</f>
        <v>0</v>
      </c>
      <c r="AJ363" s="145">
        <f>SUM(AJ364:AJ369)</f>
        <v>0</v>
      </c>
      <c r="AK363" s="145" t="e">
        <f>(AJ363/AI363)*100</f>
        <v>#DIV/0!</v>
      </c>
      <c r="AL363" s="138">
        <f>SUM(AL364:AL369)</f>
        <v>0</v>
      </c>
      <c r="AM363" s="145">
        <f>SUM(AM364:AM369)</f>
        <v>0</v>
      </c>
      <c r="AN363" s="145" t="e">
        <f>(AM363/AL363)*100</f>
        <v>#DIV/0!</v>
      </c>
      <c r="AO363" s="138">
        <f>SUM(AO364:AO369)</f>
        <v>0</v>
      </c>
      <c r="AP363" s="145">
        <f>SUM(AP364:AP369)</f>
        <v>0</v>
      </c>
      <c r="AQ363" s="145" t="e">
        <f>(AP363/AO363)*100</f>
        <v>#DIV/0!</v>
      </c>
      <c r="AR363" s="16"/>
    </row>
    <row r="364" spans="1:44" ht="30">
      <c r="A364" s="238"/>
      <c r="B364" s="218"/>
      <c r="C364" s="218"/>
      <c r="D364" s="124" t="s">
        <v>17</v>
      </c>
      <c r="E364" s="138">
        <f>H364+K364+N364+Q364+T364+W364+Z364+AC364+AF364+AI364+AL364+AO364</f>
        <v>0</v>
      </c>
      <c r="F364" s="146">
        <f>I364+L364+O364+R364+U364+X364+AA364+AD364+AG364+AJ364+AM364+AP364</f>
        <v>0</v>
      </c>
      <c r="G364" s="147" t="e">
        <f t="shared" ref="G364:G369" si="1360">(F364/E364)*100</f>
        <v>#DIV/0!</v>
      </c>
      <c r="H364" s="138"/>
      <c r="I364" s="146"/>
      <c r="J364" s="147" t="e">
        <f t="shared" ref="J364:J369" si="1361">(I364/H364)*100</f>
        <v>#DIV/0!</v>
      </c>
      <c r="K364" s="138"/>
      <c r="L364" s="146"/>
      <c r="M364" s="147" t="e">
        <f t="shared" ref="M364:M369" si="1362">(L364/K364)*100</f>
        <v>#DIV/0!</v>
      </c>
      <c r="N364" s="138"/>
      <c r="O364" s="146"/>
      <c r="P364" s="147" t="e">
        <f t="shared" ref="P364:P369" si="1363">(O364/N364)*100</f>
        <v>#DIV/0!</v>
      </c>
      <c r="Q364" s="138"/>
      <c r="R364" s="146"/>
      <c r="S364" s="147" t="e">
        <f t="shared" ref="S364:S369" si="1364">(R364/Q364)*100</f>
        <v>#DIV/0!</v>
      </c>
      <c r="T364" s="138"/>
      <c r="U364" s="146"/>
      <c r="V364" s="147" t="e">
        <f t="shared" ref="V364:V369" si="1365">(U364/T364)*100</f>
        <v>#DIV/0!</v>
      </c>
      <c r="W364" s="138"/>
      <c r="X364" s="146"/>
      <c r="Y364" s="147" t="e">
        <f t="shared" ref="Y364:Y369" si="1366">(X364/W364)*100</f>
        <v>#DIV/0!</v>
      </c>
      <c r="Z364" s="138"/>
      <c r="AA364" s="146"/>
      <c r="AB364" s="147" t="e">
        <f t="shared" ref="AB364:AB369" si="1367">(AA364/Z364)*100</f>
        <v>#DIV/0!</v>
      </c>
      <c r="AC364" s="138"/>
      <c r="AD364" s="146"/>
      <c r="AE364" s="147" t="e">
        <f t="shared" ref="AE364:AE369" si="1368">(AD364/AC364)*100</f>
        <v>#DIV/0!</v>
      </c>
      <c r="AF364" s="138"/>
      <c r="AG364" s="146"/>
      <c r="AH364" s="147" t="e">
        <f t="shared" ref="AH364:AH369" si="1369">(AG364/AF364)*100</f>
        <v>#DIV/0!</v>
      </c>
      <c r="AI364" s="138"/>
      <c r="AJ364" s="146"/>
      <c r="AK364" s="147" t="e">
        <f t="shared" ref="AK364:AK369" si="1370">(AJ364/AI364)*100</f>
        <v>#DIV/0!</v>
      </c>
      <c r="AL364" s="138"/>
      <c r="AM364" s="146"/>
      <c r="AN364" s="147" t="e">
        <f t="shared" ref="AN364:AN369" si="1371">(AM364/AL364)*100</f>
        <v>#DIV/0!</v>
      </c>
      <c r="AO364" s="138"/>
      <c r="AP364" s="146"/>
      <c r="AQ364" s="147" t="e">
        <f t="shared" ref="AQ364:AQ369" si="1372">(AP364/AO364)*100</f>
        <v>#DIV/0!</v>
      </c>
      <c r="AR364" s="16"/>
    </row>
    <row r="365" spans="1:44" ht="30">
      <c r="A365" s="238"/>
      <c r="B365" s="218"/>
      <c r="C365" s="218"/>
      <c r="D365" s="124" t="s">
        <v>18</v>
      </c>
      <c r="E365" s="138">
        <f t="shared" ref="E365:E369" si="1373">H365+K365+N365+Q365+T365+W365+Z365+AC365+AF365+AI365+AL365+AO365</f>
        <v>0</v>
      </c>
      <c r="F365" s="146">
        <f t="shared" ref="F365:F369" si="1374">I365+L365+O365+R365+U365+X365+AA365+AD365+AG365+AJ365+AM365+AP365</f>
        <v>0</v>
      </c>
      <c r="G365" s="147" t="e">
        <f t="shared" si="1360"/>
        <v>#DIV/0!</v>
      </c>
      <c r="H365" s="138"/>
      <c r="I365" s="146"/>
      <c r="J365" s="147" t="e">
        <f t="shared" si="1361"/>
        <v>#DIV/0!</v>
      </c>
      <c r="K365" s="138"/>
      <c r="L365" s="146"/>
      <c r="M365" s="147" t="e">
        <f t="shared" si="1362"/>
        <v>#DIV/0!</v>
      </c>
      <c r="N365" s="138"/>
      <c r="O365" s="146"/>
      <c r="P365" s="147" t="e">
        <f t="shared" si="1363"/>
        <v>#DIV/0!</v>
      </c>
      <c r="Q365" s="138"/>
      <c r="R365" s="146"/>
      <c r="S365" s="147" t="e">
        <f t="shared" si="1364"/>
        <v>#DIV/0!</v>
      </c>
      <c r="T365" s="138"/>
      <c r="U365" s="146"/>
      <c r="V365" s="147" t="e">
        <f t="shared" si="1365"/>
        <v>#DIV/0!</v>
      </c>
      <c r="W365" s="138"/>
      <c r="X365" s="146"/>
      <c r="Y365" s="147" t="e">
        <f t="shared" si="1366"/>
        <v>#DIV/0!</v>
      </c>
      <c r="Z365" s="138"/>
      <c r="AA365" s="146"/>
      <c r="AB365" s="147" t="e">
        <f t="shared" si="1367"/>
        <v>#DIV/0!</v>
      </c>
      <c r="AC365" s="138"/>
      <c r="AD365" s="146"/>
      <c r="AE365" s="147" t="e">
        <f t="shared" si="1368"/>
        <v>#DIV/0!</v>
      </c>
      <c r="AF365" s="138"/>
      <c r="AG365" s="146"/>
      <c r="AH365" s="147" t="e">
        <f t="shared" si="1369"/>
        <v>#DIV/0!</v>
      </c>
      <c r="AI365" s="138"/>
      <c r="AJ365" s="146"/>
      <c r="AK365" s="147" t="e">
        <f t="shared" si="1370"/>
        <v>#DIV/0!</v>
      </c>
      <c r="AL365" s="138"/>
      <c r="AM365" s="146"/>
      <c r="AN365" s="147" t="e">
        <f t="shared" si="1371"/>
        <v>#DIV/0!</v>
      </c>
      <c r="AO365" s="138"/>
      <c r="AP365" s="146"/>
      <c r="AQ365" s="147" t="e">
        <f t="shared" si="1372"/>
        <v>#DIV/0!</v>
      </c>
      <c r="AR365" s="16"/>
    </row>
    <row r="366" spans="1:44" ht="34.5" customHeight="1">
      <c r="A366" s="238"/>
      <c r="B366" s="218"/>
      <c r="C366" s="218"/>
      <c r="D366" s="124" t="s">
        <v>27</v>
      </c>
      <c r="E366" s="138">
        <f t="shared" si="1373"/>
        <v>5862.1149999999998</v>
      </c>
      <c r="F366" s="146">
        <f t="shared" si="1374"/>
        <v>0</v>
      </c>
      <c r="G366" s="147">
        <f t="shared" si="1360"/>
        <v>0</v>
      </c>
      <c r="H366" s="138"/>
      <c r="I366" s="146"/>
      <c r="J366" s="147" t="e">
        <f t="shared" si="1361"/>
        <v>#DIV/0!</v>
      </c>
      <c r="K366" s="138"/>
      <c r="L366" s="146"/>
      <c r="M366" s="147" t="e">
        <f t="shared" si="1362"/>
        <v>#DIV/0!</v>
      </c>
      <c r="N366" s="138"/>
      <c r="O366" s="146"/>
      <c r="P366" s="147" t="e">
        <f t="shared" si="1363"/>
        <v>#DIV/0!</v>
      </c>
      <c r="Q366" s="138"/>
      <c r="R366" s="146"/>
      <c r="S366" s="147" t="e">
        <f t="shared" si="1364"/>
        <v>#DIV/0!</v>
      </c>
      <c r="T366" s="138"/>
      <c r="U366" s="146"/>
      <c r="V366" s="147" t="e">
        <f t="shared" si="1365"/>
        <v>#DIV/0!</v>
      </c>
      <c r="W366" s="138"/>
      <c r="X366" s="146"/>
      <c r="Y366" s="147" t="e">
        <f t="shared" si="1366"/>
        <v>#DIV/0!</v>
      </c>
      <c r="Z366" s="138"/>
      <c r="AA366" s="146"/>
      <c r="AB366" s="147" t="e">
        <f t="shared" si="1367"/>
        <v>#DIV/0!</v>
      </c>
      <c r="AC366" s="138">
        <v>5862.1149999999998</v>
      </c>
      <c r="AD366" s="146"/>
      <c r="AE366" s="147">
        <f t="shared" si="1368"/>
        <v>0</v>
      </c>
      <c r="AF366" s="138"/>
      <c r="AG366" s="146"/>
      <c r="AH366" s="147" t="e">
        <f t="shared" si="1369"/>
        <v>#DIV/0!</v>
      </c>
      <c r="AI366" s="138"/>
      <c r="AJ366" s="146"/>
      <c r="AK366" s="147" t="e">
        <f t="shared" si="1370"/>
        <v>#DIV/0!</v>
      </c>
      <c r="AL366" s="138"/>
      <c r="AM366" s="146"/>
      <c r="AN366" s="147" t="e">
        <f t="shared" si="1371"/>
        <v>#DIV/0!</v>
      </c>
      <c r="AO366" s="138"/>
      <c r="AP366" s="146"/>
      <c r="AQ366" s="147" t="e">
        <f t="shared" si="1372"/>
        <v>#DIV/0!</v>
      </c>
      <c r="AR366" s="16"/>
    </row>
    <row r="367" spans="1:44" ht="88.5" customHeight="1">
      <c r="A367" s="238"/>
      <c r="B367" s="218"/>
      <c r="C367" s="218"/>
      <c r="D367" s="124" t="s">
        <v>450</v>
      </c>
      <c r="E367" s="138">
        <f t="shared" si="1373"/>
        <v>0</v>
      </c>
      <c r="F367" s="146">
        <f t="shared" si="1374"/>
        <v>0</v>
      </c>
      <c r="G367" s="147" t="e">
        <f t="shared" si="1360"/>
        <v>#DIV/0!</v>
      </c>
      <c r="H367" s="138"/>
      <c r="I367" s="146"/>
      <c r="J367" s="147" t="e">
        <f t="shared" si="1361"/>
        <v>#DIV/0!</v>
      </c>
      <c r="K367" s="138"/>
      <c r="L367" s="146"/>
      <c r="M367" s="147" t="e">
        <f t="shared" si="1362"/>
        <v>#DIV/0!</v>
      </c>
      <c r="N367" s="138"/>
      <c r="O367" s="146"/>
      <c r="P367" s="147" t="e">
        <f t="shared" si="1363"/>
        <v>#DIV/0!</v>
      </c>
      <c r="Q367" s="138"/>
      <c r="R367" s="146"/>
      <c r="S367" s="147" t="e">
        <f t="shared" si="1364"/>
        <v>#DIV/0!</v>
      </c>
      <c r="T367" s="138"/>
      <c r="U367" s="146"/>
      <c r="V367" s="147" t="e">
        <f t="shared" si="1365"/>
        <v>#DIV/0!</v>
      </c>
      <c r="W367" s="138"/>
      <c r="X367" s="146"/>
      <c r="Y367" s="147" t="e">
        <f t="shared" si="1366"/>
        <v>#DIV/0!</v>
      </c>
      <c r="Z367" s="138"/>
      <c r="AA367" s="146"/>
      <c r="AB367" s="147" t="e">
        <f t="shared" si="1367"/>
        <v>#DIV/0!</v>
      </c>
      <c r="AC367" s="138"/>
      <c r="AD367" s="146"/>
      <c r="AE367" s="147" t="e">
        <f t="shared" si="1368"/>
        <v>#DIV/0!</v>
      </c>
      <c r="AF367" s="138"/>
      <c r="AG367" s="146"/>
      <c r="AH367" s="147" t="e">
        <f t="shared" si="1369"/>
        <v>#DIV/0!</v>
      </c>
      <c r="AI367" s="138"/>
      <c r="AJ367" s="146"/>
      <c r="AK367" s="147" t="e">
        <f t="shared" si="1370"/>
        <v>#DIV/0!</v>
      </c>
      <c r="AL367" s="138"/>
      <c r="AM367" s="146"/>
      <c r="AN367" s="147" t="e">
        <f t="shared" si="1371"/>
        <v>#DIV/0!</v>
      </c>
      <c r="AO367" s="138"/>
      <c r="AP367" s="146"/>
      <c r="AQ367" s="147" t="e">
        <f t="shared" si="1372"/>
        <v>#DIV/0!</v>
      </c>
      <c r="AR367" s="16"/>
    </row>
    <row r="368" spans="1:44" ht="15.75">
      <c r="A368" s="238"/>
      <c r="B368" s="218"/>
      <c r="C368" s="218"/>
      <c r="D368" s="124" t="s">
        <v>45</v>
      </c>
      <c r="E368" s="138">
        <f t="shared" si="1373"/>
        <v>0</v>
      </c>
      <c r="F368" s="146">
        <f t="shared" si="1374"/>
        <v>0</v>
      </c>
      <c r="G368" s="147" t="e">
        <f t="shared" si="1360"/>
        <v>#DIV/0!</v>
      </c>
      <c r="H368" s="138"/>
      <c r="I368" s="146"/>
      <c r="J368" s="147" t="e">
        <f t="shared" si="1361"/>
        <v>#DIV/0!</v>
      </c>
      <c r="K368" s="138"/>
      <c r="L368" s="146"/>
      <c r="M368" s="147" t="e">
        <f t="shared" si="1362"/>
        <v>#DIV/0!</v>
      </c>
      <c r="N368" s="138"/>
      <c r="O368" s="146"/>
      <c r="P368" s="147" t="e">
        <f t="shared" si="1363"/>
        <v>#DIV/0!</v>
      </c>
      <c r="Q368" s="138"/>
      <c r="R368" s="146"/>
      <c r="S368" s="147" t="e">
        <f t="shared" si="1364"/>
        <v>#DIV/0!</v>
      </c>
      <c r="T368" s="138"/>
      <c r="U368" s="146"/>
      <c r="V368" s="147" t="e">
        <f t="shared" si="1365"/>
        <v>#DIV/0!</v>
      </c>
      <c r="W368" s="138"/>
      <c r="X368" s="146"/>
      <c r="Y368" s="147" t="e">
        <f t="shared" si="1366"/>
        <v>#DIV/0!</v>
      </c>
      <c r="Z368" s="138"/>
      <c r="AA368" s="146"/>
      <c r="AB368" s="147" t="e">
        <f t="shared" si="1367"/>
        <v>#DIV/0!</v>
      </c>
      <c r="AC368" s="138"/>
      <c r="AD368" s="146"/>
      <c r="AE368" s="147" t="e">
        <f t="shared" si="1368"/>
        <v>#DIV/0!</v>
      </c>
      <c r="AF368" s="138"/>
      <c r="AG368" s="146"/>
      <c r="AH368" s="147" t="e">
        <f t="shared" si="1369"/>
        <v>#DIV/0!</v>
      </c>
      <c r="AI368" s="138"/>
      <c r="AJ368" s="146"/>
      <c r="AK368" s="147" t="e">
        <f t="shared" si="1370"/>
        <v>#DIV/0!</v>
      </c>
      <c r="AL368" s="138"/>
      <c r="AM368" s="146"/>
      <c r="AN368" s="147" t="e">
        <f t="shared" si="1371"/>
        <v>#DIV/0!</v>
      </c>
      <c r="AO368" s="138"/>
      <c r="AP368" s="146"/>
      <c r="AQ368" s="147" t="e">
        <f t="shared" si="1372"/>
        <v>#DIV/0!</v>
      </c>
      <c r="AR368" s="16"/>
    </row>
    <row r="369" spans="1:44" ht="45">
      <c r="A369" s="238"/>
      <c r="B369" s="218"/>
      <c r="C369" s="218"/>
      <c r="D369" s="124" t="s">
        <v>35</v>
      </c>
      <c r="E369" s="138">
        <f t="shared" si="1373"/>
        <v>0</v>
      </c>
      <c r="F369" s="146">
        <f t="shared" si="1374"/>
        <v>0</v>
      </c>
      <c r="G369" s="147" t="e">
        <f t="shared" si="1360"/>
        <v>#DIV/0!</v>
      </c>
      <c r="H369" s="138"/>
      <c r="I369" s="146"/>
      <c r="J369" s="147" t="e">
        <f t="shared" si="1361"/>
        <v>#DIV/0!</v>
      </c>
      <c r="K369" s="138"/>
      <c r="L369" s="146"/>
      <c r="M369" s="147" t="e">
        <f t="shared" si="1362"/>
        <v>#DIV/0!</v>
      </c>
      <c r="N369" s="138"/>
      <c r="O369" s="146"/>
      <c r="P369" s="147" t="e">
        <f t="shared" si="1363"/>
        <v>#DIV/0!</v>
      </c>
      <c r="Q369" s="138"/>
      <c r="R369" s="146"/>
      <c r="S369" s="147" t="e">
        <f t="shared" si="1364"/>
        <v>#DIV/0!</v>
      </c>
      <c r="T369" s="138"/>
      <c r="U369" s="146"/>
      <c r="V369" s="147" t="e">
        <f t="shared" si="1365"/>
        <v>#DIV/0!</v>
      </c>
      <c r="W369" s="138"/>
      <c r="X369" s="146"/>
      <c r="Y369" s="147" t="e">
        <f t="shared" si="1366"/>
        <v>#DIV/0!</v>
      </c>
      <c r="Z369" s="138"/>
      <c r="AA369" s="146"/>
      <c r="AB369" s="147" t="e">
        <f t="shared" si="1367"/>
        <v>#DIV/0!</v>
      </c>
      <c r="AC369" s="138"/>
      <c r="AD369" s="146"/>
      <c r="AE369" s="147" t="e">
        <f t="shared" si="1368"/>
        <v>#DIV/0!</v>
      </c>
      <c r="AF369" s="138"/>
      <c r="AG369" s="146"/>
      <c r="AH369" s="147" t="e">
        <f t="shared" si="1369"/>
        <v>#DIV/0!</v>
      </c>
      <c r="AI369" s="138"/>
      <c r="AJ369" s="146"/>
      <c r="AK369" s="147" t="e">
        <f t="shared" si="1370"/>
        <v>#DIV/0!</v>
      </c>
      <c r="AL369" s="138"/>
      <c r="AM369" s="146"/>
      <c r="AN369" s="147" t="e">
        <f t="shared" si="1371"/>
        <v>#DIV/0!</v>
      </c>
      <c r="AO369" s="138"/>
      <c r="AP369" s="146"/>
      <c r="AQ369" s="147" t="e">
        <f t="shared" si="1372"/>
        <v>#DIV/0!</v>
      </c>
      <c r="AR369" s="16"/>
    </row>
    <row r="370" spans="1:44" ht="15.75">
      <c r="A370" s="238" t="s">
        <v>297</v>
      </c>
      <c r="B370" s="218" t="s">
        <v>477</v>
      </c>
      <c r="C370" s="218" t="s">
        <v>98</v>
      </c>
      <c r="D370" s="54" t="s">
        <v>42</v>
      </c>
      <c r="E370" s="138">
        <f>SUM(E371:E376)</f>
        <v>0</v>
      </c>
      <c r="F370" s="145">
        <f>SUM(F371:F376)</f>
        <v>0</v>
      </c>
      <c r="G370" s="145" t="e">
        <f>(F370/E370)*100</f>
        <v>#DIV/0!</v>
      </c>
      <c r="H370" s="138">
        <f>SUM(H371:H376)</f>
        <v>0</v>
      </c>
      <c r="I370" s="145">
        <f>SUM(I371:I376)</f>
        <v>0</v>
      </c>
      <c r="J370" s="145" t="e">
        <f>(I370/H370)*100</f>
        <v>#DIV/0!</v>
      </c>
      <c r="K370" s="138">
        <f>SUM(K371:K376)</f>
        <v>0</v>
      </c>
      <c r="L370" s="145">
        <f>SUM(L371:L376)</f>
        <v>0</v>
      </c>
      <c r="M370" s="145" t="e">
        <f>(L370/K370)*100</f>
        <v>#DIV/0!</v>
      </c>
      <c r="N370" s="138">
        <f>SUM(N371:N376)</f>
        <v>0</v>
      </c>
      <c r="O370" s="145">
        <f>SUM(O371:O376)</f>
        <v>0</v>
      </c>
      <c r="P370" s="145" t="e">
        <f>(O370/N370)*100</f>
        <v>#DIV/0!</v>
      </c>
      <c r="Q370" s="138">
        <f>SUM(Q371:Q376)</f>
        <v>0</v>
      </c>
      <c r="R370" s="145">
        <f>SUM(R371:R376)</f>
        <v>0</v>
      </c>
      <c r="S370" s="145" t="e">
        <f>(R370/Q370)*100</f>
        <v>#DIV/0!</v>
      </c>
      <c r="T370" s="138">
        <f>SUM(T371:T376)</f>
        <v>0</v>
      </c>
      <c r="U370" s="145">
        <f>SUM(U371:U376)</f>
        <v>0</v>
      </c>
      <c r="V370" s="145" t="e">
        <f>(U370/T370)*100</f>
        <v>#DIV/0!</v>
      </c>
      <c r="W370" s="138">
        <f>SUM(W371:W376)</f>
        <v>0</v>
      </c>
      <c r="X370" s="145">
        <f>SUM(X371:X376)</f>
        <v>0</v>
      </c>
      <c r="Y370" s="145" t="e">
        <f>(X370/W370)*100</f>
        <v>#DIV/0!</v>
      </c>
      <c r="Z370" s="138">
        <f>SUM(Z371:Z376)</f>
        <v>0</v>
      </c>
      <c r="AA370" s="145">
        <f>SUM(AA371:AA376)</f>
        <v>0</v>
      </c>
      <c r="AB370" s="145" t="e">
        <f>(AA370/Z370)*100</f>
        <v>#DIV/0!</v>
      </c>
      <c r="AC370" s="138">
        <f>SUM(AC371:AC376)</f>
        <v>0</v>
      </c>
      <c r="AD370" s="145">
        <f>SUM(AD371:AD376)</f>
        <v>0</v>
      </c>
      <c r="AE370" s="145" t="e">
        <f>(AD370/AC370)*100</f>
        <v>#DIV/0!</v>
      </c>
      <c r="AF370" s="138">
        <f>SUM(AF371:AF376)</f>
        <v>0</v>
      </c>
      <c r="AG370" s="145">
        <f>SUM(AG371:AG376)</f>
        <v>0</v>
      </c>
      <c r="AH370" s="145" t="e">
        <f>(AG370/AF370)*100</f>
        <v>#DIV/0!</v>
      </c>
      <c r="AI370" s="138">
        <f>SUM(AI371:AI376)</f>
        <v>0</v>
      </c>
      <c r="AJ370" s="145">
        <f>SUM(AJ371:AJ376)</f>
        <v>0</v>
      </c>
      <c r="AK370" s="145" t="e">
        <f>(AJ370/AI370)*100</f>
        <v>#DIV/0!</v>
      </c>
      <c r="AL370" s="138">
        <f>SUM(AL371:AL376)</f>
        <v>0</v>
      </c>
      <c r="AM370" s="145">
        <f>SUM(AM371:AM376)</f>
        <v>0</v>
      </c>
      <c r="AN370" s="145" t="e">
        <f>(AM370/AL370)*100</f>
        <v>#DIV/0!</v>
      </c>
      <c r="AO370" s="138">
        <f>SUM(AO371:AO376)</f>
        <v>0</v>
      </c>
      <c r="AP370" s="145">
        <f>SUM(AP371:AP376)</f>
        <v>0</v>
      </c>
      <c r="AQ370" s="145" t="e">
        <f>(AP370/AO370)*100</f>
        <v>#DIV/0!</v>
      </c>
      <c r="AR370" s="16"/>
    </row>
    <row r="371" spans="1:44" ht="30">
      <c r="A371" s="238"/>
      <c r="B371" s="218"/>
      <c r="C371" s="218"/>
      <c r="D371" s="54" t="s">
        <v>17</v>
      </c>
      <c r="E371" s="138">
        <f>H371+K371+N371+Q371+T371+W371+Z371+AC371+AF371+AI371+AL371+AO371</f>
        <v>0</v>
      </c>
      <c r="F371" s="146">
        <f>I371+L371+O371+R371+U371+X371+AA371+AD371+AG371+AJ371+AM371+AP371</f>
        <v>0</v>
      </c>
      <c r="G371" s="147" t="e">
        <f t="shared" ref="G371:G376" si="1375">(F371/E371)*100</f>
        <v>#DIV/0!</v>
      </c>
      <c r="H371" s="138"/>
      <c r="I371" s="146"/>
      <c r="J371" s="147" t="e">
        <f t="shared" ref="J371:J376" si="1376">(I371/H371)*100</f>
        <v>#DIV/0!</v>
      </c>
      <c r="K371" s="138"/>
      <c r="L371" s="146"/>
      <c r="M371" s="147" t="e">
        <f t="shared" ref="M371:M376" si="1377">(L371/K371)*100</f>
        <v>#DIV/0!</v>
      </c>
      <c r="N371" s="138"/>
      <c r="O371" s="146"/>
      <c r="P371" s="147" t="e">
        <f t="shared" ref="P371:P376" si="1378">(O371/N371)*100</f>
        <v>#DIV/0!</v>
      </c>
      <c r="Q371" s="138"/>
      <c r="R371" s="146"/>
      <c r="S371" s="147" t="e">
        <f t="shared" ref="S371:S376" si="1379">(R371/Q371)*100</f>
        <v>#DIV/0!</v>
      </c>
      <c r="T371" s="138"/>
      <c r="U371" s="146"/>
      <c r="V371" s="147" t="e">
        <f t="shared" ref="V371:V376" si="1380">(U371/T371)*100</f>
        <v>#DIV/0!</v>
      </c>
      <c r="W371" s="138"/>
      <c r="X371" s="146"/>
      <c r="Y371" s="147" t="e">
        <f t="shared" ref="Y371:Y376" si="1381">(X371/W371)*100</f>
        <v>#DIV/0!</v>
      </c>
      <c r="Z371" s="138"/>
      <c r="AA371" s="146"/>
      <c r="AB371" s="147" t="e">
        <f t="shared" ref="AB371:AB376" si="1382">(AA371/Z371)*100</f>
        <v>#DIV/0!</v>
      </c>
      <c r="AC371" s="138"/>
      <c r="AD371" s="146"/>
      <c r="AE371" s="147" t="e">
        <f t="shared" ref="AE371:AE376" si="1383">(AD371/AC371)*100</f>
        <v>#DIV/0!</v>
      </c>
      <c r="AF371" s="138"/>
      <c r="AG371" s="146"/>
      <c r="AH371" s="147" t="e">
        <f t="shared" ref="AH371:AH376" si="1384">(AG371/AF371)*100</f>
        <v>#DIV/0!</v>
      </c>
      <c r="AI371" s="138"/>
      <c r="AJ371" s="146"/>
      <c r="AK371" s="147" t="e">
        <f t="shared" ref="AK371:AK376" si="1385">(AJ371/AI371)*100</f>
        <v>#DIV/0!</v>
      </c>
      <c r="AL371" s="138"/>
      <c r="AM371" s="146"/>
      <c r="AN371" s="147" t="e">
        <f t="shared" ref="AN371:AN376" si="1386">(AM371/AL371)*100</f>
        <v>#DIV/0!</v>
      </c>
      <c r="AO371" s="138"/>
      <c r="AP371" s="146"/>
      <c r="AQ371" s="147" t="e">
        <f t="shared" ref="AQ371:AQ376" si="1387">(AP371/AO371)*100</f>
        <v>#DIV/0!</v>
      </c>
      <c r="AR371" s="16"/>
    </row>
    <row r="372" spans="1:44" ht="30">
      <c r="A372" s="238"/>
      <c r="B372" s="218"/>
      <c r="C372" s="218"/>
      <c r="D372" s="54" t="s">
        <v>18</v>
      </c>
      <c r="E372" s="138">
        <f t="shared" ref="E372:E376" si="1388">H372+K372+N372+Q372+T372+W372+Z372+AC372+AF372+AI372+AL372+AO372</f>
        <v>0</v>
      </c>
      <c r="F372" s="146">
        <f t="shared" ref="F372:F376" si="1389">I372+L372+O372+R372+U372+X372+AA372+AD372+AG372+AJ372+AM372+AP372</f>
        <v>0</v>
      </c>
      <c r="G372" s="147" t="e">
        <f t="shared" si="1375"/>
        <v>#DIV/0!</v>
      </c>
      <c r="H372" s="138"/>
      <c r="I372" s="146"/>
      <c r="J372" s="147" t="e">
        <f t="shared" si="1376"/>
        <v>#DIV/0!</v>
      </c>
      <c r="K372" s="138"/>
      <c r="L372" s="146"/>
      <c r="M372" s="147" t="e">
        <f t="shared" si="1377"/>
        <v>#DIV/0!</v>
      </c>
      <c r="N372" s="138"/>
      <c r="O372" s="146"/>
      <c r="P372" s="147" t="e">
        <f t="shared" si="1378"/>
        <v>#DIV/0!</v>
      </c>
      <c r="Q372" s="138"/>
      <c r="R372" s="146"/>
      <c r="S372" s="147" t="e">
        <f t="shared" si="1379"/>
        <v>#DIV/0!</v>
      </c>
      <c r="T372" s="138"/>
      <c r="U372" s="146"/>
      <c r="V372" s="147" t="e">
        <f t="shared" si="1380"/>
        <v>#DIV/0!</v>
      </c>
      <c r="W372" s="138"/>
      <c r="X372" s="146"/>
      <c r="Y372" s="147" t="e">
        <f t="shared" si="1381"/>
        <v>#DIV/0!</v>
      </c>
      <c r="Z372" s="138"/>
      <c r="AA372" s="146"/>
      <c r="AB372" s="147" t="e">
        <f t="shared" si="1382"/>
        <v>#DIV/0!</v>
      </c>
      <c r="AC372" s="138"/>
      <c r="AD372" s="146"/>
      <c r="AE372" s="147" t="e">
        <f t="shared" si="1383"/>
        <v>#DIV/0!</v>
      </c>
      <c r="AF372" s="138"/>
      <c r="AG372" s="146"/>
      <c r="AH372" s="147" t="e">
        <f t="shared" si="1384"/>
        <v>#DIV/0!</v>
      </c>
      <c r="AI372" s="138"/>
      <c r="AJ372" s="146"/>
      <c r="AK372" s="147" t="e">
        <f t="shared" si="1385"/>
        <v>#DIV/0!</v>
      </c>
      <c r="AL372" s="138"/>
      <c r="AM372" s="146"/>
      <c r="AN372" s="147" t="e">
        <f t="shared" si="1386"/>
        <v>#DIV/0!</v>
      </c>
      <c r="AO372" s="138"/>
      <c r="AP372" s="146"/>
      <c r="AQ372" s="147" t="e">
        <f t="shared" si="1387"/>
        <v>#DIV/0!</v>
      </c>
      <c r="AR372" s="16"/>
    </row>
    <row r="373" spans="1:44" ht="34.5" customHeight="1">
      <c r="A373" s="238"/>
      <c r="B373" s="218"/>
      <c r="C373" s="218"/>
      <c r="D373" s="54" t="s">
        <v>27</v>
      </c>
      <c r="E373" s="138">
        <f t="shared" si="1388"/>
        <v>0</v>
      </c>
      <c r="F373" s="146">
        <f t="shared" si="1389"/>
        <v>0</v>
      </c>
      <c r="G373" s="147" t="e">
        <f t="shared" si="1375"/>
        <v>#DIV/0!</v>
      </c>
      <c r="H373" s="138"/>
      <c r="I373" s="146"/>
      <c r="J373" s="147" t="e">
        <f t="shared" si="1376"/>
        <v>#DIV/0!</v>
      </c>
      <c r="K373" s="138"/>
      <c r="L373" s="146"/>
      <c r="M373" s="147" t="e">
        <f t="shared" si="1377"/>
        <v>#DIV/0!</v>
      </c>
      <c r="N373" s="138"/>
      <c r="O373" s="146"/>
      <c r="P373" s="147" t="e">
        <f t="shared" si="1378"/>
        <v>#DIV/0!</v>
      </c>
      <c r="Q373" s="138"/>
      <c r="R373" s="146"/>
      <c r="S373" s="147" t="e">
        <f t="shared" si="1379"/>
        <v>#DIV/0!</v>
      </c>
      <c r="T373" s="138"/>
      <c r="U373" s="146"/>
      <c r="V373" s="147" t="e">
        <f t="shared" si="1380"/>
        <v>#DIV/0!</v>
      </c>
      <c r="W373" s="138"/>
      <c r="X373" s="146"/>
      <c r="Y373" s="147" t="e">
        <f t="shared" si="1381"/>
        <v>#DIV/0!</v>
      </c>
      <c r="Z373" s="138"/>
      <c r="AA373" s="146"/>
      <c r="AB373" s="147" t="e">
        <f t="shared" si="1382"/>
        <v>#DIV/0!</v>
      </c>
      <c r="AC373" s="138"/>
      <c r="AD373" s="146"/>
      <c r="AE373" s="147" t="e">
        <f t="shared" si="1383"/>
        <v>#DIV/0!</v>
      </c>
      <c r="AF373" s="138"/>
      <c r="AG373" s="146"/>
      <c r="AH373" s="147" t="e">
        <f t="shared" si="1384"/>
        <v>#DIV/0!</v>
      </c>
      <c r="AI373" s="138"/>
      <c r="AJ373" s="146"/>
      <c r="AK373" s="147" t="e">
        <f t="shared" si="1385"/>
        <v>#DIV/0!</v>
      </c>
      <c r="AL373" s="138"/>
      <c r="AM373" s="146"/>
      <c r="AN373" s="147" t="e">
        <f t="shared" si="1386"/>
        <v>#DIV/0!</v>
      </c>
      <c r="AO373" s="138"/>
      <c r="AP373" s="146"/>
      <c r="AQ373" s="147" t="e">
        <f t="shared" si="1387"/>
        <v>#DIV/0!</v>
      </c>
      <c r="AR373" s="16"/>
    </row>
    <row r="374" spans="1:44" ht="90.75" customHeight="1">
      <c r="A374" s="238"/>
      <c r="B374" s="218"/>
      <c r="C374" s="218"/>
      <c r="D374" s="124" t="s">
        <v>450</v>
      </c>
      <c r="E374" s="138">
        <f t="shared" si="1388"/>
        <v>0</v>
      </c>
      <c r="F374" s="146">
        <f t="shared" si="1389"/>
        <v>0</v>
      </c>
      <c r="G374" s="147" t="e">
        <f t="shared" si="1375"/>
        <v>#DIV/0!</v>
      </c>
      <c r="H374" s="138"/>
      <c r="I374" s="146"/>
      <c r="J374" s="147" t="e">
        <f t="shared" si="1376"/>
        <v>#DIV/0!</v>
      </c>
      <c r="K374" s="138"/>
      <c r="L374" s="146"/>
      <c r="M374" s="147" t="e">
        <f t="shared" si="1377"/>
        <v>#DIV/0!</v>
      </c>
      <c r="N374" s="138"/>
      <c r="O374" s="146"/>
      <c r="P374" s="147" t="e">
        <f t="shared" si="1378"/>
        <v>#DIV/0!</v>
      </c>
      <c r="Q374" s="138"/>
      <c r="R374" s="146"/>
      <c r="S374" s="147" t="e">
        <f t="shared" si="1379"/>
        <v>#DIV/0!</v>
      </c>
      <c r="T374" s="138"/>
      <c r="U374" s="146"/>
      <c r="V374" s="147" t="e">
        <f t="shared" si="1380"/>
        <v>#DIV/0!</v>
      </c>
      <c r="W374" s="138"/>
      <c r="X374" s="146"/>
      <c r="Y374" s="147" t="e">
        <f t="shared" si="1381"/>
        <v>#DIV/0!</v>
      </c>
      <c r="Z374" s="138"/>
      <c r="AA374" s="146"/>
      <c r="AB374" s="147" t="e">
        <f t="shared" si="1382"/>
        <v>#DIV/0!</v>
      </c>
      <c r="AC374" s="138"/>
      <c r="AD374" s="146"/>
      <c r="AE374" s="147" t="e">
        <f t="shared" si="1383"/>
        <v>#DIV/0!</v>
      </c>
      <c r="AF374" s="138"/>
      <c r="AG374" s="146"/>
      <c r="AH374" s="147" t="e">
        <f t="shared" si="1384"/>
        <v>#DIV/0!</v>
      </c>
      <c r="AI374" s="138"/>
      <c r="AJ374" s="146"/>
      <c r="AK374" s="147" t="e">
        <f t="shared" si="1385"/>
        <v>#DIV/0!</v>
      </c>
      <c r="AL374" s="138"/>
      <c r="AM374" s="146"/>
      <c r="AN374" s="147" t="e">
        <f t="shared" si="1386"/>
        <v>#DIV/0!</v>
      </c>
      <c r="AO374" s="138"/>
      <c r="AP374" s="146"/>
      <c r="AQ374" s="147" t="e">
        <f t="shared" si="1387"/>
        <v>#DIV/0!</v>
      </c>
      <c r="AR374" s="16"/>
    </row>
    <row r="375" spans="1:44" ht="15.75">
      <c r="A375" s="238"/>
      <c r="B375" s="218"/>
      <c r="C375" s="218"/>
      <c r="D375" s="124" t="s">
        <v>45</v>
      </c>
      <c r="E375" s="138">
        <f t="shared" si="1388"/>
        <v>0</v>
      </c>
      <c r="F375" s="146">
        <f t="shared" si="1389"/>
        <v>0</v>
      </c>
      <c r="G375" s="147" t="e">
        <f t="shared" si="1375"/>
        <v>#DIV/0!</v>
      </c>
      <c r="H375" s="138"/>
      <c r="I375" s="146"/>
      <c r="J375" s="147" t="e">
        <f t="shared" si="1376"/>
        <v>#DIV/0!</v>
      </c>
      <c r="K375" s="138"/>
      <c r="L375" s="146"/>
      <c r="M375" s="147" t="e">
        <f t="shared" si="1377"/>
        <v>#DIV/0!</v>
      </c>
      <c r="N375" s="138"/>
      <c r="O375" s="146"/>
      <c r="P375" s="147" t="e">
        <f t="shared" si="1378"/>
        <v>#DIV/0!</v>
      </c>
      <c r="Q375" s="138"/>
      <c r="R375" s="146"/>
      <c r="S375" s="147" t="e">
        <f t="shared" si="1379"/>
        <v>#DIV/0!</v>
      </c>
      <c r="T375" s="138"/>
      <c r="U375" s="146"/>
      <c r="V375" s="147" t="e">
        <f t="shared" si="1380"/>
        <v>#DIV/0!</v>
      </c>
      <c r="W375" s="138"/>
      <c r="X375" s="146"/>
      <c r="Y375" s="147" t="e">
        <f t="shared" si="1381"/>
        <v>#DIV/0!</v>
      </c>
      <c r="Z375" s="138"/>
      <c r="AA375" s="146"/>
      <c r="AB375" s="147" t="e">
        <f t="shared" si="1382"/>
        <v>#DIV/0!</v>
      </c>
      <c r="AC375" s="138"/>
      <c r="AD375" s="146"/>
      <c r="AE375" s="147" t="e">
        <f t="shared" si="1383"/>
        <v>#DIV/0!</v>
      </c>
      <c r="AF375" s="138"/>
      <c r="AG375" s="146"/>
      <c r="AH375" s="147" t="e">
        <f t="shared" si="1384"/>
        <v>#DIV/0!</v>
      </c>
      <c r="AI375" s="138"/>
      <c r="AJ375" s="146"/>
      <c r="AK375" s="147" t="e">
        <f t="shared" si="1385"/>
        <v>#DIV/0!</v>
      </c>
      <c r="AL375" s="138"/>
      <c r="AM375" s="146"/>
      <c r="AN375" s="147" t="e">
        <f t="shared" si="1386"/>
        <v>#DIV/0!</v>
      </c>
      <c r="AO375" s="138"/>
      <c r="AP375" s="146"/>
      <c r="AQ375" s="147" t="e">
        <f t="shared" si="1387"/>
        <v>#DIV/0!</v>
      </c>
      <c r="AR375" s="16"/>
    </row>
    <row r="376" spans="1:44" ht="45">
      <c r="A376" s="238"/>
      <c r="B376" s="218"/>
      <c r="C376" s="218"/>
      <c r="D376" s="54" t="s">
        <v>35</v>
      </c>
      <c r="E376" s="138">
        <f t="shared" si="1388"/>
        <v>0</v>
      </c>
      <c r="F376" s="146">
        <f t="shared" si="1389"/>
        <v>0</v>
      </c>
      <c r="G376" s="147" t="e">
        <f t="shared" si="1375"/>
        <v>#DIV/0!</v>
      </c>
      <c r="H376" s="138"/>
      <c r="I376" s="146"/>
      <c r="J376" s="147" t="e">
        <f t="shared" si="1376"/>
        <v>#DIV/0!</v>
      </c>
      <c r="K376" s="138"/>
      <c r="L376" s="146"/>
      <c r="M376" s="147" t="e">
        <f t="shared" si="1377"/>
        <v>#DIV/0!</v>
      </c>
      <c r="N376" s="138"/>
      <c r="O376" s="146"/>
      <c r="P376" s="147" t="e">
        <f t="shared" si="1378"/>
        <v>#DIV/0!</v>
      </c>
      <c r="Q376" s="138"/>
      <c r="R376" s="146"/>
      <c r="S376" s="147" t="e">
        <f t="shared" si="1379"/>
        <v>#DIV/0!</v>
      </c>
      <c r="T376" s="138"/>
      <c r="U376" s="146"/>
      <c r="V376" s="147" t="e">
        <f t="shared" si="1380"/>
        <v>#DIV/0!</v>
      </c>
      <c r="W376" s="138"/>
      <c r="X376" s="146"/>
      <c r="Y376" s="147" t="e">
        <f t="shared" si="1381"/>
        <v>#DIV/0!</v>
      </c>
      <c r="Z376" s="138"/>
      <c r="AA376" s="146"/>
      <c r="AB376" s="147" t="e">
        <f t="shared" si="1382"/>
        <v>#DIV/0!</v>
      </c>
      <c r="AC376" s="138"/>
      <c r="AD376" s="146"/>
      <c r="AE376" s="147" t="e">
        <f t="shared" si="1383"/>
        <v>#DIV/0!</v>
      </c>
      <c r="AF376" s="138"/>
      <c r="AG376" s="146"/>
      <c r="AH376" s="147" t="e">
        <f t="shared" si="1384"/>
        <v>#DIV/0!</v>
      </c>
      <c r="AI376" s="138"/>
      <c r="AJ376" s="146"/>
      <c r="AK376" s="147" t="e">
        <f t="shared" si="1385"/>
        <v>#DIV/0!</v>
      </c>
      <c r="AL376" s="138"/>
      <c r="AM376" s="146"/>
      <c r="AN376" s="147" t="e">
        <f t="shared" si="1386"/>
        <v>#DIV/0!</v>
      </c>
      <c r="AO376" s="138"/>
      <c r="AP376" s="146"/>
      <c r="AQ376" s="147" t="e">
        <f t="shared" si="1387"/>
        <v>#DIV/0!</v>
      </c>
      <c r="AR376" s="16"/>
    </row>
    <row r="377" spans="1:44" ht="15.75">
      <c r="A377" s="238" t="s">
        <v>298</v>
      </c>
      <c r="B377" s="218" t="s">
        <v>403</v>
      </c>
      <c r="C377" s="218" t="s">
        <v>98</v>
      </c>
      <c r="D377" s="54" t="s">
        <v>42</v>
      </c>
      <c r="E377" s="138">
        <f>SUM(E378:E383)</f>
        <v>0</v>
      </c>
      <c r="F377" s="145">
        <f>SUM(F378:F383)</f>
        <v>0</v>
      </c>
      <c r="G377" s="145" t="e">
        <f>(F377/E377)*100</f>
        <v>#DIV/0!</v>
      </c>
      <c r="H377" s="138">
        <f>SUM(H378:H383)</f>
        <v>0</v>
      </c>
      <c r="I377" s="145">
        <f>SUM(I378:I383)</f>
        <v>0</v>
      </c>
      <c r="J377" s="145" t="e">
        <f>(I377/H377)*100</f>
        <v>#DIV/0!</v>
      </c>
      <c r="K377" s="138">
        <f>SUM(K378:K383)</f>
        <v>0</v>
      </c>
      <c r="L377" s="145">
        <f>SUM(L378:L383)</f>
        <v>0</v>
      </c>
      <c r="M377" s="145" t="e">
        <f>(L377/K377)*100</f>
        <v>#DIV/0!</v>
      </c>
      <c r="N377" s="138">
        <f>SUM(N378:N383)</f>
        <v>0</v>
      </c>
      <c r="O377" s="145">
        <f>SUM(O378:O383)</f>
        <v>0</v>
      </c>
      <c r="P377" s="145" t="e">
        <f>(O377/N377)*100</f>
        <v>#DIV/0!</v>
      </c>
      <c r="Q377" s="138">
        <f>SUM(Q378:Q383)</f>
        <v>0</v>
      </c>
      <c r="R377" s="145">
        <f>SUM(R378:R383)</f>
        <v>0</v>
      </c>
      <c r="S377" s="145" t="e">
        <f>(R377/Q377)*100</f>
        <v>#DIV/0!</v>
      </c>
      <c r="T377" s="138">
        <f>SUM(T378:T383)</f>
        <v>0</v>
      </c>
      <c r="U377" s="145">
        <f>SUM(U378:U383)</f>
        <v>0</v>
      </c>
      <c r="V377" s="145" t="e">
        <f>(U377/T377)*100</f>
        <v>#DIV/0!</v>
      </c>
      <c r="W377" s="138">
        <f>SUM(W378:W383)</f>
        <v>0</v>
      </c>
      <c r="X377" s="145">
        <f>SUM(X378:X383)</f>
        <v>0</v>
      </c>
      <c r="Y377" s="145" t="e">
        <f>(X377/W377)*100</f>
        <v>#DIV/0!</v>
      </c>
      <c r="Z377" s="138">
        <f>SUM(Z378:Z383)</f>
        <v>0</v>
      </c>
      <c r="AA377" s="145">
        <f>SUM(AA378:AA383)</f>
        <v>0</v>
      </c>
      <c r="AB377" s="145" t="e">
        <f>(AA377/Z377)*100</f>
        <v>#DIV/0!</v>
      </c>
      <c r="AC377" s="138">
        <f>SUM(AC378:AC383)</f>
        <v>0</v>
      </c>
      <c r="AD377" s="145">
        <f>SUM(AD378:AD383)</f>
        <v>0</v>
      </c>
      <c r="AE377" s="145" t="e">
        <f>(AD377/AC377)*100</f>
        <v>#DIV/0!</v>
      </c>
      <c r="AF377" s="138">
        <f>SUM(AF378:AF383)</f>
        <v>0</v>
      </c>
      <c r="AG377" s="145">
        <f>SUM(AG378:AG383)</f>
        <v>0</v>
      </c>
      <c r="AH377" s="145" t="e">
        <f>(AG377/AF377)*100</f>
        <v>#DIV/0!</v>
      </c>
      <c r="AI377" s="138">
        <f>SUM(AI378:AI383)</f>
        <v>0</v>
      </c>
      <c r="AJ377" s="145">
        <f>SUM(AJ378:AJ383)</f>
        <v>0</v>
      </c>
      <c r="AK377" s="145" t="e">
        <f>(AJ377/AI377)*100</f>
        <v>#DIV/0!</v>
      </c>
      <c r="AL377" s="138">
        <f>SUM(AL378:AL383)</f>
        <v>0</v>
      </c>
      <c r="AM377" s="145">
        <f>SUM(AM378:AM383)</f>
        <v>0</v>
      </c>
      <c r="AN377" s="145" t="e">
        <f>(AM377/AL377)*100</f>
        <v>#DIV/0!</v>
      </c>
      <c r="AO377" s="138">
        <f>SUM(AO378:AO383)</f>
        <v>0</v>
      </c>
      <c r="AP377" s="145">
        <f>SUM(AP378:AP383)</f>
        <v>0</v>
      </c>
      <c r="AQ377" s="145" t="e">
        <f>(AP377/AO377)*100</f>
        <v>#DIV/0!</v>
      </c>
      <c r="AR377" s="16"/>
    </row>
    <row r="378" spans="1:44" ht="30">
      <c r="A378" s="238"/>
      <c r="B378" s="218"/>
      <c r="C378" s="218"/>
      <c r="D378" s="54" t="s">
        <v>17</v>
      </c>
      <c r="E378" s="138">
        <f>H378+K378+N378+Q378+T378+W378+Z378+AC378+AF378+AI378+AL378+AO378</f>
        <v>0</v>
      </c>
      <c r="F378" s="146">
        <f>I378+L378+O378+R378+U378+X378+AA378+AD378+AG378+AJ378+AM378+AP378</f>
        <v>0</v>
      </c>
      <c r="G378" s="147" t="e">
        <f t="shared" ref="G378:G383" si="1390">(F378/E378)*100</f>
        <v>#DIV/0!</v>
      </c>
      <c r="H378" s="138"/>
      <c r="I378" s="146"/>
      <c r="J378" s="147" t="e">
        <f t="shared" ref="J378:J383" si="1391">(I378/H378)*100</f>
        <v>#DIV/0!</v>
      </c>
      <c r="K378" s="138"/>
      <c r="L378" s="146"/>
      <c r="M378" s="147" t="e">
        <f t="shared" ref="M378:M383" si="1392">(L378/K378)*100</f>
        <v>#DIV/0!</v>
      </c>
      <c r="N378" s="138"/>
      <c r="O378" s="146"/>
      <c r="P378" s="147" t="e">
        <f t="shared" ref="P378:P383" si="1393">(O378/N378)*100</f>
        <v>#DIV/0!</v>
      </c>
      <c r="Q378" s="138"/>
      <c r="R378" s="146"/>
      <c r="S378" s="147" t="e">
        <f t="shared" ref="S378:S383" si="1394">(R378/Q378)*100</f>
        <v>#DIV/0!</v>
      </c>
      <c r="T378" s="138"/>
      <c r="U378" s="146"/>
      <c r="V378" s="147" t="e">
        <f t="shared" ref="V378:V383" si="1395">(U378/T378)*100</f>
        <v>#DIV/0!</v>
      </c>
      <c r="W378" s="138"/>
      <c r="X378" s="146"/>
      <c r="Y378" s="147" t="e">
        <f t="shared" ref="Y378:Y383" si="1396">(X378/W378)*100</f>
        <v>#DIV/0!</v>
      </c>
      <c r="Z378" s="138"/>
      <c r="AA378" s="146"/>
      <c r="AB378" s="147" t="e">
        <f t="shared" ref="AB378:AB383" si="1397">(AA378/Z378)*100</f>
        <v>#DIV/0!</v>
      </c>
      <c r="AC378" s="138"/>
      <c r="AD378" s="146"/>
      <c r="AE378" s="147" t="e">
        <f t="shared" ref="AE378:AE383" si="1398">(AD378/AC378)*100</f>
        <v>#DIV/0!</v>
      </c>
      <c r="AF378" s="138"/>
      <c r="AG378" s="146"/>
      <c r="AH378" s="147" t="e">
        <f t="shared" ref="AH378:AH383" si="1399">(AG378/AF378)*100</f>
        <v>#DIV/0!</v>
      </c>
      <c r="AI378" s="138"/>
      <c r="AJ378" s="146"/>
      <c r="AK378" s="147" t="e">
        <f t="shared" ref="AK378:AK383" si="1400">(AJ378/AI378)*100</f>
        <v>#DIV/0!</v>
      </c>
      <c r="AL378" s="138"/>
      <c r="AM378" s="146"/>
      <c r="AN378" s="147" t="e">
        <f t="shared" ref="AN378:AN383" si="1401">(AM378/AL378)*100</f>
        <v>#DIV/0!</v>
      </c>
      <c r="AO378" s="138"/>
      <c r="AP378" s="146"/>
      <c r="AQ378" s="147" t="e">
        <f t="shared" ref="AQ378:AQ383" si="1402">(AP378/AO378)*100</f>
        <v>#DIV/0!</v>
      </c>
      <c r="AR378" s="16"/>
    </row>
    <row r="379" spans="1:44" ht="30">
      <c r="A379" s="238"/>
      <c r="B379" s="218"/>
      <c r="C379" s="218"/>
      <c r="D379" s="54" t="s">
        <v>18</v>
      </c>
      <c r="E379" s="138">
        <f t="shared" ref="E379:E383" si="1403">H379+K379+N379+Q379+T379+W379+Z379+AC379+AF379+AI379+AL379+AO379</f>
        <v>0</v>
      </c>
      <c r="F379" s="146">
        <f t="shared" ref="F379:F383" si="1404">I379+L379+O379+R379+U379+X379+AA379+AD379+AG379+AJ379+AM379+AP379</f>
        <v>0</v>
      </c>
      <c r="G379" s="147" t="e">
        <f t="shared" si="1390"/>
        <v>#DIV/0!</v>
      </c>
      <c r="H379" s="138"/>
      <c r="I379" s="146"/>
      <c r="J379" s="147" t="e">
        <f t="shared" si="1391"/>
        <v>#DIV/0!</v>
      </c>
      <c r="K379" s="138"/>
      <c r="L379" s="146"/>
      <c r="M379" s="147" t="e">
        <f t="shared" si="1392"/>
        <v>#DIV/0!</v>
      </c>
      <c r="N379" s="138"/>
      <c r="O379" s="146"/>
      <c r="P379" s="147" t="e">
        <f t="shared" si="1393"/>
        <v>#DIV/0!</v>
      </c>
      <c r="Q379" s="138"/>
      <c r="R379" s="146"/>
      <c r="S379" s="147" t="e">
        <f t="shared" si="1394"/>
        <v>#DIV/0!</v>
      </c>
      <c r="T379" s="138"/>
      <c r="U379" s="146"/>
      <c r="V379" s="147" t="e">
        <f t="shared" si="1395"/>
        <v>#DIV/0!</v>
      </c>
      <c r="W379" s="138"/>
      <c r="X379" s="146"/>
      <c r="Y379" s="147" t="e">
        <f t="shared" si="1396"/>
        <v>#DIV/0!</v>
      </c>
      <c r="Z379" s="138"/>
      <c r="AA379" s="146"/>
      <c r="AB379" s="147" t="e">
        <f t="shared" si="1397"/>
        <v>#DIV/0!</v>
      </c>
      <c r="AC379" s="138"/>
      <c r="AD379" s="146"/>
      <c r="AE379" s="147" t="e">
        <f t="shared" si="1398"/>
        <v>#DIV/0!</v>
      </c>
      <c r="AF379" s="138"/>
      <c r="AG379" s="146"/>
      <c r="AH379" s="147" t="e">
        <f t="shared" si="1399"/>
        <v>#DIV/0!</v>
      </c>
      <c r="AI379" s="138"/>
      <c r="AJ379" s="146"/>
      <c r="AK379" s="147" t="e">
        <f t="shared" si="1400"/>
        <v>#DIV/0!</v>
      </c>
      <c r="AL379" s="138"/>
      <c r="AM379" s="146"/>
      <c r="AN379" s="147" t="e">
        <f t="shared" si="1401"/>
        <v>#DIV/0!</v>
      </c>
      <c r="AO379" s="138"/>
      <c r="AP379" s="146"/>
      <c r="AQ379" s="147" t="e">
        <f t="shared" si="1402"/>
        <v>#DIV/0!</v>
      </c>
      <c r="AR379" s="16"/>
    </row>
    <row r="380" spans="1:44" ht="34.5" customHeight="1">
      <c r="A380" s="238"/>
      <c r="B380" s="218"/>
      <c r="C380" s="218"/>
      <c r="D380" s="54" t="s">
        <v>27</v>
      </c>
      <c r="E380" s="138">
        <f t="shared" si="1403"/>
        <v>0</v>
      </c>
      <c r="F380" s="146">
        <f t="shared" si="1404"/>
        <v>0</v>
      </c>
      <c r="G380" s="147" t="e">
        <f t="shared" si="1390"/>
        <v>#DIV/0!</v>
      </c>
      <c r="H380" s="138"/>
      <c r="I380" s="146"/>
      <c r="J380" s="147" t="e">
        <f t="shared" si="1391"/>
        <v>#DIV/0!</v>
      </c>
      <c r="K380" s="138"/>
      <c r="L380" s="146"/>
      <c r="M380" s="147" t="e">
        <f t="shared" si="1392"/>
        <v>#DIV/0!</v>
      </c>
      <c r="N380" s="138"/>
      <c r="O380" s="146"/>
      <c r="P380" s="147" t="e">
        <f t="shared" si="1393"/>
        <v>#DIV/0!</v>
      </c>
      <c r="Q380" s="138"/>
      <c r="R380" s="146"/>
      <c r="S380" s="147" t="e">
        <f t="shared" si="1394"/>
        <v>#DIV/0!</v>
      </c>
      <c r="T380" s="138"/>
      <c r="U380" s="146"/>
      <c r="V380" s="147" t="e">
        <f t="shared" si="1395"/>
        <v>#DIV/0!</v>
      </c>
      <c r="W380" s="138"/>
      <c r="X380" s="146"/>
      <c r="Y380" s="147" t="e">
        <f t="shared" si="1396"/>
        <v>#DIV/0!</v>
      </c>
      <c r="Z380" s="138"/>
      <c r="AA380" s="146"/>
      <c r="AB380" s="147" t="e">
        <f t="shared" si="1397"/>
        <v>#DIV/0!</v>
      </c>
      <c r="AC380" s="138"/>
      <c r="AD380" s="146"/>
      <c r="AE380" s="147" t="e">
        <f t="shared" si="1398"/>
        <v>#DIV/0!</v>
      </c>
      <c r="AF380" s="138"/>
      <c r="AG380" s="146"/>
      <c r="AH380" s="147" t="e">
        <f t="shared" si="1399"/>
        <v>#DIV/0!</v>
      </c>
      <c r="AI380" s="138"/>
      <c r="AJ380" s="146"/>
      <c r="AK380" s="147" t="e">
        <f t="shared" si="1400"/>
        <v>#DIV/0!</v>
      </c>
      <c r="AL380" s="138"/>
      <c r="AM380" s="146"/>
      <c r="AN380" s="147" t="e">
        <f t="shared" si="1401"/>
        <v>#DIV/0!</v>
      </c>
      <c r="AO380" s="138"/>
      <c r="AP380" s="146"/>
      <c r="AQ380" s="147" t="e">
        <f t="shared" si="1402"/>
        <v>#DIV/0!</v>
      </c>
      <c r="AR380" s="16"/>
    </row>
    <row r="381" spans="1:44" ht="78" customHeight="1">
      <c r="A381" s="238"/>
      <c r="B381" s="218"/>
      <c r="C381" s="218"/>
      <c r="D381" s="124" t="s">
        <v>450</v>
      </c>
      <c r="E381" s="138">
        <f t="shared" si="1403"/>
        <v>0</v>
      </c>
      <c r="F381" s="146">
        <f t="shared" si="1404"/>
        <v>0</v>
      </c>
      <c r="G381" s="147" t="e">
        <f t="shared" si="1390"/>
        <v>#DIV/0!</v>
      </c>
      <c r="H381" s="138"/>
      <c r="I381" s="146"/>
      <c r="J381" s="147" t="e">
        <f t="shared" si="1391"/>
        <v>#DIV/0!</v>
      </c>
      <c r="K381" s="138"/>
      <c r="L381" s="146"/>
      <c r="M381" s="147" t="e">
        <f t="shared" si="1392"/>
        <v>#DIV/0!</v>
      </c>
      <c r="N381" s="138"/>
      <c r="O381" s="146"/>
      <c r="P381" s="147" t="e">
        <f t="shared" si="1393"/>
        <v>#DIV/0!</v>
      </c>
      <c r="Q381" s="138"/>
      <c r="R381" s="146"/>
      <c r="S381" s="147" t="e">
        <f t="shared" si="1394"/>
        <v>#DIV/0!</v>
      </c>
      <c r="T381" s="138"/>
      <c r="U381" s="146"/>
      <c r="V381" s="147" t="e">
        <f t="shared" si="1395"/>
        <v>#DIV/0!</v>
      </c>
      <c r="W381" s="138"/>
      <c r="X381" s="146"/>
      <c r="Y381" s="147" t="e">
        <f t="shared" si="1396"/>
        <v>#DIV/0!</v>
      </c>
      <c r="Z381" s="138"/>
      <c r="AA381" s="146"/>
      <c r="AB381" s="147" t="e">
        <f t="shared" si="1397"/>
        <v>#DIV/0!</v>
      </c>
      <c r="AC381" s="138"/>
      <c r="AD381" s="146"/>
      <c r="AE381" s="147" t="e">
        <f t="shared" si="1398"/>
        <v>#DIV/0!</v>
      </c>
      <c r="AF381" s="138"/>
      <c r="AG381" s="146"/>
      <c r="AH381" s="147" t="e">
        <f t="shared" si="1399"/>
        <v>#DIV/0!</v>
      </c>
      <c r="AI381" s="138"/>
      <c r="AJ381" s="146"/>
      <c r="AK381" s="147" t="e">
        <f t="shared" si="1400"/>
        <v>#DIV/0!</v>
      </c>
      <c r="AL381" s="138"/>
      <c r="AM381" s="146"/>
      <c r="AN381" s="147" t="e">
        <f t="shared" si="1401"/>
        <v>#DIV/0!</v>
      </c>
      <c r="AO381" s="138"/>
      <c r="AP381" s="146"/>
      <c r="AQ381" s="147" t="e">
        <f t="shared" si="1402"/>
        <v>#DIV/0!</v>
      </c>
      <c r="AR381" s="16"/>
    </row>
    <row r="382" spans="1:44" ht="15.75">
      <c r="A382" s="238"/>
      <c r="B382" s="218"/>
      <c r="C382" s="218"/>
      <c r="D382" s="54" t="s">
        <v>45</v>
      </c>
      <c r="E382" s="138">
        <f t="shared" si="1403"/>
        <v>0</v>
      </c>
      <c r="F382" s="146">
        <f t="shared" si="1404"/>
        <v>0</v>
      </c>
      <c r="G382" s="147" t="e">
        <f t="shared" si="1390"/>
        <v>#DIV/0!</v>
      </c>
      <c r="H382" s="138"/>
      <c r="I382" s="146"/>
      <c r="J382" s="147" t="e">
        <f t="shared" si="1391"/>
        <v>#DIV/0!</v>
      </c>
      <c r="K382" s="138"/>
      <c r="L382" s="146"/>
      <c r="M382" s="147" t="e">
        <f t="shared" si="1392"/>
        <v>#DIV/0!</v>
      </c>
      <c r="N382" s="138"/>
      <c r="O382" s="146"/>
      <c r="P382" s="147" t="e">
        <f t="shared" si="1393"/>
        <v>#DIV/0!</v>
      </c>
      <c r="Q382" s="138"/>
      <c r="R382" s="146"/>
      <c r="S382" s="147" t="e">
        <f t="shared" si="1394"/>
        <v>#DIV/0!</v>
      </c>
      <c r="T382" s="138"/>
      <c r="U382" s="146"/>
      <c r="V382" s="147" t="e">
        <f t="shared" si="1395"/>
        <v>#DIV/0!</v>
      </c>
      <c r="W382" s="138"/>
      <c r="X382" s="146"/>
      <c r="Y382" s="147" t="e">
        <f t="shared" si="1396"/>
        <v>#DIV/0!</v>
      </c>
      <c r="Z382" s="138"/>
      <c r="AA382" s="146"/>
      <c r="AB382" s="147" t="e">
        <f t="shared" si="1397"/>
        <v>#DIV/0!</v>
      </c>
      <c r="AC382" s="138"/>
      <c r="AD382" s="146"/>
      <c r="AE382" s="147" t="e">
        <f t="shared" si="1398"/>
        <v>#DIV/0!</v>
      </c>
      <c r="AF382" s="138"/>
      <c r="AG382" s="146"/>
      <c r="AH382" s="147" t="e">
        <f t="shared" si="1399"/>
        <v>#DIV/0!</v>
      </c>
      <c r="AI382" s="138"/>
      <c r="AJ382" s="146"/>
      <c r="AK382" s="147" t="e">
        <f t="shared" si="1400"/>
        <v>#DIV/0!</v>
      </c>
      <c r="AL382" s="138"/>
      <c r="AM382" s="146"/>
      <c r="AN382" s="147" t="e">
        <f t="shared" si="1401"/>
        <v>#DIV/0!</v>
      </c>
      <c r="AO382" s="138"/>
      <c r="AP382" s="146"/>
      <c r="AQ382" s="147" t="e">
        <f t="shared" si="1402"/>
        <v>#DIV/0!</v>
      </c>
      <c r="AR382" s="16"/>
    </row>
    <row r="383" spans="1:44" ht="45">
      <c r="A383" s="238"/>
      <c r="B383" s="218"/>
      <c r="C383" s="218"/>
      <c r="D383" s="54" t="s">
        <v>35</v>
      </c>
      <c r="E383" s="138">
        <f t="shared" si="1403"/>
        <v>0</v>
      </c>
      <c r="F383" s="146">
        <f t="shared" si="1404"/>
        <v>0</v>
      </c>
      <c r="G383" s="147" t="e">
        <f t="shared" si="1390"/>
        <v>#DIV/0!</v>
      </c>
      <c r="H383" s="138"/>
      <c r="I383" s="146"/>
      <c r="J383" s="147" t="e">
        <f t="shared" si="1391"/>
        <v>#DIV/0!</v>
      </c>
      <c r="K383" s="138"/>
      <c r="L383" s="146"/>
      <c r="M383" s="147" t="e">
        <f t="shared" si="1392"/>
        <v>#DIV/0!</v>
      </c>
      <c r="N383" s="138"/>
      <c r="O383" s="146"/>
      <c r="P383" s="147" t="e">
        <f t="shared" si="1393"/>
        <v>#DIV/0!</v>
      </c>
      <c r="Q383" s="138"/>
      <c r="R383" s="146"/>
      <c r="S383" s="147" t="e">
        <f t="shared" si="1394"/>
        <v>#DIV/0!</v>
      </c>
      <c r="T383" s="138"/>
      <c r="U383" s="146"/>
      <c r="V383" s="147" t="e">
        <f t="shared" si="1395"/>
        <v>#DIV/0!</v>
      </c>
      <c r="W383" s="138"/>
      <c r="X383" s="146"/>
      <c r="Y383" s="147" t="e">
        <f t="shared" si="1396"/>
        <v>#DIV/0!</v>
      </c>
      <c r="Z383" s="138"/>
      <c r="AA383" s="146"/>
      <c r="AB383" s="147" t="e">
        <f t="shared" si="1397"/>
        <v>#DIV/0!</v>
      </c>
      <c r="AC383" s="138"/>
      <c r="AD383" s="146"/>
      <c r="AE383" s="147" t="e">
        <f t="shared" si="1398"/>
        <v>#DIV/0!</v>
      </c>
      <c r="AF383" s="138"/>
      <c r="AG383" s="146"/>
      <c r="AH383" s="147" t="e">
        <f t="shared" si="1399"/>
        <v>#DIV/0!</v>
      </c>
      <c r="AI383" s="138"/>
      <c r="AJ383" s="146"/>
      <c r="AK383" s="147" t="e">
        <f t="shared" si="1400"/>
        <v>#DIV/0!</v>
      </c>
      <c r="AL383" s="138"/>
      <c r="AM383" s="146"/>
      <c r="AN383" s="147" t="e">
        <f t="shared" si="1401"/>
        <v>#DIV/0!</v>
      </c>
      <c r="AO383" s="138"/>
      <c r="AP383" s="146"/>
      <c r="AQ383" s="147" t="e">
        <f t="shared" si="1402"/>
        <v>#DIV/0!</v>
      </c>
      <c r="AR383" s="16"/>
    </row>
    <row r="384" spans="1:44" ht="15.75">
      <c r="A384" s="238" t="s">
        <v>299</v>
      </c>
      <c r="B384" s="218" t="s">
        <v>478</v>
      </c>
      <c r="C384" s="218" t="s">
        <v>98</v>
      </c>
      <c r="D384" s="54" t="s">
        <v>42</v>
      </c>
      <c r="E384" s="138">
        <f>SUM(E385:E390)</f>
        <v>0</v>
      </c>
      <c r="F384" s="145">
        <f>SUM(F385:F390)</f>
        <v>0</v>
      </c>
      <c r="G384" s="145" t="e">
        <f>(F384/E384)*100</f>
        <v>#DIV/0!</v>
      </c>
      <c r="H384" s="138">
        <f>SUM(H385:H390)</f>
        <v>0</v>
      </c>
      <c r="I384" s="145">
        <f>SUM(I385:I390)</f>
        <v>0</v>
      </c>
      <c r="J384" s="145" t="e">
        <f>(I384/H384)*100</f>
        <v>#DIV/0!</v>
      </c>
      <c r="K384" s="138">
        <f>SUM(K385:K390)</f>
        <v>0</v>
      </c>
      <c r="L384" s="145">
        <f>SUM(L385:L390)</f>
        <v>0</v>
      </c>
      <c r="M384" s="145" t="e">
        <f>(L384/K384)*100</f>
        <v>#DIV/0!</v>
      </c>
      <c r="N384" s="138">
        <f>SUM(N385:N390)</f>
        <v>0</v>
      </c>
      <c r="O384" s="145">
        <f>SUM(O385:O390)</f>
        <v>0</v>
      </c>
      <c r="P384" s="145" t="e">
        <f>(O384/N384)*100</f>
        <v>#DIV/0!</v>
      </c>
      <c r="Q384" s="138">
        <f>SUM(Q385:Q390)</f>
        <v>0</v>
      </c>
      <c r="R384" s="145">
        <f>SUM(R385:R390)</f>
        <v>0</v>
      </c>
      <c r="S384" s="145" t="e">
        <f>(R384/Q384)*100</f>
        <v>#DIV/0!</v>
      </c>
      <c r="T384" s="138">
        <f>SUM(T385:T390)</f>
        <v>0</v>
      </c>
      <c r="U384" s="145">
        <f>SUM(U385:U390)</f>
        <v>0</v>
      </c>
      <c r="V384" s="145" t="e">
        <f>(U384/T384)*100</f>
        <v>#DIV/0!</v>
      </c>
      <c r="W384" s="138">
        <f>SUM(W385:W390)</f>
        <v>0</v>
      </c>
      <c r="X384" s="145">
        <f>SUM(X385:X390)</f>
        <v>0</v>
      </c>
      <c r="Y384" s="145" t="e">
        <f>(X384/W384)*100</f>
        <v>#DIV/0!</v>
      </c>
      <c r="Z384" s="138">
        <f>SUM(Z385:Z390)</f>
        <v>0</v>
      </c>
      <c r="AA384" s="145">
        <f>SUM(AA385:AA390)</f>
        <v>0</v>
      </c>
      <c r="AB384" s="145" t="e">
        <f>(AA384/Z384)*100</f>
        <v>#DIV/0!</v>
      </c>
      <c r="AC384" s="138">
        <f>SUM(AC385:AC390)</f>
        <v>0</v>
      </c>
      <c r="AD384" s="145">
        <f>SUM(AD385:AD390)</f>
        <v>0</v>
      </c>
      <c r="AE384" s="145" t="e">
        <f>(AD384/AC384)*100</f>
        <v>#DIV/0!</v>
      </c>
      <c r="AF384" s="138">
        <f>SUM(AF385:AF390)</f>
        <v>0</v>
      </c>
      <c r="AG384" s="145">
        <f>SUM(AG385:AG390)</f>
        <v>0</v>
      </c>
      <c r="AH384" s="145" t="e">
        <f>(AG384/AF384)*100</f>
        <v>#DIV/0!</v>
      </c>
      <c r="AI384" s="138">
        <f>SUM(AI385:AI390)</f>
        <v>0</v>
      </c>
      <c r="AJ384" s="145">
        <f>SUM(AJ385:AJ390)</f>
        <v>0</v>
      </c>
      <c r="AK384" s="145" t="e">
        <f>(AJ384/AI384)*100</f>
        <v>#DIV/0!</v>
      </c>
      <c r="AL384" s="138">
        <f>SUM(AL385:AL390)</f>
        <v>0</v>
      </c>
      <c r="AM384" s="145">
        <f>SUM(AM385:AM390)</f>
        <v>0</v>
      </c>
      <c r="AN384" s="145" t="e">
        <f>(AM384/AL384)*100</f>
        <v>#DIV/0!</v>
      </c>
      <c r="AO384" s="138">
        <f>SUM(AO385:AO390)</f>
        <v>0</v>
      </c>
      <c r="AP384" s="145">
        <f>SUM(AP385:AP390)</f>
        <v>0</v>
      </c>
      <c r="AQ384" s="145" t="e">
        <f>(AP384/AO384)*100</f>
        <v>#DIV/0!</v>
      </c>
      <c r="AR384" s="16"/>
    </row>
    <row r="385" spans="1:44" ht="30">
      <c r="A385" s="238"/>
      <c r="B385" s="218"/>
      <c r="C385" s="218"/>
      <c r="D385" s="54" t="s">
        <v>17</v>
      </c>
      <c r="E385" s="138">
        <f>H385+K385+N385+Q385+T385+W385+Z385+AC385+AF385+AI385+AL385+AO385</f>
        <v>0</v>
      </c>
      <c r="F385" s="146">
        <f>I385+L385+O385+R385+U385+X385+AA385+AD385+AG385+AJ385+AM385+AP385</f>
        <v>0</v>
      </c>
      <c r="G385" s="147" t="e">
        <f t="shared" ref="G385:G390" si="1405">(F385/E385)*100</f>
        <v>#DIV/0!</v>
      </c>
      <c r="H385" s="138"/>
      <c r="I385" s="146"/>
      <c r="J385" s="147" t="e">
        <f t="shared" ref="J385:J390" si="1406">(I385/H385)*100</f>
        <v>#DIV/0!</v>
      </c>
      <c r="K385" s="138"/>
      <c r="L385" s="146"/>
      <c r="M385" s="147" t="e">
        <f t="shared" ref="M385:M390" si="1407">(L385/K385)*100</f>
        <v>#DIV/0!</v>
      </c>
      <c r="N385" s="138"/>
      <c r="O385" s="146"/>
      <c r="P385" s="147" t="e">
        <f t="shared" ref="P385:P390" si="1408">(O385/N385)*100</f>
        <v>#DIV/0!</v>
      </c>
      <c r="Q385" s="138"/>
      <c r="R385" s="146"/>
      <c r="S385" s="147" t="e">
        <f t="shared" ref="S385:S390" si="1409">(R385/Q385)*100</f>
        <v>#DIV/0!</v>
      </c>
      <c r="T385" s="138"/>
      <c r="U385" s="146"/>
      <c r="V385" s="147" t="e">
        <f t="shared" ref="V385:V390" si="1410">(U385/T385)*100</f>
        <v>#DIV/0!</v>
      </c>
      <c r="W385" s="138"/>
      <c r="X385" s="146"/>
      <c r="Y385" s="147" t="e">
        <f t="shared" ref="Y385:Y390" si="1411">(X385/W385)*100</f>
        <v>#DIV/0!</v>
      </c>
      <c r="Z385" s="138"/>
      <c r="AA385" s="146"/>
      <c r="AB385" s="147" t="e">
        <f t="shared" ref="AB385:AB390" si="1412">(AA385/Z385)*100</f>
        <v>#DIV/0!</v>
      </c>
      <c r="AC385" s="138"/>
      <c r="AD385" s="146"/>
      <c r="AE385" s="147" t="e">
        <f t="shared" ref="AE385:AE390" si="1413">(AD385/AC385)*100</f>
        <v>#DIV/0!</v>
      </c>
      <c r="AF385" s="138"/>
      <c r="AG385" s="146"/>
      <c r="AH385" s="147" t="e">
        <f t="shared" ref="AH385:AH390" si="1414">(AG385/AF385)*100</f>
        <v>#DIV/0!</v>
      </c>
      <c r="AI385" s="138"/>
      <c r="AJ385" s="146"/>
      <c r="AK385" s="147" t="e">
        <f t="shared" ref="AK385:AK390" si="1415">(AJ385/AI385)*100</f>
        <v>#DIV/0!</v>
      </c>
      <c r="AL385" s="138"/>
      <c r="AM385" s="146"/>
      <c r="AN385" s="147" t="e">
        <f t="shared" ref="AN385:AN390" si="1416">(AM385/AL385)*100</f>
        <v>#DIV/0!</v>
      </c>
      <c r="AO385" s="138"/>
      <c r="AP385" s="146"/>
      <c r="AQ385" s="147" t="e">
        <f t="shared" ref="AQ385:AQ390" si="1417">(AP385/AO385)*100</f>
        <v>#DIV/0!</v>
      </c>
      <c r="AR385" s="16"/>
    </row>
    <row r="386" spans="1:44" ht="30">
      <c r="A386" s="238"/>
      <c r="B386" s="218"/>
      <c r="C386" s="218"/>
      <c r="D386" s="54" t="s">
        <v>18</v>
      </c>
      <c r="E386" s="138">
        <f t="shared" ref="E386:E390" si="1418">H386+K386+N386+Q386+T386+W386+Z386+AC386+AF386+AI386+AL386+AO386</f>
        <v>0</v>
      </c>
      <c r="F386" s="146">
        <f t="shared" ref="F386:F390" si="1419">I386+L386+O386+R386+U386+X386+AA386+AD386+AG386+AJ386+AM386+AP386</f>
        <v>0</v>
      </c>
      <c r="G386" s="147" t="e">
        <f t="shared" si="1405"/>
        <v>#DIV/0!</v>
      </c>
      <c r="H386" s="138"/>
      <c r="I386" s="146"/>
      <c r="J386" s="147" t="e">
        <f t="shared" si="1406"/>
        <v>#DIV/0!</v>
      </c>
      <c r="K386" s="138"/>
      <c r="L386" s="146"/>
      <c r="M386" s="147" t="e">
        <f t="shared" si="1407"/>
        <v>#DIV/0!</v>
      </c>
      <c r="N386" s="138"/>
      <c r="O386" s="146"/>
      <c r="P386" s="147" t="e">
        <f t="shared" si="1408"/>
        <v>#DIV/0!</v>
      </c>
      <c r="Q386" s="138"/>
      <c r="R386" s="146"/>
      <c r="S386" s="147" t="e">
        <f t="shared" si="1409"/>
        <v>#DIV/0!</v>
      </c>
      <c r="T386" s="138"/>
      <c r="U386" s="146"/>
      <c r="V386" s="147" t="e">
        <f t="shared" si="1410"/>
        <v>#DIV/0!</v>
      </c>
      <c r="W386" s="138"/>
      <c r="X386" s="146"/>
      <c r="Y386" s="147" t="e">
        <f t="shared" si="1411"/>
        <v>#DIV/0!</v>
      </c>
      <c r="Z386" s="138"/>
      <c r="AA386" s="146"/>
      <c r="AB386" s="147" t="e">
        <f t="shared" si="1412"/>
        <v>#DIV/0!</v>
      </c>
      <c r="AC386" s="138"/>
      <c r="AD386" s="146"/>
      <c r="AE386" s="147" t="e">
        <f t="shared" si="1413"/>
        <v>#DIV/0!</v>
      </c>
      <c r="AF386" s="138"/>
      <c r="AG386" s="146"/>
      <c r="AH386" s="147" t="e">
        <f t="shared" si="1414"/>
        <v>#DIV/0!</v>
      </c>
      <c r="AI386" s="138"/>
      <c r="AJ386" s="146"/>
      <c r="AK386" s="147" t="e">
        <f t="shared" si="1415"/>
        <v>#DIV/0!</v>
      </c>
      <c r="AL386" s="138"/>
      <c r="AM386" s="146"/>
      <c r="AN386" s="147" t="e">
        <f t="shared" si="1416"/>
        <v>#DIV/0!</v>
      </c>
      <c r="AO386" s="138"/>
      <c r="AP386" s="146"/>
      <c r="AQ386" s="147" t="e">
        <f t="shared" si="1417"/>
        <v>#DIV/0!</v>
      </c>
      <c r="AR386" s="16"/>
    </row>
    <row r="387" spans="1:44" ht="34.5" customHeight="1">
      <c r="A387" s="238"/>
      <c r="B387" s="218"/>
      <c r="C387" s="218"/>
      <c r="D387" s="54" t="s">
        <v>27</v>
      </c>
      <c r="E387" s="138">
        <f t="shared" si="1418"/>
        <v>0</v>
      </c>
      <c r="F387" s="146">
        <f t="shared" si="1419"/>
        <v>0</v>
      </c>
      <c r="G387" s="147" t="e">
        <f t="shared" si="1405"/>
        <v>#DIV/0!</v>
      </c>
      <c r="H387" s="138"/>
      <c r="I387" s="146"/>
      <c r="J387" s="147" t="e">
        <f t="shared" si="1406"/>
        <v>#DIV/0!</v>
      </c>
      <c r="K387" s="138"/>
      <c r="L387" s="146"/>
      <c r="M387" s="147" t="e">
        <f t="shared" si="1407"/>
        <v>#DIV/0!</v>
      </c>
      <c r="N387" s="138"/>
      <c r="O387" s="146"/>
      <c r="P387" s="147" t="e">
        <f t="shared" si="1408"/>
        <v>#DIV/0!</v>
      </c>
      <c r="Q387" s="138"/>
      <c r="R387" s="146"/>
      <c r="S387" s="147" t="e">
        <f t="shared" si="1409"/>
        <v>#DIV/0!</v>
      </c>
      <c r="T387" s="138"/>
      <c r="U387" s="146"/>
      <c r="V387" s="147" t="e">
        <f t="shared" si="1410"/>
        <v>#DIV/0!</v>
      </c>
      <c r="W387" s="138"/>
      <c r="X387" s="146"/>
      <c r="Y387" s="147" t="e">
        <f t="shared" si="1411"/>
        <v>#DIV/0!</v>
      </c>
      <c r="Z387" s="138"/>
      <c r="AA387" s="146"/>
      <c r="AB387" s="147" t="e">
        <f t="shared" si="1412"/>
        <v>#DIV/0!</v>
      </c>
      <c r="AC387" s="138"/>
      <c r="AD387" s="146"/>
      <c r="AE387" s="147" t="e">
        <f t="shared" si="1413"/>
        <v>#DIV/0!</v>
      </c>
      <c r="AF387" s="138"/>
      <c r="AG387" s="146"/>
      <c r="AH387" s="147" t="e">
        <f t="shared" si="1414"/>
        <v>#DIV/0!</v>
      </c>
      <c r="AI387" s="138"/>
      <c r="AJ387" s="146"/>
      <c r="AK387" s="147" t="e">
        <f t="shared" si="1415"/>
        <v>#DIV/0!</v>
      </c>
      <c r="AL387" s="138"/>
      <c r="AM387" s="146"/>
      <c r="AN387" s="147" t="e">
        <f t="shared" si="1416"/>
        <v>#DIV/0!</v>
      </c>
      <c r="AO387" s="138"/>
      <c r="AP387" s="146"/>
      <c r="AQ387" s="147" t="e">
        <f t="shared" si="1417"/>
        <v>#DIV/0!</v>
      </c>
      <c r="AR387" s="16"/>
    </row>
    <row r="388" spans="1:44" ht="88.5" customHeight="1">
      <c r="A388" s="238"/>
      <c r="B388" s="218"/>
      <c r="C388" s="218"/>
      <c r="D388" s="124" t="s">
        <v>450</v>
      </c>
      <c r="E388" s="138">
        <f t="shared" si="1418"/>
        <v>0</v>
      </c>
      <c r="F388" s="146">
        <f t="shared" si="1419"/>
        <v>0</v>
      </c>
      <c r="G388" s="147" t="e">
        <f t="shared" si="1405"/>
        <v>#DIV/0!</v>
      </c>
      <c r="H388" s="138"/>
      <c r="I388" s="146"/>
      <c r="J388" s="147" t="e">
        <f t="shared" si="1406"/>
        <v>#DIV/0!</v>
      </c>
      <c r="K388" s="138"/>
      <c r="L388" s="146"/>
      <c r="M388" s="147" t="e">
        <f t="shared" si="1407"/>
        <v>#DIV/0!</v>
      </c>
      <c r="N388" s="138"/>
      <c r="O388" s="146"/>
      <c r="P388" s="147" t="e">
        <f t="shared" si="1408"/>
        <v>#DIV/0!</v>
      </c>
      <c r="Q388" s="138"/>
      <c r="R388" s="146"/>
      <c r="S388" s="147" t="e">
        <f t="shared" si="1409"/>
        <v>#DIV/0!</v>
      </c>
      <c r="T388" s="138"/>
      <c r="U388" s="146"/>
      <c r="V388" s="147" t="e">
        <f t="shared" si="1410"/>
        <v>#DIV/0!</v>
      </c>
      <c r="W388" s="138"/>
      <c r="X388" s="146"/>
      <c r="Y388" s="147" t="e">
        <f t="shared" si="1411"/>
        <v>#DIV/0!</v>
      </c>
      <c r="Z388" s="138"/>
      <c r="AA388" s="146"/>
      <c r="AB388" s="147" t="e">
        <f t="shared" si="1412"/>
        <v>#DIV/0!</v>
      </c>
      <c r="AC388" s="138"/>
      <c r="AD388" s="146"/>
      <c r="AE388" s="147" t="e">
        <f t="shared" si="1413"/>
        <v>#DIV/0!</v>
      </c>
      <c r="AF388" s="138"/>
      <c r="AG388" s="146"/>
      <c r="AH388" s="147" t="e">
        <f t="shared" si="1414"/>
        <v>#DIV/0!</v>
      </c>
      <c r="AI388" s="138"/>
      <c r="AJ388" s="146"/>
      <c r="AK388" s="147" t="e">
        <f t="shared" si="1415"/>
        <v>#DIV/0!</v>
      </c>
      <c r="AL388" s="138"/>
      <c r="AM388" s="146"/>
      <c r="AN388" s="147" t="e">
        <f t="shared" si="1416"/>
        <v>#DIV/0!</v>
      </c>
      <c r="AO388" s="138"/>
      <c r="AP388" s="146"/>
      <c r="AQ388" s="147" t="e">
        <f t="shared" si="1417"/>
        <v>#DIV/0!</v>
      </c>
      <c r="AR388" s="16"/>
    </row>
    <row r="389" spans="1:44" ht="15.75">
      <c r="A389" s="238"/>
      <c r="B389" s="218"/>
      <c r="C389" s="218"/>
      <c r="D389" s="54" t="s">
        <v>45</v>
      </c>
      <c r="E389" s="138">
        <f t="shared" si="1418"/>
        <v>0</v>
      </c>
      <c r="F389" s="146">
        <f t="shared" si="1419"/>
        <v>0</v>
      </c>
      <c r="G389" s="147" t="e">
        <f t="shared" si="1405"/>
        <v>#DIV/0!</v>
      </c>
      <c r="H389" s="138"/>
      <c r="I389" s="146"/>
      <c r="J389" s="147" t="e">
        <f t="shared" si="1406"/>
        <v>#DIV/0!</v>
      </c>
      <c r="K389" s="138"/>
      <c r="L389" s="146"/>
      <c r="M389" s="147" t="e">
        <f t="shared" si="1407"/>
        <v>#DIV/0!</v>
      </c>
      <c r="N389" s="138"/>
      <c r="O389" s="146"/>
      <c r="P389" s="147" t="e">
        <f t="shared" si="1408"/>
        <v>#DIV/0!</v>
      </c>
      <c r="Q389" s="138"/>
      <c r="R389" s="146"/>
      <c r="S389" s="147" t="e">
        <f t="shared" si="1409"/>
        <v>#DIV/0!</v>
      </c>
      <c r="T389" s="138"/>
      <c r="U389" s="146"/>
      <c r="V389" s="147" t="e">
        <f t="shared" si="1410"/>
        <v>#DIV/0!</v>
      </c>
      <c r="W389" s="138"/>
      <c r="X389" s="146"/>
      <c r="Y389" s="147" t="e">
        <f t="shared" si="1411"/>
        <v>#DIV/0!</v>
      </c>
      <c r="Z389" s="138"/>
      <c r="AA389" s="146"/>
      <c r="AB389" s="147" t="e">
        <f t="shared" si="1412"/>
        <v>#DIV/0!</v>
      </c>
      <c r="AC389" s="138"/>
      <c r="AD389" s="146"/>
      <c r="AE389" s="147" t="e">
        <f t="shared" si="1413"/>
        <v>#DIV/0!</v>
      </c>
      <c r="AF389" s="138"/>
      <c r="AG389" s="146"/>
      <c r="AH389" s="147" t="e">
        <f t="shared" si="1414"/>
        <v>#DIV/0!</v>
      </c>
      <c r="AI389" s="138"/>
      <c r="AJ389" s="146"/>
      <c r="AK389" s="147" t="e">
        <f t="shared" si="1415"/>
        <v>#DIV/0!</v>
      </c>
      <c r="AL389" s="138"/>
      <c r="AM389" s="146"/>
      <c r="AN389" s="147" t="e">
        <f t="shared" si="1416"/>
        <v>#DIV/0!</v>
      </c>
      <c r="AO389" s="138"/>
      <c r="AP389" s="146"/>
      <c r="AQ389" s="147" t="e">
        <f t="shared" si="1417"/>
        <v>#DIV/0!</v>
      </c>
      <c r="AR389" s="16"/>
    </row>
    <row r="390" spans="1:44" ht="45">
      <c r="A390" s="238"/>
      <c r="B390" s="218"/>
      <c r="C390" s="218"/>
      <c r="D390" s="54" t="s">
        <v>35</v>
      </c>
      <c r="E390" s="138">
        <f t="shared" si="1418"/>
        <v>0</v>
      </c>
      <c r="F390" s="146">
        <f t="shared" si="1419"/>
        <v>0</v>
      </c>
      <c r="G390" s="147" t="e">
        <f t="shared" si="1405"/>
        <v>#DIV/0!</v>
      </c>
      <c r="H390" s="138"/>
      <c r="I390" s="146"/>
      <c r="J390" s="147" t="e">
        <f t="shared" si="1406"/>
        <v>#DIV/0!</v>
      </c>
      <c r="K390" s="138"/>
      <c r="L390" s="146"/>
      <c r="M390" s="147" t="e">
        <f t="shared" si="1407"/>
        <v>#DIV/0!</v>
      </c>
      <c r="N390" s="138"/>
      <c r="O390" s="146"/>
      <c r="P390" s="147" t="e">
        <f t="shared" si="1408"/>
        <v>#DIV/0!</v>
      </c>
      <c r="Q390" s="138"/>
      <c r="R390" s="146"/>
      <c r="S390" s="147" t="e">
        <f t="shared" si="1409"/>
        <v>#DIV/0!</v>
      </c>
      <c r="T390" s="138"/>
      <c r="U390" s="146"/>
      <c r="V390" s="147" t="e">
        <f t="shared" si="1410"/>
        <v>#DIV/0!</v>
      </c>
      <c r="W390" s="138"/>
      <c r="X390" s="146"/>
      <c r="Y390" s="147" t="e">
        <f t="shared" si="1411"/>
        <v>#DIV/0!</v>
      </c>
      <c r="Z390" s="138"/>
      <c r="AA390" s="146"/>
      <c r="AB390" s="147" t="e">
        <f t="shared" si="1412"/>
        <v>#DIV/0!</v>
      </c>
      <c r="AC390" s="138"/>
      <c r="AD390" s="146"/>
      <c r="AE390" s="147" t="e">
        <f t="shared" si="1413"/>
        <v>#DIV/0!</v>
      </c>
      <c r="AF390" s="138"/>
      <c r="AG390" s="146"/>
      <c r="AH390" s="147" t="e">
        <f t="shared" si="1414"/>
        <v>#DIV/0!</v>
      </c>
      <c r="AI390" s="138"/>
      <c r="AJ390" s="146"/>
      <c r="AK390" s="147" t="e">
        <f t="shared" si="1415"/>
        <v>#DIV/0!</v>
      </c>
      <c r="AL390" s="138"/>
      <c r="AM390" s="146"/>
      <c r="AN390" s="147" t="e">
        <f t="shared" si="1416"/>
        <v>#DIV/0!</v>
      </c>
      <c r="AO390" s="138"/>
      <c r="AP390" s="146"/>
      <c r="AQ390" s="147" t="e">
        <f t="shared" si="1417"/>
        <v>#DIV/0!</v>
      </c>
      <c r="AR390" s="16"/>
    </row>
    <row r="391" spans="1:44" ht="15.75">
      <c r="A391" s="238" t="s">
        <v>300</v>
      </c>
      <c r="B391" s="218" t="s">
        <v>479</v>
      </c>
      <c r="C391" s="218" t="s">
        <v>98</v>
      </c>
      <c r="D391" s="54" t="s">
        <v>42</v>
      </c>
      <c r="E391" s="138">
        <f>SUM(E392:E397)</f>
        <v>0</v>
      </c>
      <c r="F391" s="145">
        <f>SUM(F392:F397)</f>
        <v>0</v>
      </c>
      <c r="G391" s="145" t="e">
        <f>(F391/E391)*100</f>
        <v>#DIV/0!</v>
      </c>
      <c r="H391" s="138">
        <f>SUM(H392:H397)</f>
        <v>0</v>
      </c>
      <c r="I391" s="145">
        <f>SUM(I392:I397)</f>
        <v>0</v>
      </c>
      <c r="J391" s="145" t="e">
        <f>(I391/H391)*100</f>
        <v>#DIV/0!</v>
      </c>
      <c r="K391" s="138">
        <f>SUM(K392:K397)</f>
        <v>0</v>
      </c>
      <c r="L391" s="145">
        <f>SUM(L392:L397)</f>
        <v>0</v>
      </c>
      <c r="M391" s="145" t="e">
        <f>(L391/K391)*100</f>
        <v>#DIV/0!</v>
      </c>
      <c r="N391" s="138">
        <f>SUM(N392:N397)</f>
        <v>0</v>
      </c>
      <c r="O391" s="145">
        <f>SUM(O392:O397)</f>
        <v>0</v>
      </c>
      <c r="P391" s="145" t="e">
        <f>(O391/N391)*100</f>
        <v>#DIV/0!</v>
      </c>
      <c r="Q391" s="138">
        <f>SUM(Q392:Q397)</f>
        <v>0</v>
      </c>
      <c r="R391" s="145">
        <f>SUM(R392:R397)</f>
        <v>0</v>
      </c>
      <c r="S391" s="145" t="e">
        <f>(R391/Q391)*100</f>
        <v>#DIV/0!</v>
      </c>
      <c r="T391" s="138">
        <f>SUM(T392:T397)</f>
        <v>0</v>
      </c>
      <c r="U391" s="145">
        <f>SUM(U392:U397)</f>
        <v>0</v>
      </c>
      <c r="V391" s="145" t="e">
        <f>(U391/T391)*100</f>
        <v>#DIV/0!</v>
      </c>
      <c r="W391" s="138">
        <f>SUM(W392:W397)</f>
        <v>0</v>
      </c>
      <c r="X391" s="145">
        <f>SUM(X392:X397)</f>
        <v>0</v>
      </c>
      <c r="Y391" s="145" t="e">
        <f>(X391/W391)*100</f>
        <v>#DIV/0!</v>
      </c>
      <c r="Z391" s="138">
        <f>SUM(Z392:Z397)</f>
        <v>0</v>
      </c>
      <c r="AA391" s="145">
        <f>SUM(AA392:AA397)</f>
        <v>0</v>
      </c>
      <c r="AB391" s="145" t="e">
        <f>(AA391/Z391)*100</f>
        <v>#DIV/0!</v>
      </c>
      <c r="AC391" s="138">
        <f>SUM(AC392:AC397)</f>
        <v>0</v>
      </c>
      <c r="AD391" s="145">
        <f>SUM(AD392:AD397)</f>
        <v>0</v>
      </c>
      <c r="AE391" s="145" t="e">
        <f>(AD391/AC391)*100</f>
        <v>#DIV/0!</v>
      </c>
      <c r="AF391" s="138">
        <f>SUM(AF392:AF397)</f>
        <v>0</v>
      </c>
      <c r="AG391" s="145">
        <f>SUM(AG392:AG397)</f>
        <v>0</v>
      </c>
      <c r="AH391" s="145" t="e">
        <f>(AG391/AF391)*100</f>
        <v>#DIV/0!</v>
      </c>
      <c r="AI391" s="138">
        <f>SUM(AI392:AI397)</f>
        <v>0</v>
      </c>
      <c r="AJ391" s="145">
        <f>SUM(AJ392:AJ397)</f>
        <v>0</v>
      </c>
      <c r="AK391" s="145" t="e">
        <f>(AJ391/AI391)*100</f>
        <v>#DIV/0!</v>
      </c>
      <c r="AL391" s="138">
        <f>SUM(AL392:AL397)</f>
        <v>0</v>
      </c>
      <c r="AM391" s="145">
        <f>SUM(AM392:AM397)</f>
        <v>0</v>
      </c>
      <c r="AN391" s="145" t="e">
        <f>(AM391/AL391)*100</f>
        <v>#DIV/0!</v>
      </c>
      <c r="AO391" s="138">
        <f>SUM(AO392:AO397)</f>
        <v>0</v>
      </c>
      <c r="AP391" s="145">
        <f>SUM(AP392:AP397)</f>
        <v>0</v>
      </c>
      <c r="AQ391" s="145" t="e">
        <f>(AP391/AO391)*100</f>
        <v>#DIV/0!</v>
      </c>
      <c r="AR391" s="16"/>
    </row>
    <row r="392" spans="1:44" ht="30">
      <c r="A392" s="238"/>
      <c r="B392" s="218"/>
      <c r="C392" s="218"/>
      <c r="D392" s="54" t="s">
        <v>17</v>
      </c>
      <c r="E392" s="138">
        <f>H392+K392+N392+Q392+T392+W392+Z392+AC392+AF392+AI392+AL392+AO392</f>
        <v>0</v>
      </c>
      <c r="F392" s="146">
        <f>I392+L392+O392+R392+U392+X392+AA392+AD392+AG392+AJ392+AM392+AP392</f>
        <v>0</v>
      </c>
      <c r="G392" s="147" t="e">
        <f t="shared" ref="G392:G397" si="1420">(F392/E392)*100</f>
        <v>#DIV/0!</v>
      </c>
      <c r="H392" s="138"/>
      <c r="I392" s="146"/>
      <c r="J392" s="147" t="e">
        <f t="shared" ref="J392:J397" si="1421">(I392/H392)*100</f>
        <v>#DIV/0!</v>
      </c>
      <c r="K392" s="138"/>
      <c r="L392" s="146"/>
      <c r="M392" s="147" t="e">
        <f t="shared" ref="M392:M397" si="1422">(L392/K392)*100</f>
        <v>#DIV/0!</v>
      </c>
      <c r="N392" s="138"/>
      <c r="O392" s="146"/>
      <c r="P392" s="147" t="e">
        <f t="shared" ref="P392:P397" si="1423">(O392/N392)*100</f>
        <v>#DIV/0!</v>
      </c>
      <c r="Q392" s="138"/>
      <c r="R392" s="146"/>
      <c r="S392" s="147" t="e">
        <f t="shared" ref="S392:S397" si="1424">(R392/Q392)*100</f>
        <v>#DIV/0!</v>
      </c>
      <c r="T392" s="138"/>
      <c r="U392" s="146"/>
      <c r="V392" s="147" t="e">
        <f t="shared" ref="V392:V397" si="1425">(U392/T392)*100</f>
        <v>#DIV/0!</v>
      </c>
      <c r="W392" s="138"/>
      <c r="X392" s="146"/>
      <c r="Y392" s="147" t="e">
        <f t="shared" ref="Y392:Y397" si="1426">(X392/W392)*100</f>
        <v>#DIV/0!</v>
      </c>
      <c r="Z392" s="138"/>
      <c r="AA392" s="146"/>
      <c r="AB392" s="147" t="e">
        <f t="shared" ref="AB392:AB397" si="1427">(AA392/Z392)*100</f>
        <v>#DIV/0!</v>
      </c>
      <c r="AC392" s="138"/>
      <c r="AD392" s="146"/>
      <c r="AE392" s="147" t="e">
        <f t="shared" ref="AE392:AE397" si="1428">(AD392/AC392)*100</f>
        <v>#DIV/0!</v>
      </c>
      <c r="AF392" s="138"/>
      <c r="AG392" s="146"/>
      <c r="AH392" s="147" t="e">
        <f t="shared" ref="AH392:AH397" si="1429">(AG392/AF392)*100</f>
        <v>#DIV/0!</v>
      </c>
      <c r="AI392" s="138"/>
      <c r="AJ392" s="146"/>
      <c r="AK392" s="147" t="e">
        <f t="shared" ref="AK392:AK397" si="1430">(AJ392/AI392)*100</f>
        <v>#DIV/0!</v>
      </c>
      <c r="AL392" s="138"/>
      <c r="AM392" s="146"/>
      <c r="AN392" s="147" t="e">
        <f t="shared" ref="AN392:AN397" si="1431">(AM392/AL392)*100</f>
        <v>#DIV/0!</v>
      </c>
      <c r="AO392" s="138"/>
      <c r="AP392" s="146"/>
      <c r="AQ392" s="147" t="e">
        <f t="shared" ref="AQ392:AQ397" si="1432">(AP392/AO392)*100</f>
        <v>#DIV/0!</v>
      </c>
      <c r="AR392" s="16"/>
    </row>
    <row r="393" spans="1:44" ht="30">
      <c r="A393" s="238"/>
      <c r="B393" s="218"/>
      <c r="C393" s="218"/>
      <c r="D393" s="54" t="s">
        <v>18</v>
      </c>
      <c r="E393" s="138">
        <f t="shared" ref="E393:E397" si="1433">H393+K393+N393+Q393+T393+W393+Z393+AC393+AF393+AI393+AL393+AO393</f>
        <v>0</v>
      </c>
      <c r="F393" s="146">
        <f t="shared" ref="F393:F397" si="1434">I393+L393+O393+R393+U393+X393+AA393+AD393+AG393+AJ393+AM393+AP393</f>
        <v>0</v>
      </c>
      <c r="G393" s="147" t="e">
        <f t="shared" si="1420"/>
        <v>#DIV/0!</v>
      </c>
      <c r="H393" s="138"/>
      <c r="I393" s="146"/>
      <c r="J393" s="147" t="e">
        <f t="shared" si="1421"/>
        <v>#DIV/0!</v>
      </c>
      <c r="K393" s="138"/>
      <c r="L393" s="146"/>
      <c r="M393" s="147" t="e">
        <f t="shared" si="1422"/>
        <v>#DIV/0!</v>
      </c>
      <c r="N393" s="138"/>
      <c r="O393" s="146"/>
      <c r="P393" s="147" t="e">
        <f t="shared" si="1423"/>
        <v>#DIV/0!</v>
      </c>
      <c r="Q393" s="138"/>
      <c r="R393" s="146"/>
      <c r="S393" s="147" t="e">
        <f t="shared" si="1424"/>
        <v>#DIV/0!</v>
      </c>
      <c r="T393" s="138"/>
      <c r="U393" s="146"/>
      <c r="V393" s="147" t="e">
        <f t="shared" si="1425"/>
        <v>#DIV/0!</v>
      </c>
      <c r="W393" s="138"/>
      <c r="X393" s="146"/>
      <c r="Y393" s="147" t="e">
        <f t="shared" si="1426"/>
        <v>#DIV/0!</v>
      </c>
      <c r="Z393" s="138"/>
      <c r="AA393" s="146"/>
      <c r="AB393" s="147" t="e">
        <f t="shared" si="1427"/>
        <v>#DIV/0!</v>
      </c>
      <c r="AC393" s="138"/>
      <c r="AD393" s="146"/>
      <c r="AE393" s="147" t="e">
        <f t="shared" si="1428"/>
        <v>#DIV/0!</v>
      </c>
      <c r="AF393" s="138"/>
      <c r="AG393" s="146"/>
      <c r="AH393" s="147" t="e">
        <f t="shared" si="1429"/>
        <v>#DIV/0!</v>
      </c>
      <c r="AI393" s="138"/>
      <c r="AJ393" s="146"/>
      <c r="AK393" s="147" t="e">
        <f t="shared" si="1430"/>
        <v>#DIV/0!</v>
      </c>
      <c r="AL393" s="138"/>
      <c r="AM393" s="146"/>
      <c r="AN393" s="147" t="e">
        <f t="shared" si="1431"/>
        <v>#DIV/0!</v>
      </c>
      <c r="AO393" s="138"/>
      <c r="AP393" s="146"/>
      <c r="AQ393" s="147" t="e">
        <f t="shared" si="1432"/>
        <v>#DIV/0!</v>
      </c>
      <c r="AR393" s="16"/>
    </row>
    <row r="394" spans="1:44" ht="34.5" customHeight="1">
      <c r="A394" s="238"/>
      <c r="B394" s="218"/>
      <c r="C394" s="218"/>
      <c r="D394" s="54" t="s">
        <v>27</v>
      </c>
      <c r="E394" s="138">
        <f t="shared" si="1433"/>
        <v>0</v>
      </c>
      <c r="F394" s="146">
        <f t="shared" si="1434"/>
        <v>0</v>
      </c>
      <c r="G394" s="147" t="e">
        <f t="shared" si="1420"/>
        <v>#DIV/0!</v>
      </c>
      <c r="H394" s="138"/>
      <c r="I394" s="146"/>
      <c r="J394" s="147" t="e">
        <f t="shared" si="1421"/>
        <v>#DIV/0!</v>
      </c>
      <c r="K394" s="138"/>
      <c r="L394" s="146"/>
      <c r="M394" s="147" t="e">
        <f t="shared" si="1422"/>
        <v>#DIV/0!</v>
      </c>
      <c r="N394" s="138"/>
      <c r="O394" s="146"/>
      <c r="P394" s="147" t="e">
        <f t="shared" si="1423"/>
        <v>#DIV/0!</v>
      </c>
      <c r="Q394" s="138"/>
      <c r="R394" s="146"/>
      <c r="S394" s="147" t="e">
        <f t="shared" si="1424"/>
        <v>#DIV/0!</v>
      </c>
      <c r="T394" s="138"/>
      <c r="U394" s="146"/>
      <c r="V394" s="147" t="e">
        <f t="shared" si="1425"/>
        <v>#DIV/0!</v>
      </c>
      <c r="W394" s="138"/>
      <c r="X394" s="146"/>
      <c r="Y394" s="147" t="e">
        <f t="shared" si="1426"/>
        <v>#DIV/0!</v>
      </c>
      <c r="Z394" s="138"/>
      <c r="AA394" s="146"/>
      <c r="AB394" s="147" t="e">
        <f t="shared" si="1427"/>
        <v>#DIV/0!</v>
      </c>
      <c r="AC394" s="138"/>
      <c r="AD394" s="146"/>
      <c r="AE394" s="147" t="e">
        <f t="shared" si="1428"/>
        <v>#DIV/0!</v>
      </c>
      <c r="AF394" s="138"/>
      <c r="AG394" s="146"/>
      <c r="AH394" s="147" t="e">
        <f t="shared" si="1429"/>
        <v>#DIV/0!</v>
      </c>
      <c r="AI394" s="138"/>
      <c r="AJ394" s="146"/>
      <c r="AK394" s="147" t="e">
        <f t="shared" si="1430"/>
        <v>#DIV/0!</v>
      </c>
      <c r="AL394" s="138"/>
      <c r="AM394" s="146"/>
      <c r="AN394" s="147" t="e">
        <f t="shared" si="1431"/>
        <v>#DIV/0!</v>
      </c>
      <c r="AO394" s="138"/>
      <c r="AP394" s="146"/>
      <c r="AQ394" s="147" t="e">
        <f t="shared" si="1432"/>
        <v>#DIV/0!</v>
      </c>
      <c r="AR394" s="16"/>
    </row>
    <row r="395" spans="1:44" ht="96" customHeight="1">
      <c r="A395" s="238"/>
      <c r="B395" s="218"/>
      <c r="C395" s="218"/>
      <c r="D395" s="124" t="s">
        <v>450</v>
      </c>
      <c r="E395" s="138">
        <f t="shared" si="1433"/>
        <v>0</v>
      </c>
      <c r="F395" s="146">
        <f t="shared" si="1434"/>
        <v>0</v>
      </c>
      <c r="G395" s="147" t="e">
        <f t="shared" si="1420"/>
        <v>#DIV/0!</v>
      </c>
      <c r="H395" s="138"/>
      <c r="I395" s="146"/>
      <c r="J395" s="147" t="e">
        <f t="shared" si="1421"/>
        <v>#DIV/0!</v>
      </c>
      <c r="K395" s="138"/>
      <c r="L395" s="146"/>
      <c r="M395" s="147" t="e">
        <f t="shared" si="1422"/>
        <v>#DIV/0!</v>
      </c>
      <c r="N395" s="138"/>
      <c r="O395" s="146"/>
      <c r="P395" s="147" t="e">
        <f t="shared" si="1423"/>
        <v>#DIV/0!</v>
      </c>
      <c r="Q395" s="138"/>
      <c r="R395" s="146"/>
      <c r="S395" s="147" t="e">
        <f t="shared" si="1424"/>
        <v>#DIV/0!</v>
      </c>
      <c r="T395" s="138"/>
      <c r="U395" s="146"/>
      <c r="V395" s="147" t="e">
        <f t="shared" si="1425"/>
        <v>#DIV/0!</v>
      </c>
      <c r="W395" s="138"/>
      <c r="X395" s="146"/>
      <c r="Y395" s="147" t="e">
        <f t="shared" si="1426"/>
        <v>#DIV/0!</v>
      </c>
      <c r="Z395" s="138"/>
      <c r="AA395" s="146"/>
      <c r="AB395" s="147" t="e">
        <f t="shared" si="1427"/>
        <v>#DIV/0!</v>
      </c>
      <c r="AC395" s="138"/>
      <c r="AD395" s="146"/>
      <c r="AE395" s="147" t="e">
        <f t="shared" si="1428"/>
        <v>#DIV/0!</v>
      </c>
      <c r="AF395" s="138"/>
      <c r="AG395" s="146"/>
      <c r="AH395" s="147" t="e">
        <f t="shared" si="1429"/>
        <v>#DIV/0!</v>
      </c>
      <c r="AI395" s="138"/>
      <c r="AJ395" s="146"/>
      <c r="AK395" s="147" t="e">
        <f t="shared" si="1430"/>
        <v>#DIV/0!</v>
      </c>
      <c r="AL395" s="138"/>
      <c r="AM395" s="146"/>
      <c r="AN395" s="147" t="e">
        <f t="shared" si="1431"/>
        <v>#DIV/0!</v>
      </c>
      <c r="AO395" s="138"/>
      <c r="AP395" s="146"/>
      <c r="AQ395" s="147" t="e">
        <f t="shared" si="1432"/>
        <v>#DIV/0!</v>
      </c>
      <c r="AR395" s="16"/>
    </row>
    <row r="396" spans="1:44" ht="15.75">
      <c r="A396" s="238"/>
      <c r="B396" s="218"/>
      <c r="C396" s="218"/>
      <c r="D396" s="54" t="s">
        <v>45</v>
      </c>
      <c r="E396" s="138">
        <f t="shared" si="1433"/>
        <v>0</v>
      </c>
      <c r="F396" s="146">
        <f t="shared" si="1434"/>
        <v>0</v>
      </c>
      <c r="G396" s="147" t="e">
        <f t="shared" si="1420"/>
        <v>#DIV/0!</v>
      </c>
      <c r="H396" s="138"/>
      <c r="I396" s="146"/>
      <c r="J396" s="147" t="e">
        <f t="shared" si="1421"/>
        <v>#DIV/0!</v>
      </c>
      <c r="K396" s="138"/>
      <c r="L396" s="146"/>
      <c r="M396" s="147" t="e">
        <f t="shared" si="1422"/>
        <v>#DIV/0!</v>
      </c>
      <c r="N396" s="138"/>
      <c r="O396" s="146"/>
      <c r="P396" s="147" t="e">
        <f t="shared" si="1423"/>
        <v>#DIV/0!</v>
      </c>
      <c r="Q396" s="138"/>
      <c r="R396" s="146"/>
      <c r="S396" s="147" t="e">
        <f t="shared" si="1424"/>
        <v>#DIV/0!</v>
      </c>
      <c r="T396" s="138"/>
      <c r="U396" s="146"/>
      <c r="V396" s="147" t="e">
        <f t="shared" si="1425"/>
        <v>#DIV/0!</v>
      </c>
      <c r="W396" s="138"/>
      <c r="X396" s="146"/>
      <c r="Y396" s="147" t="e">
        <f t="shared" si="1426"/>
        <v>#DIV/0!</v>
      </c>
      <c r="Z396" s="138"/>
      <c r="AA396" s="146"/>
      <c r="AB396" s="147" t="e">
        <f t="shared" si="1427"/>
        <v>#DIV/0!</v>
      </c>
      <c r="AC396" s="138"/>
      <c r="AD396" s="146"/>
      <c r="AE396" s="147" t="e">
        <f t="shared" si="1428"/>
        <v>#DIV/0!</v>
      </c>
      <c r="AF396" s="138"/>
      <c r="AG396" s="146"/>
      <c r="AH396" s="147" t="e">
        <f t="shared" si="1429"/>
        <v>#DIV/0!</v>
      </c>
      <c r="AI396" s="138"/>
      <c r="AJ396" s="146"/>
      <c r="AK396" s="147" t="e">
        <f t="shared" si="1430"/>
        <v>#DIV/0!</v>
      </c>
      <c r="AL396" s="138"/>
      <c r="AM396" s="146"/>
      <c r="AN396" s="147" t="e">
        <f t="shared" si="1431"/>
        <v>#DIV/0!</v>
      </c>
      <c r="AO396" s="138"/>
      <c r="AP396" s="146"/>
      <c r="AQ396" s="147" t="e">
        <f t="shared" si="1432"/>
        <v>#DIV/0!</v>
      </c>
      <c r="AR396" s="16"/>
    </row>
    <row r="397" spans="1:44" ht="45">
      <c r="A397" s="238"/>
      <c r="B397" s="218"/>
      <c r="C397" s="218"/>
      <c r="D397" s="54" t="s">
        <v>35</v>
      </c>
      <c r="E397" s="138">
        <f t="shared" si="1433"/>
        <v>0</v>
      </c>
      <c r="F397" s="146">
        <f t="shared" si="1434"/>
        <v>0</v>
      </c>
      <c r="G397" s="147" t="e">
        <f t="shared" si="1420"/>
        <v>#DIV/0!</v>
      </c>
      <c r="H397" s="138"/>
      <c r="I397" s="146"/>
      <c r="J397" s="147" t="e">
        <f t="shared" si="1421"/>
        <v>#DIV/0!</v>
      </c>
      <c r="K397" s="138"/>
      <c r="L397" s="146"/>
      <c r="M397" s="147" t="e">
        <f t="shared" si="1422"/>
        <v>#DIV/0!</v>
      </c>
      <c r="N397" s="138"/>
      <c r="O397" s="146"/>
      <c r="P397" s="147" t="e">
        <f t="shared" si="1423"/>
        <v>#DIV/0!</v>
      </c>
      <c r="Q397" s="138"/>
      <c r="R397" s="146"/>
      <c r="S397" s="147" t="e">
        <f t="shared" si="1424"/>
        <v>#DIV/0!</v>
      </c>
      <c r="T397" s="138"/>
      <c r="U397" s="146"/>
      <c r="V397" s="147" t="e">
        <f t="shared" si="1425"/>
        <v>#DIV/0!</v>
      </c>
      <c r="W397" s="138"/>
      <c r="X397" s="146"/>
      <c r="Y397" s="147" t="e">
        <f t="shared" si="1426"/>
        <v>#DIV/0!</v>
      </c>
      <c r="Z397" s="138"/>
      <c r="AA397" s="146"/>
      <c r="AB397" s="147" t="e">
        <f t="shared" si="1427"/>
        <v>#DIV/0!</v>
      </c>
      <c r="AC397" s="138"/>
      <c r="AD397" s="146"/>
      <c r="AE397" s="147" t="e">
        <f t="shared" si="1428"/>
        <v>#DIV/0!</v>
      </c>
      <c r="AF397" s="138"/>
      <c r="AG397" s="146"/>
      <c r="AH397" s="147" t="e">
        <f t="shared" si="1429"/>
        <v>#DIV/0!</v>
      </c>
      <c r="AI397" s="138"/>
      <c r="AJ397" s="146"/>
      <c r="AK397" s="147" t="e">
        <f t="shared" si="1430"/>
        <v>#DIV/0!</v>
      </c>
      <c r="AL397" s="138"/>
      <c r="AM397" s="146"/>
      <c r="AN397" s="147" t="e">
        <f t="shared" si="1431"/>
        <v>#DIV/0!</v>
      </c>
      <c r="AO397" s="138"/>
      <c r="AP397" s="146"/>
      <c r="AQ397" s="147" t="e">
        <f t="shared" si="1432"/>
        <v>#DIV/0!</v>
      </c>
      <c r="AR397" s="16"/>
    </row>
    <row r="398" spans="1:44" ht="15.75">
      <c r="A398" s="238" t="s">
        <v>368</v>
      </c>
      <c r="B398" s="218" t="s">
        <v>369</v>
      </c>
      <c r="C398" s="218" t="s">
        <v>98</v>
      </c>
      <c r="D398" s="73" t="s">
        <v>42</v>
      </c>
      <c r="E398" s="138">
        <f>SUM(E399:E404)</f>
        <v>150</v>
      </c>
      <c r="F398" s="145">
        <f>SUM(F399:F404)</f>
        <v>0</v>
      </c>
      <c r="G398" s="145">
        <f>(F398/E398)*100</f>
        <v>0</v>
      </c>
      <c r="H398" s="138">
        <f>SUM(H399:H404)</f>
        <v>0</v>
      </c>
      <c r="I398" s="145">
        <f>SUM(I399:I404)</f>
        <v>0</v>
      </c>
      <c r="J398" s="145" t="e">
        <f>(I398/H398)*100</f>
        <v>#DIV/0!</v>
      </c>
      <c r="K398" s="138">
        <f>SUM(K399:K404)</f>
        <v>0</v>
      </c>
      <c r="L398" s="145">
        <f>SUM(L399:L404)</f>
        <v>0</v>
      </c>
      <c r="M398" s="145" t="e">
        <f>(L398/K398)*100</f>
        <v>#DIV/0!</v>
      </c>
      <c r="N398" s="138">
        <f>SUM(N399:N404)</f>
        <v>0</v>
      </c>
      <c r="O398" s="145">
        <f>SUM(O399:O404)</f>
        <v>0</v>
      </c>
      <c r="P398" s="145" t="e">
        <f>(O398/N398)*100</f>
        <v>#DIV/0!</v>
      </c>
      <c r="Q398" s="138">
        <f>SUM(Q399:Q404)</f>
        <v>0</v>
      </c>
      <c r="R398" s="145">
        <f>SUM(R399:R404)</f>
        <v>0</v>
      </c>
      <c r="S398" s="145" t="e">
        <f>(R398/Q398)*100</f>
        <v>#DIV/0!</v>
      </c>
      <c r="T398" s="138">
        <f>SUM(T399:T404)</f>
        <v>0</v>
      </c>
      <c r="U398" s="145">
        <f>SUM(U399:U404)</f>
        <v>0</v>
      </c>
      <c r="V398" s="145" t="e">
        <f>(U398/T398)*100</f>
        <v>#DIV/0!</v>
      </c>
      <c r="W398" s="138">
        <f>SUM(W399:W404)</f>
        <v>0</v>
      </c>
      <c r="X398" s="145">
        <f>SUM(X399:X404)</f>
        <v>0</v>
      </c>
      <c r="Y398" s="145" t="e">
        <f>(X398/W398)*100</f>
        <v>#DIV/0!</v>
      </c>
      <c r="Z398" s="138">
        <f>SUM(Z399:Z404)</f>
        <v>0</v>
      </c>
      <c r="AA398" s="145">
        <f>SUM(AA399:AA404)</f>
        <v>0</v>
      </c>
      <c r="AB398" s="145" t="e">
        <f>(AA398/Z398)*100</f>
        <v>#DIV/0!</v>
      </c>
      <c r="AC398" s="138">
        <f>SUM(AC399:AC404)</f>
        <v>150</v>
      </c>
      <c r="AD398" s="145">
        <f>SUM(AD399:AD404)</f>
        <v>0</v>
      </c>
      <c r="AE398" s="145">
        <f>(AD398/AC398)*100</f>
        <v>0</v>
      </c>
      <c r="AF398" s="138">
        <f>SUM(AF399:AF404)</f>
        <v>0</v>
      </c>
      <c r="AG398" s="145">
        <f>SUM(AG399:AG404)</f>
        <v>0</v>
      </c>
      <c r="AH398" s="145" t="e">
        <f>(AG398/AF398)*100</f>
        <v>#DIV/0!</v>
      </c>
      <c r="AI398" s="138">
        <f>SUM(AI399:AI404)</f>
        <v>0</v>
      </c>
      <c r="AJ398" s="145">
        <f>SUM(AJ399:AJ404)</f>
        <v>0</v>
      </c>
      <c r="AK398" s="145" t="e">
        <f>(AJ398/AI398)*100</f>
        <v>#DIV/0!</v>
      </c>
      <c r="AL398" s="138">
        <f>SUM(AL399:AL404)</f>
        <v>0</v>
      </c>
      <c r="AM398" s="145">
        <f>SUM(AM399:AM404)</f>
        <v>0</v>
      </c>
      <c r="AN398" s="145" t="e">
        <f>(AM398/AL398)*100</f>
        <v>#DIV/0!</v>
      </c>
      <c r="AO398" s="138">
        <f>SUM(AO399:AO404)</f>
        <v>0</v>
      </c>
      <c r="AP398" s="145">
        <f>SUM(AP399:AP404)</f>
        <v>0</v>
      </c>
      <c r="AQ398" s="145" t="e">
        <f>(AP398/AO398)*100</f>
        <v>#DIV/0!</v>
      </c>
      <c r="AR398" s="16"/>
    </row>
    <row r="399" spans="1:44" ht="30">
      <c r="A399" s="238"/>
      <c r="B399" s="218"/>
      <c r="C399" s="218"/>
      <c r="D399" s="73" t="s">
        <v>17</v>
      </c>
      <c r="E399" s="138">
        <f>H399+K399+N399+Q399+T399+W399+Z399+AC399+AF399+AI399+AL399+AO399</f>
        <v>0</v>
      </c>
      <c r="F399" s="146">
        <f>I399+L399+O399+R399+U399+X399+AA399+AD399+AG399+AJ399+AM399+AP399</f>
        <v>0</v>
      </c>
      <c r="G399" s="147" t="e">
        <f t="shared" ref="G399:G404" si="1435">(F399/E399)*100</f>
        <v>#DIV/0!</v>
      </c>
      <c r="H399" s="138"/>
      <c r="I399" s="146"/>
      <c r="J399" s="147" t="e">
        <f t="shared" ref="J399:J404" si="1436">(I399/H399)*100</f>
        <v>#DIV/0!</v>
      </c>
      <c r="K399" s="138"/>
      <c r="L399" s="146"/>
      <c r="M399" s="147" t="e">
        <f t="shared" ref="M399:M404" si="1437">(L399/K399)*100</f>
        <v>#DIV/0!</v>
      </c>
      <c r="N399" s="138"/>
      <c r="O399" s="146"/>
      <c r="P399" s="147" t="e">
        <f t="shared" ref="P399:P404" si="1438">(O399/N399)*100</f>
        <v>#DIV/0!</v>
      </c>
      <c r="Q399" s="138"/>
      <c r="R399" s="146"/>
      <c r="S399" s="147" t="e">
        <f t="shared" ref="S399:S404" si="1439">(R399/Q399)*100</f>
        <v>#DIV/0!</v>
      </c>
      <c r="T399" s="138"/>
      <c r="U399" s="146"/>
      <c r="V399" s="147" t="e">
        <f t="shared" ref="V399:V404" si="1440">(U399/T399)*100</f>
        <v>#DIV/0!</v>
      </c>
      <c r="W399" s="138"/>
      <c r="X399" s="146"/>
      <c r="Y399" s="147" t="e">
        <f t="shared" ref="Y399:Y404" si="1441">(X399/W399)*100</f>
        <v>#DIV/0!</v>
      </c>
      <c r="Z399" s="138"/>
      <c r="AA399" s="146"/>
      <c r="AB399" s="147" t="e">
        <f t="shared" ref="AB399:AB404" si="1442">(AA399/Z399)*100</f>
        <v>#DIV/0!</v>
      </c>
      <c r="AC399" s="138"/>
      <c r="AD399" s="146"/>
      <c r="AE399" s="147" t="e">
        <f t="shared" ref="AE399:AE404" si="1443">(AD399/AC399)*100</f>
        <v>#DIV/0!</v>
      </c>
      <c r="AF399" s="138"/>
      <c r="AG399" s="146"/>
      <c r="AH399" s="147" t="e">
        <f t="shared" ref="AH399:AH404" si="1444">(AG399/AF399)*100</f>
        <v>#DIV/0!</v>
      </c>
      <c r="AI399" s="138"/>
      <c r="AJ399" s="146"/>
      <c r="AK399" s="147" t="e">
        <f t="shared" ref="AK399:AK404" si="1445">(AJ399/AI399)*100</f>
        <v>#DIV/0!</v>
      </c>
      <c r="AL399" s="138"/>
      <c r="AM399" s="146"/>
      <c r="AN399" s="147" t="e">
        <f t="shared" ref="AN399:AN404" si="1446">(AM399/AL399)*100</f>
        <v>#DIV/0!</v>
      </c>
      <c r="AO399" s="138"/>
      <c r="AP399" s="146"/>
      <c r="AQ399" s="147" t="e">
        <f t="shared" ref="AQ399:AQ404" si="1447">(AP399/AO399)*100</f>
        <v>#DIV/0!</v>
      </c>
      <c r="AR399" s="16"/>
    </row>
    <row r="400" spans="1:44" ht="30">
      <c r="A400" s="238"/>
      <c r="B400" s="218"/>
      <c r="C400" s="218"/>
      <c r="D400" s="73" t="s">
        <v>18</v>
      </c>
      <c r="E400" s="138">
        <f t="shared" ref="E400:E404" si="1448">H400+K400+N400+Q400+T400+W400+Z400+AC400+AF400+AI400+AL400+AO400</f>
        <v>0</v>
      </c>
      <c r="F400" s="146">
        <f t="shared" ref="F400:F404" si="1449">I400+L400+O400+R400+U400+X400+AA400+AD400+AG400+AJ400+AM400+AP400</f>
        <v>0</v>
      </c>
      <c r="G400" s="147" t="e">
        <f t="shared" si="1435"/>
        <v>#DIV/0!</v>
      </c>
      <c r="H400" s="138"/>
      <c r="I400" s="146"/>
      <c r="J400" s="147" t="e">
        <f t="shared" si="1436"/>
        <v>#DIV/0!</v>
      </c>
      <c r="K400" s="138"/>
      <c r="L400" s="146"/>
      <c r="M400" s="147" t="e">
        <f t="shared" si="1437"/>
        <v>#DIV/0!</v>
      </c>
      <c r="N400" s="138"/>
      <c r="O400" s="146"/>
      <c r="P400" s="147" t="e">
        <f t="shared" si="1438"/>
        <v>#DIV/0!</v>
      </c>
      <c r="Q400" s="138"/>
      <c r="R400" s="146"/>
      <c r="S400" s="147" t="e">
        <f t="shared" si="1439"/>
        <v>#DIV/0!</v>
      </c>
      <c r="T400" s="138"/>
      <c r="U400" s="146"/>
      <c r="V400" s="147" t="e">
        <f t="shared" si="1440"/>
        <v>#DIV/0!</v>
      </c>
      <c r="W400" s="138"/>
      <c r="X400" s="146"/>
      <c r="Y400" s="147" t="e">
        <f t="shared" si="1441"/>
        <v>#DIV/0!</v>
      </c>
      <c r="Z400" s="138"/>
      <c r="AA400" s="146"/>
      <c r="AB400" s="147" t="e">
        <f t="shared" si="1442"/>
        <v>#DIV/0!</v>
      </c>
      <c r="AC400" s="138"/>
      <c r="AD400" s="146"/>
      <c r="AE400" s="147" t="e">
        <f t="shared" si="1443"/>
        <v>#DIV/0!</v>
      </c>
      <c r="AF400" s="138"/>
      <c r="AG400" s="146"/>
      <c r="AH400" s="147" t="e">
        <f t="shared" si="1444"/>
        <v>#DIV/0!</v>
      </c>
      <c r="AI400" s="138"/>
      <c r="AJ400" s="146"/>
      <c r="AK400" s="147" t="e">
        <f t="shared" si="1445"/>
        <v>#DIV/0!</v>
      </c>
      <c r="AL400" s="138"/>
      <c r="AM400" s="146"/>
      <c r="AN400" s="147" t="e">
        <f t="shared" si="1446"/>
        <v>#DIV/0!</v>
      </c>
      <c r="AO400" s="138"/>
      <c r="AP400" s="146"/>
      <c r="AQ400" s="147" t="e">
        <f t="shared" si="1447"/>
        <v>#DIV/0!</v>
      </c>
      <c r="AR400" s="16"/>
    </row>
    <row r="401" spans="1:44" ht="37.5" customHeight="1">
      <c r="A401" s="238"/>
      <c r="B401" s="218"/>
      <c r="C401" s="218"/>
      <c r="D401" s="73" t="s">
        <v>27</v>
      </c>
      <c r="E401" s="138">
        <f t="shared" si="1448"/>
        <v>150</v>
      </c>
      <c r="F401" s="146">
        <f t="shared" si="1449"/>
        <v>0</v>
      </c>
      <c r="G401" s="147">
        <f t="shared" si="1435"/>
        <v>0</v>
      </c>
      <c r="H401" s="138"/>
      <c r="I401" s="146"/>
      <c r="J401" s="147" t="e">
        <f t="shared" si="1436"/>
        <v>#DIV/0!</v>
      </c>
      <c r="K401" s="138"/>
      <c r="L401" s="146"/>
      <c r="M401" s="147" t="e">
        <f t="shared" si="1437"/>
        <v>#DIV/0!</v>
      </c>
      <c r="N401" s="138"/>
      <c r="O401" s="146"/>
      <c r="P401" s="147" t="e">
        <f t="shared" si="1438"/>
        <v>#DIV/0!</v>
      </c>
      <c r="Q401" s="138"/>
      <c r="R401" s="146"/>
      <c r="S401" s="147" t="e">
        <f t="shared" si="1439"/>
        <v>#DIV/0!</v>
      </c>
      <c r="T401" s="138"/>
      <c r="U401" s="146"/>
      <c r="V401" s="147" t="e">
        <f t="shared" si="1440"/>
        <v>#DIV/0!</v>
      </c>
      <c r="W401" s="138"/>
      <c r="X401" s="146"/>
      <c r="Y401" s="147" t="e">
        <f t="shared" si="1441"/>
        <v>#DIV/0!</v>
      </c>
      <c r="Z401" s="138"/>
      <c r="AA401" s="146"/>
      <c r="AB401" s="147" t="e">
        <f t="shared" si="1442"/>
        <v>#DIV/0!</v>
      </c>
      <c r="AC401" s="138">
        <v>150</v>
      </c>
      <c r="AD401" s="146"/>
      <c r="AE401" s="147">
        <f t="shared" si="1443"/>
        <v>0</v>
      </c>
      <c r="AF401" s="138"/>
      <c r="AG401" s="146"/>
      <c r="AH401" s="147" t="e">
        <f t="shared" si="1444"/>
        <v>#DIV/0!</v>
      </c>
      <c r="AI401" s="138"/>
      <c r="AJ401" s="146"/>
      <c r="AK401" s="147" t="e">
        <f t="shared" si="1445"/>
        <v>#DIV/0!</v>
      </c>
      <c r="AL401" s="138"/>
      <c r="AM401" s="146"/>
      <c r="AN401" s="147" t="e">
        <f t="shared" si="1446"/>
        <v>#DIV/0!</v>
      </c>
      <c r="AO401" s="138"/>
      <c r="AP401" s="146"/>
      <c r="AQ401" s="147" t="e">
        <f t="shared" si="1447"/>
        <v>#DIV/0!</v>
      </c>
      <c r="AR401" s="16"/>
    </row>
    <row r="402" spans="1:44" ht="102" customHeight="1">
      <c r="A402" s="238"/>
      <c r="B402" s="218"/>
      <c r="C402" s="218"/>
      <c r="D402" s="124" t="s">
        <v>450</v>
      </c>
      <c r="E402" s="138">
        <f t="shared" si="1448"/>
        <v>0</v>
      </c>
      <c r="F402" s="146">
        <f t="shared" si="1449"/>
        <v>0</v>
      </c>
      <c r="G402" s="147" t="e">
        <f t="shared" si="1435"/>
        <v>#DIV/0!</v>
      </c>
      <c r="H402" s="138"/>
      <c r="I402" s="146"/>
      <c r="J402" s="147" t="e">
        <f t="shared" si="1436"/>
        <v>#DIV/0!</v>
      </c>
      <c r="K402" s="138"/>
      <c r="L402" s="146"/>
      <c r="M402" s="147" t="e">
        <f t="shared" si="1437"/>
        <v>#DIV/0!</v>
      </c>
      <c r="N402" s="138"/>
      <c r="O402" s="146"/>
      <c r="P402" s="147" t="e">
        <f t="shared" si="1438"/>
        <v>#DIV/0!</v>
      </c>
      <c r="Q402" s="138"/>
      <c r="R402" s="146"/>
      <c r="S402" s="147" t="e">
        <f t="shared" si="1439"/>
        <v>#DIV/0!</v>
      </c>
      <c r="T402" s="138"/>
      <c r="U402" s="146"/>
      <c r="V402" s="147" t="e">
        <f t="shared" si="1440"/>
        <v>#DIV/0!</v>
      </c>
      <c r="W402" s="138"/>
      <c r="X402" s="146"/>
      <c r="Y402" s="147" t="e">
        <f t="shared" si="1441"/>
        <v>#DIV/0!</v>
      </c>
      <c r="Z402" s="138"/>
      <c r="AA402" s="146"/>
      <c r="AB402" s="147" t="e">
        <f t="shared" si="1442"/>
        <v>#DIV/0!</v>
      </c>
      <c r="AC402" s="138"/>
      <c r="AD402" s="146"/>
      <c r="AE402" s="147" t="e">
        <f t="shared" si="1443"/>
        <v>#DIV/0!</v>
      </c>
      <c r="AF402" s="138"/>
      <c r="AG402" s="146"/>
      <c r="AH402" s="147" t="e">
        <f t="shared" si="1444"/>
        <v>#DIV/0!</v>
      </c>
      <c r="AI402" s="138"/>
      <c r="AJ402" s="146"/>
      <c r="AK402" s="147" t="e">
        <f t="shared" si="1445"/>
        <v>#DIV/0!</v>
      </c>
      <c r="AL402" s="138"/>
      <c r="AM402" s="146"/>
      <c r="AN402" s="147" t="e">
        <f t="shared" si="1446"/>
        <v>#DIV/0!</v>
      </c>
      <c r="AO402" s="138"/>
      <c r="AP402" s="146"/>
      <c r="AQ402" s="147" t="e">
        <f t="shared" si="1447"/>
        <v>#DIV/0!</v>
      </c>
      <c r="AR402" s="16"/>
    </row>
    <row r="403" spans="1:44" ht="15.75">
      <c r="A403" s="238"/>
      <c r="B403" s="218"/>
      <c r="C403" s="218"/>
      <c r="D403" s="73" t="s">
        <v>45</v>
      </c>
      <c r="E403" s="138">
        <f t="shared" si="1448"/>
        <v>0</v>
      </c>
      <c r="F403" s="146">
        <f t="shared" si="1449"/>
        <v>0</v>
      </c>
      <c r="G403" s="147" t="e">
        <f t="shared" si="1435"/>
        <v>#DIV/0!</v>
      </c>
      <c r="H403" s="138"/>
      <c r="I403" s="146"/>
      <c r="J403" s="147" t="e">
        <f t="shared" si="1436"/>
        <v>#DIV/0!</v>
      </c>
      <c r="K403" s="138"/>
      <c r="L403" s="146"/>
      <c r="M403" s="147" t="e">
        <f t="shared" si="1437"/>
        <v>#DIV/0!</v>
      </c>
      <c r="N403" s="138"/>
      <c r="O403" s="146"/>
      <c r="P403" s="147" t="e">
        <f t="shared" si="1438"/>
        <v>#DIV/0!</v>
      </c>
      <c r="Q403" s="138"/>
      <c r="R403" s="146"/>
      <c r="S403" s="147" t="e">
        <f t="shared" si="1439"/>
        <v>#DIV/0!</v>
      </c>
      <c r="T403" s="138"/>
      <c r="U403" s="146"/>
      <c r="V403" s="147" t="e">
        <f t="shared" si="1440"/>
        <v>#DIV/0!</v>
      </c>
      <c r="W403" s="138"/>
      <c r="X403" s="146"/>
      <c r="Y403" s="147" t="e">
        <f t="shared" si="1441"/>
        <v>#DIV/0!</v>
      </c>
      <c r="Z403" s="138"/>
      <c r="AA403" s="146"/>
      <c r="AB403" s="147" t="e">
        <f t="shared" si="1442"/>
        <v>#DIV/0!</v>
      </c>
      <c r="AC403" s="138"/>
      <c r="AD403" s="146"/>
      <c r="AE403" s="147" t="e">
        <f t="shared" si="1443"/>
        <v>#DIV/0!</v>
      </c>
      <c r="AF403" s="138"/>
      <c r="AG403" s="146"/>
      <c r="AH403" s="147" t="e">
        <f t="shared" si="1444"/>
        <v>#DIV/0!</v>
      </c>
      <c r="AI403" s="138"/>
      <c r="AJ403" s="146"/>
      <c r="AK403" s="147" t="e">
        <f t="shared" si="1445"/>
        <v>#DIV/0!</v>
      </c>
      <c r="AL403" s="138"/>
      <c r="AM403" s="146"/>
      <c r="AN403" s="147" t="e">
        <f t="shared" si="1446"/>
        <v>#DIV/0!</v>
      </c>
      <c r="AO403" s="138"/>
      <c r="AP403" s="146"/>
      <c r="AQ403" s="147" t="e">
        <f t="shared" si="1447"/>
        <v>#DIV/0!</v>
      </c>
      <c r="AR403" s="16"/>
    </row>
    <row r="404" spans="1:44" ht="45">
      <c r="A404" s="238"/>
      <c r="B404" s="218"/>
      <c r="C404" s="218"/>
      <c r="D404" s="73" t="s">
        <v>35</v>
      </c>
      <c r="E404" s="138">
        <f t="shared" si="1448"/>
        <v>0</v>
      </c>
      <c r="F404" s="146">
        <f t="shared" si="1449"/>
        <v>0</v>
      </c>
      <c r="G404" s="147" t="e">
        <f t="shared" si="1435"/>
        <v>#DIV/0!</v>
      </c>
      <c r="H404" s="138"/>
      <c r="I404" s="146"/>
      <c r="J404" s="147" t="e">
        <f t="shared" si="1436"/>
        <v>#DIV/0!</v>
      </c>
      <c r="K404" s="138"/>
      <c r="L404" s="146"/>
      <c r="M404" s="147" t="e">
        <f t="shared" si="1437"/>
        <v>#DIV/0!</v>
      </c>
      <c r="N404" s="138"/>
      <c r="O404" s="146"/>
      <c r="P404" s="147" t="e">
        <f t="shared" si="1438"/>
        <v>#DIV/0!</v>
      </c>
      <c r="Q404" s="138"/>
      <c r="R404" s="146"/>
      <c r="S404" s="147" t="e">
        <f t="shared" si="1439"/>
        <v>#DIV/0!</v>
      </c>
      <c r="T404" s="138"/>
      <c r="U404" s="146"/>
      <c r="V404" s="147" t="e">
        <f t="shared" si="1440"/>
        <v>#DIV/0!</v>
      </c>
      <c r="W404" s="138"/>
      <c r="X404" s="146"/>
      <c r="Y404" s="147" t="e">
        <f t="shared" si="1441"/>
        <v>#DIV/0!</v>
      </c>
      <c r="Z404" s="138"/>
      <c r="AA404" s="146"/>
      <c r="AB404" s="147" t="e">
        <f t="shared" si="1442"/>
        <v>#DIV/0!</v>
      </c>
      <c r="AC404" s="138"/>
      <c r="AD404" s="146"/>
      <c r="AE404" s="147" t="e">
        <f t="shared" si="1443"/>
        <v>#DIV/0!</v>
      </c>
      <c r="AF404" s="138"/>
      <c r="AG404" s="146"/>
      <c r="AH404" s="147" t="e">
        <f t="shared" si="1444"/>
        <v>#DIV/0!</v>
      </c>
      <c r="AI404" s="138"/>
      <c r="AJ404" s="146"/>
      <c r="AK404" s="147" t="e">
        <f t="shared" si="1445"/>
        <v>#DIV/0!</v>
      </c>
      <c r="AL404" s="138"/>
      <c r="AM404" s="146"/>
      <c r="AN404" s="147" t="e">
        <f t="shared" si="1446"/>
        <v>#DIV/0!</v>
      </c>
      <c r="AO404" s="138"/>
      <c r="AP404" s="146"/>
      <c r="AQ404" s="147" t="e">
        <f t="shared" si="1447"/>
        <v>#DIV/0!</v>
      </c>
      <c r="AR404" s="16"/>
    </row>
    <row r="405" spans="1:44" ht="15.75">
      <c r="A405" s="238" t="s">
        <v>370</v>
      </c>
      <c r="B405" s="218" t="s">
        <v>371</v>
      </c>
      <c r="C405" s="218" t="s">
        <v>98</v>
      </c>
      <c r="D405" s="124" t="s">
        <v>42</v>
      </c>
      <c r="E405" s="138">
        <f>SUM(E406:E411)</f>
        <v>0</v>
      </c>
      <c r="F405" s="145">
        <f>SUM(F406:F411)</f>
        <v>0</v>
      </c>
      <c r="G405" s="145" t="e">
        <f>(F405/E405)*100</f>
        <v>#DIV/0!</v>
      </c>
      <c r="H405" s="138">
        <f>SUM(H406:H411)</f>
        <v>0</v>
      </c>
      <c r="I405" s="145">
        <f>SUM(I406:I411)</f>
        <v>0</v>
      </c>
      <c r="J405" s="145" t="e">
        <f>(I405/H405)*100</f>
        <v>#DIV/0!</v>
      </c>
      <c r="K405" s="138">
        <f>SUM(K406:K411)</f>
        <v>0</v>
      </c>
      <c r="L405" s="145">
        <f>SUM(L406:L411)</f>
        <v>0</v>
      </c>
      <c r="M405" s="145" t="e">
        <f>(L405/K405)*100</f>
        <v>#DIV/0!</v>
      </c>
      <c r="N405" s="138">
        <f>SUM(N406:N411)</f>
        <v>0</v>
      </c>
      <c r="O405" s="145">
        <f>SUM(O406:O411)</f>
        <v>0</v>
      </c>
      <c r="P405" s="145" t="e">
        <f>(O405/N405)*100</f>
        <v>#DIV/0!</v>
      </c>
      <c r="Q405" s="138">
        <f>SUM(Q406:Q411)</f>
        <v>0</v>
      </c>
      <c r="R405" s="145">
        <f>SUM(R406:R411)</f>
        <v>0</v>
      </c>
      <c r="S405" s="145" t="e">
        <f>(R405/Q405)*100</f>
        <v>#DIV/0!</v>
      </c>
      <c r="T405" s="138">
        <f>SUM(T406:T411)</f>
        <v>0</v>
      </c>
      <c r="U405" s="145">
        <f>SUM(U406:U411)</f>
        <v>0</v>
      </c>
      <c r="V405" s="145" t="e">
        <f>(U405/T405)*100</f>
        <v>#DIV/0!</v>
      </c>
      <c r="W405" s="138">
        <f>SUM(W406:W411)</f>
        <v>0</v>
      </c>
      <c r="X405" s="145">
        <f>SUM(X406:X411)</f>
        <v>0</v>
      </c>
      <c r="Y405" s="145" t="e">
        <f>(X405/W405)*100</f>
        <v>#DIV/0!</v>
      </c>
      <c r="Z405" s="138">
        <f>SUM(Z406:Z411)</f>
        <v>0</v>
      </c>
      <c r="AA405" s="145">
        <f>SUM(AA406:AA411)</f>
        <v>0</v>
      </c>
      <c r="AB405" s="145" t="e">
        <f>(AA405/Z405)*100</f>
        <v>#DIV/0!</v>
      </c>
      <c r="AC405" s="138">
        <f>SUM(AC406:AC411)</f>
        <v>0</v>
      </c>
      <c r="AD405" s="145">
        <f>SUM(AD406:AD411)</f>
        <v>0</v>
      </c>
      <c r="AE405" s="145" t="e">
        <f>(AD405/AC405)*100</f>
        <v>#DIV/0!</v>
      </c>
      <c r="AF405" s="138">
        <f>SUM(AF406:AF411)</f>
        <v>0</v>
      </c>
      <c r="AG405" s="145">
        <f>SUM(AG406:AG411)</f>
        <v>0</v>
      </c>
      <c r="AH405" s="145" t="e">
        <f>(AG405/AF405)*100</f>
        <v>#DIV/0!</v>
      </c>
      <c r="AI405" s="138">
        <f>SUM(AI406:AI411)</f>
        <v>0</v>
      </c>
      <c r="AJ405" s="145">
        <f>SUM(AJ406:AJ411)</f>
        <v>0</v>
      </c>
      <c r="AK405" s="145" t="e">
        <f>(AJ405/AI405)*100</f>
        <v>#DIV/0!</v>
      </c>
      <c r="AL405" s="138">
        <f>SUM(AL406:AL411)</f>
        <v>0</v>
      </c>
      <c r="AM405" s="145">
        <f>SUM(AM406:AM411)</f>
        <v>0</v>
      </c>
      <c r="AN405" s="145" t="e">
        <f>(AM405/AL405)*100</f>
        <v>#DIV/0!</v>
      </c>
      <c r="AO405" s="138">
        <f>SUM(AO406:AO411)</f>
        <v>0</v>
      </c>
      <c r="AP405" s="145">
        <f>SUM(AP406:AP411)</f>
        <v>0</v>
      </c>
      <c r="AQ405" s="145" t="e">
        <f>(AP405/AO405)*100</f>
        <v>#DIV/0!</v>
      </c>
      <c r="AR405" s="16"/>
    </row>
    <row r="406" spans="1:44" ht="30">
      <c r="A406" s="238"/>
      <c r="B406" s="218"/>
      <c r="C406" s="218"/>
      <c r="D406" s="124" t="s">
        <v>17</v>
      </c>
      <c r="E406" s="138">
        <f>H406+K406+N406+Q406+T406+W406+Z406+AC406+AF406+AI406+AL406+AO406</f>
        <v>0</v>
      </c>
      <c r="F406" s="146">
        <f>I406+L406+O406+R406+U406+X406+AA406+AD406+AG406+AJ406+AM406+AP406</f>
        <v>0</v>
      </c>
      <c r="G406" s="147" t="e">
        <f t="shared" ref="G406:G411" si="1450">(F406/E406)*100</f>
        <v>#DIV/0!</v>
      </c>
      <c r="H406" s="138"/>
      <c r="I406" s="146"/>
      <c r="J406" s="147" t="e">
        <f t="shared" ref="J406:J411" si="1451">(I406/H406)*100</f>
        <v>#DIV/0!</v>
      </c>
      <c r="K406" s="138"/>
      <c r="L406" s="146"/>
      <c r="M406" s="147" t="e">
        <f t="shared" ref="M406:M411" si="1452">(L406/K406)*100</f>
        <v>#DIV/0!</v>
      </c>
      <c r="N406" s="138"/>
      <c r="O406" s="146"/>
      <c r="P406" s="147" t="e">
        <f t="shared" ref="P406:P411" si="1453">(O406/N406)*100</f>
        <v>#DIV/0!</v>
      </c>
      <c r="Q406" s="138"/>
      <c r="R406" s="146"/>
      <c r="S406" s="147" t="e">
        <f t="shared" ref="S406:S411" si="1454">(R406/Q406)*100</f>
        <v>#DIV/0!</v>
      </c>
      <c r="T406" s="138"/>
      <c r="U406" s="146"/>
      <c r="V406" s="147" t="e">
        <f t="shared" ref="V406:V411" si="1455">(U406/T406)*100</f>
        <v>#DIV/0!</v>
      </c>
      <c r="W406" s="138"/>
      <c r="X406" s="146"/>
      <c r="Y406" s="147" t="e">
        <f t="shared" ref="Y406:Y411" si="1456">(X406/W406)*100</f>
        <v>#DIV/0!</v>
      </c>
      <c r="Z406" s="138"/>
      <c r="AA406" s="146"/>
      <c r="AB406" s="147" t="e">
        <f t="shared" ref="AB406:AB411" si="1457">(AA406/Z406)*100</f>
        <v>#DIV/0!</v>
      </c>
      <c r="AC406" s="138"/>
      <c r="AD406" s="146"/>
      <c r="AE406" s="147" t="e">
        <f t="shared" ref="AE406:AE411" si="1458">(AD406/AC406)*100</f>
        <v>#DIV/0!</v>
      </c>
      <c r="AF406" s="138"/>
      <c r="AG406" s="146"/>
      <c r="AH406" s="147" t="e">
        <f t="shared" ref="AH406:AH411" si="1459">(AG406/AF406)*100</f>
        <v>#DIV/0!</v>
      </c>
      <c r="AI406" s="138"/>
      <c r="AJ406" s="146"/>
      <c r="AK406" s="147" t="e">
        <f t="shared" ref="AK406:AK411" si="1460">(AJ406/AI406)*100</f>
        <v>#DIV/0!</v>
      </c>
      <c r="AL406" s="138"/>
      <c r="AM406" s="146"/>
      <c r="AN406" s="147" t="e">
        <f t="shared" ref="AN406:AN411" si="1461">(AM406/AL406)*100</f>
        <v>#DIV/0!</v>
      </c>
      <c r="AO406" s="138"/>
      <c r="AP406" s="146"/>
      <c r="AQ406" s="147" t="e">
        <f t="shared" ref="AQ406:AQ411" si="1462">(AP406/AO406)*100</f>
        <v>#DIV/0!</v>
      </c>
      <c r="AR406" s="16"/>
    </row>
    <row r="407" spans="1:44" ht="30">
      <c r="A407" s="238"/>
      <c r="B407" s="218"/>
      <c r="C407" s="218"/>
      <c r="D407" s="124" t="s">
        <v>18</v>
      </c>
      <c r="E407" s="138">
        <f t="shared" ref="E407:E411" si="1463">H407+K407+N407+Q407+T407+W407+Z407+AC407+AF407+AI407+AL407+AO407</f>
        <v>0</v>
      </c>
      <c r="F407" s="146">
        <f t="shared" ref="F407:F411" si="1464">I407+L407+O407+R407+U407+X407+AA407+AD407+AG407+AJ407+AM407+AP407</f>
        <v>0</v>
      </c>
      <c r="G407" s="147" t="e">
        <f t="shared" si="1450"/>
        <v>#DIV/0!</v>
      </c>
      <c r="H407" s="138"/>
      <c r="I407" s="146"/>
      <c r="J407" s="147" t="e">
        <f t="shared" si="1451"/>
        <v>#DIV/0!</v>
      </c>
      <c r="K407" s="138"/>
      <c r="L407" s="146"/>
      <c r="M407" s="147" t="e">
        <f t="shared" si="1452"/>
        <v>#DIV/0!</v>
      </c>
      <c r="N407" s="138"/>
      <c r="O407" s="146"/>
      <c r="P407" s="147" t="e">
        <f t="shared" si="1453"/>
        <v>#DIV/0!</v>
      </c>
      <c r="Q407" s="138"/>
      <c r="R407" s="146"/>
      <c r="S407" s="147" t="e">
        <f t="shared" si="1454"/>
        <v>#DIV/0!</v>
      </c>
      <c r="T407" s="138"/>
      <c r="U407" s="146"/>
      <c r="V407" s="147" t="e">
        <f t="shared" si="1455"/>
        <v>#DIV/0!</v>
      </c>
      <c r="W407" s="138"/>
      <c r="X407" s="146"/>
      <c r="Y407" s="147" t="e">
        <f t="shared" si="1456"/>
        <v>#DIV/0!</v>
      </c>
      <c r="Z407" s="138"/>
      <c r="AA407" s="146"/>
      <c r="AB407" s="147" t="e">
        <f t="shared" si="1457"/>
        <v>#DIV/0!</v>
      </c>
      <c r="AC407" s="138"/>
      <c r="AD407" s="146"/>
      <c r="AE407" s="147" t="e">
        <f t="shared" si="1458"/>
        <v>#DIV/0!</v>
      </c>
      <c r="AF407" s="138"/>
      <c r="AG407" s="146"/>
      <c r="AH407" s="147" t="e">
        <f t="shared" si="1459"/>
        <v>#DIV/0!</v>
      </c>
      <c r="AI407" s="138"/>
      <c r="AJ407" s="146"/>
      <c r="AK407" s="147" t="e">
        <f t="shared" si="1460"/>
        <v>#DIV/0!</v>
      </c>
      <c r="AL407" s="138"/>
      <c r="AM407" s="146"/>
      <c r="AN407" s="147" t="e">
        <f t="shared" si="1461"/>
        <v>#DIV/0!</v>
      </c>
      <c r="AO407" s="138"/>
      <c r="AP407" s="146"/>
      <c r="AQ407" s="147" t="e">
        <f t="shared" si="1462"/>
        <v>#DIV/0!</v>
      </c>
      <c r="AR407" s="16"/>
    </row>
    <row r="408" spans="1:44" ht="15.75">
      <c r="A408" s="238"/>
      <c r="B408" s="218"/>
      <c r="C408" s="218"/>
      <c r="D408" s="124" t="s">
        <v>27</v>
      </c>
      <c r="E408" s="138">
        <f t="shared" si="1463"/>
        <v>0</v>
      </c>
      <c r="F408" s="146">
        <f t="shared" si="1464"/>
        <v>0</v>
      </c>
      <c r="G408" s="147" t="e">
        <f t="shared" si="1450"/>
        <v>#DIV/0!</v>
      </c>
      <c r="H408" s="138"/>
      <c r="I408" s="146"/>
      <c r="J408" s="147" t="e">
        <f t="shared" si="1451"/>
        <v>#DIV/0!</v>
      </c>
      <c r="K408" s="138"/>
      <c r="L408" s="146"/>
      <c r="M408" s="147" t="e">
        <f t="shared" si="1452"/>
        <v>#DIV/0!</v>
      </c>
      <c r="N408" s="138"/>
      <c r="O408" s="146"/>
      <c r="P408" s="147" t="e">
        <f t="shared" si="1453"/>
        <v>#DIV/0!</v>
      </c>
      <c r="Q408" s="138"/>
      <c r="R408" s="146"/>
      <c r="S408" s="147" t="e">
        <f t="shared" si="1454"/>
        <v>#DIV/0!</v>
      </c>
      <c r="T408" s="138"/>
      <c r="U408" s="146"/>
      <c r="V408" s="147" t="e">
        <f t="shared" si="1455"/>
        <v>#DIV/0!</v>
      </c>
      <c r="W408" s="138"/>
      <c r="X408" s="146"/>
      <c r="Y408" s="147" t="e">
        <f t="shared" si="1456"/>
        <v>#DIV/0!</v>
      </c>
      <c r="Z408" s="138"/>
      <c r="AA408" s="146"/>
      <c r="AB408" s="147" t="e">
        <f t="shared" si="1457"/>
        <v>#DIV/0!</v>
      </c>
      <c r="AC408" s="138"/>
      <c r="AD408" s="146"/>
      <c r="AE408" s="147" t="e">
        <f t="shared" si="1458"/>
        <v>#DIV/0!</v>
      </c>
      <c r="AF408" s="138"/>
      <c r="AG408" s="146"/>
      <c r="AH408" s="147" t="e">
        <f t="shared" si="1459"/>
        <v>#DIV/0!</v>
      </c>
      <c r="AI408" s="138"/>
      <c r="AJ408" s="146"/>
      <c r="AK408" s="147" t="e">
        <f t="shared" si="1460"/>
        <v>#DIV/0!</v>
      </c>
      <c r="AL408" s="138"/>
      <c r="AM408" s="146"/>
      <c r="AN408" s="147" t="e">
        <f t="shared" si="1461"/>
        <v>#DIV/0!</v>
      </c>
      <c r="AO408" s="138"/>
      <c r="AP408" s="146"/>
      <c r="AQ408" s="147" t="e">
        <f t="shared" si="1462"/>
        <v>#DIV/0!</v>
      </c>
      <c r="AR408" s="16"/>
    </row>
    <row r="409" spans="1:44" ht="75">
      <c r="A409" s="238"/>
      <c r="B409" s="218"/>
      <c r="C409" s="218"/>
      <c r="D409" s="124" t="s">
        <v>450</v>
      </c>
      <c r="E409" s="138">
        <f t="shared" si="1463"/>
        <v>0</v>
      </c>
      <c r="F409" s="146">
        <f t="shared" si="1464"/>
        <v>0</v>
      </c>
      <c r="G409" s="147" t="e">
        <f t="shared" si="1450"/>
        <v>#DIV/0!</v>
      </c>
      <c r="H409" s="138"/>
      <c r="I409" s="146"/>
      <c r="J409" s="147" t="e">
        <f t="shared" si="1451"/>
        <v>#DIV/0!</v>
      </c>
      <c r="K409" s="138"/>
      <c r="L409" s="146"/>
      <c r="M409" s="147" t="e">
        <f t="shared" si="1452"/>
        <v>#DIV/0!</v>
      </c>
      <c r="N409" s="138"/>
      <c r="O409" s="146"/>
      <c r="P409" s="147" t="e">
        <f t="shared" si="1453"/>
        <v>#DIV/0!</v>
      </c>
      <c r="Q409" s="138"/>
      <c r="R409" s="146"/>
      <c r="S409" s="147" t="e">
        <f t="shared" si="1454"/>
        <v>#DIV/0!</v>
      </c>
      <c r="T409" s="138"/>
      <c r="U409" s="146"/>
      <c r="V409" s="147" t="e">
        <f t="shared" si="1455"/>
        <v>#DIV/0!</v>
      </c>
      <c r="W409" s="138"/>
      <c r="X409" s="146"/>
      <c r="Y409" s="147" t="e">
        <f t="shared" si="1456"/>
        <v>#DIV/0!</v>
      </c>
      <c r="Z409" s="138"/>
      <c r="AA409" s="146"/>
      <c r="AB409" s="147" t="e">
        <f t="shared" si="1457"/>
        <v>#DIV/0!</v>
      </c>
      <c r="AC409" s="138"/>
      <c r="AD409" s="146"/>
      <c r="AE409" s="147" t="e">
        <f t="shared" si="1458"/>
        <v>#DIV/0!</v>
      </c>
      <c r="AF409" s="138"/>
      <c r="AG409" s="146"/>
      <c r="AH409" s="147" t="e">
        <f t="shared" si="1459"/>
        <v>#DIV/0!</v>
      </c>
      <c r="AI409" s="138"/>
      <c r="AJ409" s="146"/>
      <c r="AK409" s="147" t="e">
        <f t="shared" si="1460"/>
        <v>#DIV/0!</v>
      </c>
      <c r="AL409" s="138"/>
      <c r="AM409" s="146"/>
      <c r="AN409" s="147" t="e">
        <f t="shared" si="1461"/>
        <v>#DIV/0!</v>
      </c>
      <c r="AO409" s="138"/>
      <c r="AP409" s="146"/>
      <c r="AQ409" s="147" t="e">
        <f t="shared" si="1462"/>
        <v>#DIV/0!</v>
      </c>
      <c r="AR409" s="16"/>
    </row>
    <row r="410" spans="1:44" ht="15.75">
      <c r="A410" s="238"/>
      <c r="B410" s="218"/>
      <c r="C410" s="218"/>
      <c r="D410" s="124" t="s">
        <v>45</v>
      </c>
      <c r="E410" s="138">
        <f t="shared" si="1463"/>
        <v>0</v>
      </c>
      <c r="F410" s="146">
        <f t="shared" si="1464"/>
        <v>0</v>
      </c>
      <c r="G410" s="147" t="e">
        <f t="shared" si="1450"/>
        <v>#DIV/0!</v>
      </c>
      <c r="H410" s="138"/>
      <c r="I410" s="146"/>
      <c r="J410" s="147" t="e">
        <f t="shared" si="1451"/>
        <v>#DIV/0!</v>
      </c>
      <c r="K410" s="138"/>
      <c r="L410" s="146"/>
      <c r="M410" s="147" t="e">
        <f t="shared" si="1452"/>
        <v>#DIV/0!</v>
      </c>
      <c r="N410" s="138"/>
      <c r="O410" s="146"/>
      <c r="P410" s="147" t="e">
        <f t="shared" si="1453"/>
        <v>#DIV/0!</v>
      </c>
      <c r="Q410" s="138"/>
      <c r="R410" s="146"/>
      <c r="S410" s="147" t="e">
        <f t="shared" si="1454"/>
        <v>#DIV/0!</v>
      </c>
      <c r="T410" s="138"/>
      <c r="U410" s="146"/>
      <c r="V410" s="147" t="e">
        <f t="shared" si="1455"/>
        <v>#DIV/0!</v>
      </c>
      <c r="W410" s="138"/>
      <c r="X410" s="146"/>
      <c r="Y410" s="147" t="e">
        <f t="shared" si="1456"/>
        <v>#DIV/0!</v>
      </c>
      <c r="Z410" s="138"/>
      <c r="AA410" s="146"/>
      <c r="AB410" s="147" t="e">
        <f t="shared" si="1457"/>
        <v>#DIV/0!</v>
      </c>
      <c r="AC410" s="138"/>
      <c r="AD410" s="146"/>
      <c r="AE410" s="147" t="e">
        <f t="shared" si="1458"/>
        <v>#DIV/0!</v>
      </c>
      <c r="AF410" s="138"/>
      <c r="AG410" s="146"/>
      <c r="AH410" s="147" t="e">
        <f t="shared" si="1459"/>
        <v>#DIV/0!</v>
      </c>
      <c r="AI410" s="138"/>
      <c r="AJ410" s="146"/>
      <c r="AK410" s="147" t="e">
        <f t="shared" si="1460"/>
        <v>#DIV/0!</v>
      </c>
      <c r="AL410" s="138"/>
      <c r="AM410" s="146"/>
      <c r="AN410" s="147" t="e">
        <f t="shared" si="1461"/>
        <v>#DIV/0!</v>
      </c>
      <c r="AO410" s="138"/>
      <c r="AP410" s="146"/>
      <c r="AQ410" s="147" t="e">
        <f t="shared" si="1462"/>
        <v>#DIV/0!</v>
      </c>
      <c r="AR410" s="16"/>
    </row>
    <row r="411" spans="1:44" ht="45">
      <c r="A411" s="238"/>
      <c r="B411" s="218"/>
      <c r="C411" s="218"/>
      <c r="D411" s="124" t="s">
        <v>35</v>
      </c>
      <c r="E411" s="138">
        <f t="shared" si="1463"/>
        <v>0</v>
      </c>
      <c r="F411" s="146">
        <f t="shared" si="1464"/>
        <v>0</v>
      </c>
      <c r="G411" s="147" t="e">
        <f t="shared" si="1450"/>
        <v>#DIV/0!</v>
      </c>
      <c r="H411" s="138"/>
      <c r="I411" s="146"/>
      <c r="J411" s="147" t="e">
        <f t="shared" si="1451"/>
        <v>#DIV/0!</v>
      </c>
      <c r="K411" s="138"/>
      <c r="L411" s="146"/>
      <c r="M411" s="147" t="e">
        <f t="shared" si="1452"/>
        <v>#DIV/0!</v>
      </c>
      <c r="N411" s="138"/>
      <c r="O411" s="146"/>
      <c r="P411" s="147" t="e">
        <f t="shared" si="1453"/>
        <v>#DIV/0!</v>
      </c>
      <c r="Q411" s="138"/>
      <c r="R411" s="146"/>
      <c r="S411" s="147" t="e">
        <f t="shared" si="1454"/>
        <v>#DIV/0!</v>
      </c>
      <c r="T411" s="138"/>
      <c r="U411" s="146"/>
      <c r="V411" s="147" t="e">
        <f t="shared" si="1455"/>
        <v>#DIV/0!</v>
      </c>
      <c r="W411" s="138"/>
      <c r="X411" s="146"/>
      <c r="Y411" s="147" t="e">
        <f t="shared" si="1456"/>
        <v>#DIV/0!</v>
      </c>
      <c r="Z411" s="138"/>
      <c r="AA411" s="146"/>
      <c r="AB411" s="147" t="e">
        <f t="shared" si="1457"/>
        <v>#DIV/0!</v>
      </c>
      <c r="AC411" s="138"/>
      <c r="AD411" s="146"/>
      <c r="AE411" s="147" t="e">
        <f t="shared" si="1458"/>
        <v>#DIV/0!</v>
      </c>
      <c r="AF411" s="138"/>
      <c r="AG411" s="146"/>
      <c r="AH411" s="147" t="e">
        <f t="shared" si="1459"/>
        <v>#DIV/0!</v>
      </c>
      <c r="AI411" s="138"/>
      <c r="AJ411" s="146"/>
      <c r="AK411" s="147" t="e">
        <f t="shared" si="1460"/>
        <v>#DIV/0!</v>
      </c>
      <c r="AL411" s="138"/>
      <c r="AM411" s="146"/>
      <c r="AN411" s="147" t="e">
        <f t="shared" si="1461"/>
        <v>#DIV/0!</v>
      </c>
      <c r="AO411" s="138"/>
      <c r="AP411" s="146"/>
      <c r="AQ411" s="147" t="e">
        <f t="shared" si="1462"/>
        <v>#DIV/0!</v>
      </c>
      <c r="AR411" s="16"/>
    </row>
    <row r="412" spans="1:44" ht="15.75">
      <c r="A412" s="238" t="s">
        <v>480</v>
      </c>
      <c r="B412" s="218" t="s">
        <v>482</v>
      </c>
      <c r="C412" s="218" t="s">
        <v>98</v>
      </c>
      <c r="D412" s="124" t="s">
        <v>42</v>
      </c>
      <c r="E412" s="138">
        <f>SUM(E413:E418)</f>
        <v>8062.16</v>
      </c>
      <c r="F412" s="145">
        <f>SUM(F413:F418)</f>
        <v>0</v>
      </c>
      <c r="G412" s="145">
        <f>(F412/E412)*100</f>
        <v>0</v>
      </c>
      <c r="H412" s="138">
        <f>SUM(H413:H418)</f>
        <v>0</v>
      </c>
      <c r="I412" s="145">
        <f>SUM(I413:I418)</f>
        <v>0</v>
      </c>
      <c r="J412" s="145" t="e">
        <f>(I412/H412)*100</f>
        <v>#DIV/0!</v>
      </c>
      <c r="K412" s="138">
        <f>SUM(K413:K418)</f>
        <v>0</v>
      </c>
      <c r="L412" s="145">
        <f>SUM(L413:L418)</f>
        <v>0</v>
      </c>
      <c r="M412" s="145" t="e">
        <f>(L412/K412)*100</f>
        <v>#DIV/0!</v>
      </c>
      <c r="N412" s="138">
        <f>SUM(N413:N418)</f>
        <v>0</v>
      </c>
      <c r="O412" s="145">
        <f>SUM(O413:O418)</f>
        <v>0</v>
      </c>
      <c r="P412" s="145" t="e">
        <f>(O412/N412)*100</f>
        <v>#DIV/0!</v>
      </c>
      <c r="Q412" s="138">
        <f>SUM(Q413:Q418)</f>
        <v>0</v>
      </c>
      <c r="R412" s="145">
        <f>SUM(R413:R418)</f>
        <v>0</v>
      </c>
      <c r="S412" s="145" t="e">
        <f>(R412/Q412)*100</f>
        <v>#DIV/0!</v>
      </c>
      <c r="T412" s="138">
        <f>SUM(T413:T418)</f>
        <v>0</v>
      </c>
      <c r="U412" s="145">
        <f>SUM(U413:U418)</f>
        <v>0</v>
      </c>
      <c r="V412" s="145" t="e">
        <f>(U412/T412)*100</f>
        <v>#DIV/0!</v>
      </c>
      <c r="W412" s="138">
        <f>SUM(W413:W418)</f>
        <v>0</v>
      </c>
      <c r="X412" s="145">
        <f>SUM(X413:X418)</f>
        <v>0</v>
      </c>
      <c r="Y412" s="145" t="e">
        <f>(X412/W412)*100</f>
        <v>#DIV/0!</v>
      </c>
      <c r="Z412" s="138">
        <f>SUM(Z413:Z418)</f>
        <v>0</v>
      </c>
      <c r="AA412" s="145">
        <f>SUM(AA413:AA418)</f>
        <v>0</v>
      </c>
      <c r="AB412" s="145" t="e">
        <f>(AA412/Z412)*100</f>
        <v>#DIV/0!</v>
      </c>
      <c r="AC412" s="138">
        <f>SUM(AC413:AC418)</f>
        <v>8062.16</v>
      </c>
      <c r="AD412" s="145">
        <f>SUM(AD413:AD418)</f>
        <v>0</v>
      </c>
      <c r="AE412" s="145">
        <f>(AD412/AC412)*100</f>
        <v>0</v>
      </c>
      <c r="AF412" s="138">
        <f>SUM(AF413:AF418)</f>
        <v>0</v>
      </c>
      <c r="AG412" s="145">
        <f>SUM(AG413:AG418)</f>
        <v>0</v>
      </c>
      <c r="AH412" s="145" t="e">
        <f>(AG412/AF412)*100</f>
        <v>#DIV/0!</v>
      </c>
      <c r="AI412" s="138">
        <f>SUM(AI413:AI418)</f>
        <v>0</v>
      </c>
      <c r="AJ412" s="145">
        <f>SUM(AJ413:AJ418)</f>
        <v>0</v>
      </c>
      <c r="AK412" s="145" t="e">
        <f>(AJ412/AI412)*100</f>
        <v>#DIV/0!</v>
      </c>
      <c r="AL412" s="138">
        <f>SUM(AL413:AL418)</f>
        <v>0</v>
      </c>
      <c r="AM412" s="145">
        <f>SUM(AM413:AM418)</f>
        <v>0</v>
      </c>
      <c r="AN412" s="145" t="e">
        <f>(AM412/AL412)*100</f>
        <v>#DIV/0!</v>
      </c>
      <c r="AO412" s="138">
        <f>SUM(AO413:AO418)</f>
        <v>0</v>
      </c>
      <c r="AP412" s="145">
        <f>SUM(AP413:AP418)</f>
        <v>0</v>
      </c>
      <c r="AQ412" s="145" t="e">
        <f>(AP412/AO412)*100</f>
        <v>#DIV/0!</v>
      </c>
      <c r="AR412" s="16"/>
    </row>
    <row r="413" spans="1:44" ht="30">
      <c r="A413" s="238"/>
      <c r="B413" s="218"/>
      <c r="C413" s="218"/>
      <c r="D413" s="124" t="s">
        <v>17</v>
      </c>
      <c r="E413" s="138">
        <f>H413+K413+N413+Q413+T413+W413+Z413+AC413+AF413+AI413+AL413+AO413</f>
        <v>0</v>
      </c>
      <c r="F413" s="146">
        <f>I413+L413+O413+R413+U413+X413+AA413+AD413+AG413+AJ413+AM413+AP413</f>
        <v>0</v>
      </c>
      <c r="G413" s="147" t="e">
        <f t="shared" ref="G413:G418" si="1465">(F413/E413)*100</f>
        <v>#DIV/0!</v>
      </c>
      <c r="H413" s="138"/>
      <c r="I413" s="146"/>
      <c r="J413" s="147" t="e">
        <f t="shared" ref="J413:J418" si="1466">(I413/H413)*100</f>
        <v>#DIV/0!</v>
      </c>
      <c r="K413" s="138"/>
      <c r="L413" s="146"/>
      <c r="M413" s="147" t="e">
        <f t="shared" ref="M413:M418" si="1467">(L413/K413)*100</f>
        <v>#DIV/0!</v>
      </c>
      <c r="N413" s="138"/>
      <c r="O413" s="146"/>
      <c r="P413" s="147" t="e">
        <f t="shared" ref="P413:P418" si="1468">(O413/N413)*100</f>
        <v>#DIV/0!</v>
      </c>
      <c r="Q413" s="138"/>
      <c r="R413" s="146"/>
      <c r="S413" s="147" t="e">
        <f t="shared" ref="S413:S418" si="1469">(R413/Q413)*100</f>
        <v>#DIV/0!</v>
      </c>
      <c r="T413" s="138"/>
      <c r="U413" s="146"/>
      <c r="V413" s="147" t="e">
        <f t="shared" ref="V413:V418" si="1470">(U413/T413)*100</f>
        <v>#DIV/0!</v>
      </c>
      <c r="W413" s="138"/>
      <c r="X413" s="146"/>
      <c r="Y413" s="147" t="e">
        <f t="shared" ref="Y413:Y418" si="1471">(X413/W413)*100</f>
        <v>#DIV/0!</v>
      </c>
      <c r="Z413" s="138"/>
      <c r="AA413" s="146"/>
      <c r="AB413" s="147" t="e">
        <f t="shared" ref="AB413:AB418" si="1472">(AA413/Z413)*100</f>
        <v>#DIV/0!</v>
      </c>
      <c r="AC413" s="138"/>
      <c r="AD413" s="146"/>
      <c r="AE413" s="147" t="e">
        <f t="shared" ref="AE413:AE418" si="1473">(AD413/AC413)*100</f>
        <v>#DIV/0!</v>
      </c>
      <c r="AF413" s="138"/>
      <c r="AG413" s="146"/>
      <c r="AH413" s="147" t="e">
        <f t="shared" ref="AH413:AH418" si="1474">(AG413/AF413)*100</f>
        <v>#DIV/0!</v>
      </c>
      <c r="AI413" s="138"/>
      <c r="AJ413" s="146"/>
      <c r="AK413" s="147" t="e">
        <f t="shared" ref="AK413:AK418" si="1475">(AJ413/AI413)*100</f>
        <v>#DIV/0!</v>
      </c>
      <c r="AL413" s="138"/>
      <c r="AM413" s="146"/>
      <c r="AN413" s="147" t="e">
        <f t="shared" ref="AN413:AN418" si="1476">(AM413/AL413)*100</f>
        <v>#DIV/0!</v>
      </c>
      <c r="AO413" s="138"/>
      <c r="AP413" s="146"/>
      <c r="AQ413" s="147" t="e">
        <f t="shared" ref="AQ413:AQ418" si="1477">(AP413/AO413)*100</f>
        <v>#DIV/0!</v>
      </c>
      <c r="AR413" s="16"/>
    </row>
    <row r="414" spans="1:44" ht="30">
      <c r="A414" s="238"/>
      <c r="B414" s="218"/>
      <c r="C414" s="218"/>
      <c r="D414" s="124" t="s">
        <v>18</v>
      </c>
      <c r="E414" s="138">
        <f t="shared" ref="E414:E418" si="1478">H414+K414+N414+Q414+T414+W414+Z414+AC414+AF414+AI414+AL414+AO414</f>
        <v>0</v>
      </c>
      <c r="F414" s="146">
        <f t="shared" ref="F414:F418" si="1479">I414+L414+O414+R414+U414+X414+AA414+AD414+AG414+AJ414+AM414+AP414</f>
        <v>0</v>
      </c>
      <c r="G414" s="147" t="e">
        <f t="shared" si="1465"/>
        <v>#DIV/0!</v>
      </c>
      <c r="H414" s="138"/>
      <c r="I414" s="146"/>
      <c r="J414" s="147" t="e">
        <f t="shared" si="1466"/>
        <v>#DIV/0!</v>
      </c>
      <c r="K414" s="138"/>
      <c r="L414" s="146"/>
      <c r="M414" s="147" t="e">
        <f t="shared" si="1467"/>
        <v>#DIV/0!</v>
      </c>
      <c r="N414" s="138"/>
      <c r="O414" s="146"/>
      <c r="P414" s="147" t="e">
        <f t="shared" si="1468"/>
        <v>#DIV/0!</v>
      </c>
      <c r="Q414" s="138"/>
      <c r="R414" s="146"/>
      <c r="S414" s="147" t="e">
        <f t="shared" si="1469"/>
        <v>#DIV/0!</v>
      </c>
      <c r="T414" s="138"/>
      <c r="U414" s="146"/>
      <c r="V414" s="147" t="e">
        <f t="shared" si="1470"/>
        <v>#DIV/0!</v>
      </c>
      <c r="W414" s="138"/>
      <c r="X414" s="146"/>
      <c r="Y414" s="147" t="e">
        <f t="shared" si="1471"/>
        <v>#DIV/0!</v>
      </c>
      <c r="Z414" s="138"/>
      <c r="AA414" s="146"/>
      <c r="AB414" s="147" t="e">
        <f t="shared" si="1472"/>
        <v>#DIV/0!</v>
      </c>
      <c r="AC414" s="138"/>
      <c r="AD414" s="146"/>
      <c r="AE414" s="147" t="e">
        <f t="shared" si="1473"/>
        <v>#DIV/0!</v>
      </c>
      <c r="AF414" s="138"/>
      <c r="AG414" s="146"/>
      <c r="AH414" s="147" t="e">
        <f t="shared" si="1474"/>
        <v>#DIV/0!</v>
      </c>
      <c r="AI414" s="138"/>
      <c r="AJ414" s="146"/>
      <c r="AK414" s="147" t="e">
        <f t="shared" si="1475"/>
        <v>#DIV/0!</v>
      </c>
      <c r="AL414" s="138"/>
      <c r="AM414" s="146"/>
      <c r="AN414" s="147" t="e">
        <f t="shared" si="1476"/>
        <v>#DIV/0!</v>
      </c>
      <c r="AO414" s="138"/>
      <c r="AP414" s="146"/>
      <c r="AQ414" s="147" t="e">
        <f t="shared" si="1477"/>
        <v>#DIV/0!</v>
      </c>
      <c r="AR414" s="16"/>
    </row>
    <row r="415" spans="1:44" ht="15.75">
      <c r="A415" s="238"/>
      <c r="B415" s="218"/>
      <c r="C415" s="218"/>
      <c r="D415" s="124" t="s">
        <v>27</v>
      </c>
      <c r="E415" s="138">
        <f t="shared" si="1478"/>
        <v>8062.16</v>
      </c>
      <c r="F415" s="146">
        <f t="shared" si="1479"/>
        <v>0</v>
      </c>
      <c r="G415" s="147">
        <f t="shared" si="1465"/>
        <v>0</v>
      </c>
      <c r="H415" s="138"/>
      <c r="I415" s="146"/>
      <c r="J415" s="147" t="e">
        <f t="shared" si="1466"/>
        <v>#DIV/0!</v>
      </c>
      <c r="K415" s="138"/>
      <c r="L415" s="146"/>
      <c r="M415" s="147" t="e">
        <f t="shared" si="1467"/>
        <v>#DIV/0!</v>
      </c>
      <c r="N415" s="138"/>
      <c r="O415" s="146"/>
      <c r="P415" s="147" t="e">
        <f t="shared" si="1468"/>
        <v>#DIV/0!</v>
      </c>
      <c r="Q415" s="138"/>
      <c r="R415" s="146"/>
      <c r="S415" s="147" t="e">
        <f t="shared" si="1469"/>
        <v>#DIV/0!</v>
      </c>
      <c r="T415" s="138"/>
      <c r="U415" s="146"/>
      <c r="V415" s="147" t="e">
        <f t="shared" si="1470"/>
        <v>#DIV/0!</v>
      </c>
      <c r="W415" s="138"/>
      <c r="X415" s="146"/>
      <c r="Y415" s="147" t="e">
        <f t="shared" si="1471"/>
        <v>#DIV/0!</v>
      </c>
      <c r="Z415" s="138"/>
      <c r="AA415" s="146"/>
      <c r="AB415" s="147" t="e">
        <f t="shared" si="1472"/>
        <v>#DIV/0!</v>
      </c>
      <c r="AC415" s="138">
        <v>8062.16</v>
      </c>
      <c r="AD415" s="146"/>
      <c r="AE415" s="147">
        <f t="shared" si="1473"/>
        <v>0</v>
      </c>
      <c r="AF415" s="138"/>
      <c r="AG415" s="146"/>
      <c r="AH415" s="147" t="e">
        <f t="shared" si="1474"/>
        <v>#DIV/0!</v>
      </c>
      <c r="AI415" s="138"/>
      <c r="AJ415" s="146"/>
      <c r="AK415" s="147" t="e">
        <f t="shared" si="1475"/>
        <v>#DIV/0!</v>
      </c>
      <c r="AL415" s="138"/>
      <c r="AM415" s="146"/>
      <c r="AN415" s="147" t="e">
        <f t="shared" si="1476"/>
        <v>#DIV/0!</v>
      </c>
      <c r="AO415" s="138"/>
      <c r="AP415" s="146"/>
      <c r="AQ415" s="147" t="e">
        <f t="shared" si="1477"/>
        <v>#DIV/0!</v>
      </c>
      <c r="AR415" s="16"/>
    </row>
    <row r="416" spans="1:44" ht="75">
      <c r="A416" s="238"/>
      <c r="B416" s="218"/>
      <c r="C416" s="218"/>
      <c r="D416" s="124" t="s">
        <v>450</v>
      </c>
      <c r="E416" s="138">
        <f t="shared" si="1478"/>
        <v>0</v>
      </c>
      <c r="F416" s="146">
        <f t="shared" si="1479"/>
        <v>0</v>
      </c>
      <c r="G416" s="147" t="e">
        <f t="shared" si="1465"/>
        <v>#DIV/0!</v>
      </c>
      <c r="H416" s="138"/>
      <c r="I416" s="146"/>
      <c r="J416" s="147" t="e">
        <f t="shared" si="1466"/>
        <v>#DIV/0!</v>
      </c>
      <c r="K416" s="138"/>
      <c r="L416" s="146"/>
      <c r="M416" s="147" t="e">
        <f t="shared" si="1467"/>
        <v>#DIV/0!</v>
      </c>
      <c r="N416" s="138"/>
      <c r="O416" s="146"/>
      <c r="P416" s="147" t="e">
        <f t="shared" si="1468"/>
        <v>#DIV/0!</v>
      </c>
      <c r="Q416" s="138"/>
      <c r="R416" s="146"/>
      <c r="S416" s="147" t="e">
        <f t="shared" si="1469"/>
        <v>#DIV/0!</v>
      </c>
      <c r="T416" s="138"/>
      <c r="U416" s="146"/>
      <c r="V416" s="147" t="e">
        <f t="shared" si="1470"/>
        <v>#DIV/0!</v>
      </c>
      <c r="W416" s="138"/>
      <c r="X416" s="146"/>
      <c r="Y416" s="147" t="e">
        <f t="shared" si="1471"/>
        <v>#DIV/0!</v>
      </c>
      <c r="Z416" s="138"/>
      <c r="AA416" s="146"/>
      <c r="AB416" s="147" t="e">
        <f t="shared" si="1472"/>
        <v>#DIV/0!</v>
      </c>
      <c r="AC416" s="138"/>
      <c r="AD416" s="146"/>
      <c r="AE416" s="147" t="e">
        <f t="shared" si="1473"/>
        <v>#DIV/0!</v>
      </c>
      <c r="AF416" s="138"/>
      <c r="AG416" s="146"/>
      <c r="AH416" s="147" t="e">
        <f t="shared" si="1474"/>
        <v>#DIV/0!</v>
      </c>
      <c r="AI416" s="138"/>
      <c r="AJ416" s="146"/>
      <c r="AK416" s="147" t="e">
        <f t="shared" si="1475"/>
        <v>#DIV/0!</v>
      </c>
      <c r="AL416" s="138"/>
      <c r="AM416" s="146"/>
      <c r="AN416" s="147" t="e">
        <f t="shared" si="1476"/>
        <v>#DIV/0!</v>
      </c>
      <c r="AO416" s="138"/>
      <c r="AP416" s="146"/>
      <c r="AQ416" s="147" t="e">
        <f t="shared" si="1477"/>
        <v>#DIV/0!</v>
      </c>
      <c r="AR416" s="16"/>
    </row>
    <row r="417" spans="1:44" ht="15.75">
      <c r="A417" s="238"/>
      <c r="B417" s="218"/>
      <c r="C417" s="218"/>
      <c r="D417" s="124" t="s">
        <v>45</v>
      </c>
      <c r="E417" s="138">
        <f t="shared" si="1478"/>
        <v>0</v>
      </c>
      <c r="F417" s="146">
        <f t="shared" si="1479"/>
        <v>0</v>
      </c>
      <c r="G417" s="147" t="e">
        <f t="shared" si="1465"/>
        <v>#DIV/0!</v>
      </c>
      <c r="H417" s="138"/>
      <c r="I417" s="146"/>
      <c r="J417" s="147" t="e">
        <f t="shared" si="1466"/>
        <v>#DIV/0!</v>
      </c>
      <c r="K417" s="138"/>
      <c r="L417" s="146"/>
      <c r="M417" s="147" t="e">
        <f t="shared" si="1467"/>
        <v>#DIV/0!</v>
      </c>
      <c r="N417" s="138"/>
      <c r="O417" s="146"/>
      <c r="P417" s="147" t="e">
        <f t="shared" si="1468"/>
        <v>#DIV/0!</v>
      </c>
      <c r="Q417" s="138"/>
      <c r="R417" s="146"/>
      <c r="S417" s="147" t="e">
        <f t="shared" si="1469"/>
        <v>#DIV/0!</v>
      </c>
      <c r="T417" s="138"/>
      <c r="U417" s="146"/>
      <c r="V417" s="147" t="e">
        <f t="shared" si="1470"/>
        <v>#DIV/0!</v>
      </c>
      <c r="W417" s="138"/>
      <c r="X417" s="146"/>
      <c r="Y417" s="147" t="e">
        <f t="shared" si="1471"/>
        <v>#DIV/0!</v>
      </c>
      <c r="Z417" s="138"/>
      <c r="AA417" s="146"/>
      <c r="AB417" s="147" t="e">
        <f t="shared" si="1472"/>
        <v>#DIV/0!</v>
      </c>
      <c r="AC417" s="138"/>
      <c r="AD417" s="146"/>
      <c r="AE417" s="147" t="e">
        <f t="shared" si="1473"/>
        <v>#DIV/0!</v>
      </c>
      <c r="AF417" s="138"/>
      <c r="AG417" s="146"/>
      <c r="AH417" s="147" t="e">
        <f t="shared" si="1474"/>
        <v>#DIV/0!</v>
      </c>
      <c r="AI417" s="138"/>
      <c r="AJ417" s="146"/>
      <c r="AK417" s="147" t="e">
        <f t="shared" si="1475"/>
        <v>#DIV/0!</v>
      </c>
      <c r="AL417" s="138"/>
      <c r="AM417" s="146"/>
      <c r="AN417" s="147" t="e">
        <f t="shared" si="1476"/>
        <v>#DIV/0!</v>
      </c>
      <c r="AO417" s="138"/>
      <c r="AP417" s="146"/>
      <c r="AQ417" s="147" t="e">
        <f t="shared" si="1477"/>
        <v>#DIV/0!</v>
      </c>
      <c r="AR417" s="16"/>
    </row>
    <row r="418" spans="1:44" ht="45">
      <c r="A418" s="238"/>
      <c r="B418" s="218"/>
      <c r="C418" s="218"/>
      <c r="D418" s="124" t="s">
        <v>35</v>
      </c>
      <c r="E418" s="138">
        <f t="shared" si="1478"/>
        <v>0</v>
      </c>
      <c r="F418" s="146">
        <f t="shared" si="1479"/>
        <v>0</v>
      </c>
      <c r="G418" s="147" t="e">
        <f t="shared" si="1465"/>
        <v>#DIV/0!</v>
      </c>
      <c r="H418" s="138"/>
      <c r="I418" s="146"/>
      <c r="J418" s="147" t="e">
        <f t="shared" si="1466"/>
        <v>#DIV/0!</v>
      </c>
      <c r="K418" s="138"/>
      <c r="L418" s="146"/>
      <c r="M418" s="147" t="e">
        <f t="shared" si="1467"/>
        <v>#DIV/0!</v>
      </c>
      <c r="N418" s="138"/>
      <c r="O418" s="146"/>
      <c r="P418" s="147" t="e">
        <f t="shared" si="1468"/>
        <v>#DIV/0!</v>
      </c>
      <c r="Q418" s="138"/>
      <c r="R418" s="146"/>
      <c r="S418" s="147" t="e">
        <f t="shared" si="1469"/>
        <v>#DIV/0!</v>
      </c>
      <c r="T418" s="138"/>
      <c r="U418" s="146"/>
      <c r="V418" s="147" t="e">
        <f t="shared" si="1470"/>
        <v>#DIV/0!</v>
      </c>
      <c r="W418" s="138"/>
      <c r="X418" s="146"/>
      <c r="Y418" s="147" t="e">
        <f t="shared" si="1471"/>
        <v>#DIV/0!</v>
      </c>
      <c r="Z418" s="138"/>
      <c r="AA418" s="146"/>
      <c r="AB418" s="147" t="e">
        <f t="shared" si="1472"/>
        <v>#DIV/0!</v>
      </c>
      <c r="AC418" s="138"/>
      <c r="AD418" s="146"/>
      <c r="AE418" s="147" t="e">
        <f t="shared" si="1473"/>
        <v>#DIV/0!</v>
      </c>
      <c r="AF418" s="138"/>
      <c r="AG418" s="146"/>
      <c r="AH418" s="147" t="e">
        <f t="shared" si="1474"/>
        <v>#DIV/0!</v>
      </c>
      <c r="AI418" s="138"/>
      <c r="AJ418" s="146"/>
      <c r="AK418" s="147" t="e">
        <f t="shared" si="1475"/>
        <v>#DIV/0!</v>
      </c>
      <c r="AL418" s="138"/>
      <c r="AM418" s="146"/>
      <c r="AN418" s="147" t="e">
        <f t="shared" si="1476"/>
        <v>#DIV/0!</v>
      </c>
      <c r="AO418" s="138"/>
      <c r="AP418" s="146"/>
      <c r="AQ418" s="147" t="e">
        <f t="shared" si="1477"/>
        <v>#DIV/0!</v>
      </c>
      <c r="AR418" s="16"/>
    </row>
    <row r="419" spans="1:44" ht="17.25" customHeight="1">
      <c r="A419" s="238" t="s">
        <v>481</v>
      </c>
      <c r="B419" s="218" t="s">
        <v>483</v>
      </c>
      <c r="C419" s="218" t="s">
        <v>98</v>
      </c>
      <c r="D419" s="73" t="s">
        <v>42</v>
      </c>
      <c r="E419" s="138">
        <f>SUM(E420:E425)</f>
        <v>3782.1779999999999</v>
      </c>
      <c r="F419" s="145">
        <f>SUM(F420:F425)</f>
        <v>0</v>
      </c>
      <c r="G419" s="145">
        <f>(F419/E419)*100</f>
        <v>0</v>
      </c>
      <c r="H419" s="138">
        <f>SUM(H420:H425)</f>
        <v>0</v>
      </c>
      <c r="I419" s="145">
        <f>SUM(I420:I425)</f>
        <v>0</v>
      </c>
      <c r="J419" s="145" t="e">
        <f>(I419/H419)*100</f>
        <v>#DIV/0!</v>
      </c>
      <c r="K419" s="138">
        <f>SUM(K420:K425)</f>
        <v>0</v>
      </c>
      <c r="L419" s="145">
        <f>SUM(L420:L425)</f>
        <v>0</v>
      </c>
      <c r="M419" s="145" t="e">
        <f>(L419/K419)*100</f>
        <v>#DIV/0!</v>
      </c>
      <c r="N419" s="138">
        <f>SUM(N420:N425)</f>
        <v>0</v>
      </c>
      <c r="O419" s="145">
        <f>SUM(O420:O425)</f>
        <v>0</v>
      </c>
      <c r="P419" s="145" t="e">
        <f>(O419/N419)*100</f>
        <v>#DIV/0!</v>
      </c>
      <c r="Q419" s="138">
        <f>SUM(Q420:Q425)</f>
        <v>0</v>
      </c>
      <c r="R419" s="145">
        <f>SUM(R420:R425)</f>
        <v>0</v>
      </c>
      <c r="S419" s="145" t="e">
        <f>(R419/Q419)*100</f>
        <v>#DIV/0!</v>
      </c>
      <c r="T419" s="138">
        <f>SUM(T420:T425)</f>
        <v>0</v>
      </c>
      <c r="U419" s="145">
        <f>SUM(U420:U425)</f>
        <v>0</v>
      </c>
      <c r="V419" s="145" t="e">
        <f>(U419/T419)*100</f>
        <v>#DIV/0!</v>
      </c>
      <c r="W419" s="138">
        <f>SUM(W420:W425)</f>
        <v>0</v>
      </c>
      <c r="X419" s="145">
        <f>SUM(X420:X425)</f>
        <v>0</v>
      </c>
      <c r="Y419" s="145" t="e">
        <f>(X419/W419)*100</f>
        <v>#DIV/0!</v>
      </c>
      <c r="Z419" s="138">
        <f>SUM(Z420:Z425)</f>
        <v>0</v>
      </c>
      <c r="AA419" s="145">
        <f>SUM(AA420:AA425)</f>
        <v>0</v>
      </c>
      <c r="AB419" s="145" t="e">
        <f>(AA419/Z419)*100</f>
        <v>#DIV/0!</v>
      </c>
      <c r="AC419" s="138">
        <f>SUM(AC420:AC425)</f>
        <v>3782.1779999999999</v>
      </c>
      <c r="AD419" s="145">
        <f>SUM(AD420:AD425)</f>
        <v>0</v>
      </c>
      <c r="AE419" s="145">
        <f>(AD419/AC419)*100</f>
        <v>0</v>
      </c>
      <c r="AF419" s="138">
        <f>SUM(AF420:AF425)</f>
        <v>0</v>
      </c>
      <c r="AG419" s="145">
        <f>SUM(AG420:AG425)</f>
        <v>0</v>
      </c>
      <c r="AH419" s="145" t="e">
        <f>(AG419/AF419)*100</f>
        <v>#DIV/0!</v>
      </c>
      <c r="AI419" s="138">
        <f>SUM(AI420:AI425)</f>
        <v>0</v>
      </c>
      <c r="AJ419" s="145">
        <f>SUM(AJ420:AJ425)</f>
        <v>0</v>
      </c>
      <c r="AK419" s="145" t="e">
        <f>(AJ419/AI419)*100</f>
        <v>#DIV/0!</v>
      </c>
      <c r="AL419" s="138">
        <f>SUM(AL420:AL425)</f>
        <v>0</v>
      </c>
      <c r="AM419" s="145">
        <f>SUM(AM420:AM425)</f>
        <v>0</v>
      </c>
      <c r="AN419" s="145" t="e">
        <f>(AM419/AL419)*100</f>
        <v>#DIV/0!</v>
      </c>
      <c r="AO419" s="138">
        <f>SUM(AO420:AO425)</f>
        <v>0</v>
      </c>
      <c r="AP419" s="145">
        <f>SUM(AP420:AP425)</f>
        <v>0</v>
      </c>
      <c r="AQ419" s="145" t="e">
        <f>(AP419/AO419)*100</f>
        <v>#DIV/0!</v>
      </c>
      <c r="AR419" s="16"/>
    </row>
    <row r="420" spans="1:44" ht="30">
      <c r="A420" s="238"/>
      <c r="B420" s="218"/>
      <c r="C420" s="218"/>
      <c r="D420" s="73" t="s">
        <v>17</v>
      </c>
      <c r="E420" s="138">
        <f>H420+K420+N420+Q420+T420+W420+Z420+AC420+AF420+AI420+AL420+AO420</f>
        <v>0</v>
      </c>
      <c r="F420" s="146">
        <f>I420+L420+O420+R420+U420+X420+AA420+AD420+AG420+AJ420+AM420+AP420</f>
        <v>0</v>
      </c>
      <c r="G420" s="147" t="e">
        <f t="shared" ref="G420:G425" si="1480">(F420/E420)*100</f>
        <v>#DIV/0!</v>
      </c>
      <c r="H420" s="138"/>
      <c r="I420" s="146"/>
      <c r="J420" s="147" t="e">
        <f t="shared" ref="J420:J425" si="1481">(I420/H420)*100</f>
        <v>#DIV/0!</v>
      </c>
      <c r="K420" s="138"/>
      <c r="L420" s="146"/>
      <c r="M420" s="147" t="e">
        <f t="shared" ref="M420:M425" si="1482">(L420/K420)*100</f>
        <v>#DIV/0!</v>
      </c>
      <c r="N420" s="138"/>
      <c r="O420" s="146"/>
      <c r="P420" s="147" t="e">
        <f t="shared" ref="P420:P425" si="1483">(O420/N420)*100</f>
        <v>#DIV/0!</v>
      </c>
      <c r="Q420" s="138"/>
      <c r="R420" s="146"/>
      <c r="S420" s="147" t="e">
        <f t="shared" ref="S420:S425" si="1484">(R420/Q420)*100</f>
        <v>#DIV/0!</v>
      </c>
      <c r="T420" s="138"/>
      <c r="U420" s="146"/>
      <c r="V420" s="147" t="e">
        <f t="shared" ref="V420:V425" si="1485">(U420/T420)*100</f>
        <v>#DIV/0!</v>
      </c>
      <c r="W420" s="138"/>
      <c r="X420" s="146"/>
      <c r="Y420" s="147" t="e">
        <f t="shared" ref="Y420:Y425" si="1486">(X420/W420)*100</f>
        <v>#DIV/0!</v>
      </c>
      <c r="Z420" s="138"/>
      <c r="AA420" s="146"/>
      <c r="AB420" s="147" t="e">
        <f t="shared" ref="AB420:AB425" si="1487">(AA420/Z420)*100</f>
        <v>#DIV/0!</v>
      </c>
      <c r="AC420" s="138"/>
      <c r="AD420" s="146"/>
      <c r="AE420" s="147" t="e">
        <f t="shared" ref="AE420:AE425" si="1488">(AD420/AC420)*100</f>
        <v>#DIV/0!</v>
      </c>
      <c r="AF420" s="138"/>
      <c r="AG420" s="146"/>
      <c r="AH420" s="147" t="e">
        <f t="shared" ref="AH420:AH425" si="1489">(AG420/AF420)*100</f>
        <v>#DIV/0!</v>
      </c>
      <c r="AI420" s="138"/>
      <c r="AJ420" s="146"/>
      <c r="AK420" s="147" t="e">
        <f t="shared" ref="AK420:AK425" si="1490">(AJ420/AI420)*100</f>
        <v>#DIV/0!</v>
      </c>
      <c r="AL420" s="138"/>
      <c r="AM420" s="146"/>
      <c r="AN420" s="147" t="e">
        <f t="shared" ref="AN420:AN425" si="1491">(AM420/AL420)*100</f>
        <v>#DIV/0!</v>
      </c>
      <c r="AO420" s="138"/>
      <c r="AP420" s="146"/>
      <c r="AQ420" s="147" t="e">
        <f t="shared" ref="AQ420:AQ425" si="1492">(AP420/AO420)*100</f>
        <v>#DIV/0!</v>
      </c>
      <c r="AR420" s="16"/>
    </row>
    <row r="421" spans="1:44" ht="30">
      <c r="A421" s="238"/>
      <c r="B421" s="218"/>
      <c r="C421" s="218"/>
      <c r="D421" s="73" t="s">
        <v>18</v>
      </c>
      <c r="E421" s="138">
        <f t="shared" ref="E421:E425" si="1493">H421+K421+N421+Q421+T421+W421+Z421+AC421+AF421+AI421+AL421+AO421</f>
        <v>0</v>
      </c>
      <c r="F421" s="146">
        <f t="shared" ref="F421:F425" si="1494">I421+L421+O421+R421+U421+X421+AA421+AD421+AG421+AJ421+AM421+AP421</f>
        <v>0</v>
      </c>
      <c r="G421" s="147" t="e">
        <f t="shared" si="1480"/>
        <v>#DIV/0!</v>
      </c>
      <c r="H421" s="138"/>
      <c r="I421" s="146"/>
      <c r="J421" s="147" t="e">
        <f t="shared" si="1481"/>
        <v>#DIV/0!</v>
      </c>
      <c r="K421" s="138"/>
      <c r="L421" s="146"/>
      <c r="M421" s="147" t="e">
        <f t="shared" si="1482"/>
        <v>#DIV/0!</v>
      </c>
      <c r="N421" s="138"/>
      <c r="O421" s="146"/>
      <c r="P421" s="147" t="e">
        <f t="shared" si="1483"/>
        <v>#DIV/0!</v>
      </c>
      <c r="Q421" s="138"/>
      <c r="R421" s="146"/>
      <c r="S421" s="147" t="e">
        <f t="shared" si="1484"/>
        <v>#DIV/0!</v>
      </c>
      <c r="T421" s="138"/>
      <c r="U421" s="146"/>
      <c r="V421" s="147" t="e">
        <f t="shared" si="1485"/>
        <v>#DIV/0!</v>
      </c>
      <c r="W421" s="138"/>
      <c r="X421" s="146"/>
      <c r="Y421" s="147" t="e">
        <f t="shared" si="1486"/>
        <v>#DIV/0!</v>
      </c>
      <c r="Z421" s="138"/>
      <c r="AA421" s="146"/>
      <c r="AB421" s="147" t="e">
        <f t="shared" si="1487"/>
        <v>#DIV/0!</v>
      </c>
      <c r="AC421" s="138"/>
      <c r="AD421" s="146"/>
      <c r="AE421" s="147" t="e">
        <f t="shared" si="1488"/>
        <v>#DIV/0!</v>
      </c>
      <c r="AF421" s="138"/>
      <c r="AG421" s="146"/>
      <c r="AH421" s="147" t="e">
        <f t="shared" si="1489"/>
        <v>#DIV/0!</v>
      </c>
      <c r="AI421" s="138"/>
      <c r="AJ421" s="146"/>
      <c r="AK421" s="147" t="e">
        <f t="shared" si="1490"/>
        <v>#DIV/0!</v>
      </c>
      <c r="AL421" s="138"/>
      <c r="AM421" s="146"/>
      <c r="AN421" s="147" t="e">
        <f t="shared" si="1491"/>
        <v>#DIV/0!</v>
      </c>
      <c r="AO421" s="138"/>
      <c r="AP421" s="146"/>
      <c r="AQ421" s="147" t="e">
        <f t="shared" si="1492"/>
        <v>#DIV/0!</v>
      </c>
      <c r="AR421" s="16"/>
    </row>
    <row r="422" spans="1:44" ht="39.75" customHeight="1">
      <c r="A422" s="238"/>
      <c r="B422" s="218"/>
      <c r="C422" s="218"/>
      <c r="D422" s="73" t="s">
        <v>27</v>
      </c>
      <c r="E422" s="138">
        <f t="shared" si="1493"/>
        <v>3782.1779999999999</v>
      </c>
      <c r="F422" s="146">
        <f t="shared" si="1494"/>
        <v>0</v>
      </c>
      <c r="G422" s="147">
        <f t="shared" si="1480"/>
        <v>0</v>
      </c>
      <c r="H422" s="138"/>
      <c r="I422" s="146"/>
      <c r="J422" s="147" t="e">
        <f t="shared" si="1481"/>
        <v>#DIV/0!</v>
      </c>
      <c r="K422" s="138"/>
      <c r="L422" s="146"/>
      <c r="M422" s="147" t="e">
        <f t="shared" si="1482"/>
        <v>#DIV/0!</v>
      </c>
      <c r="N422" s="138"/>
      <c r="O422" s="146"/>
      <c r="P422" s="147" t="e">
        <f t="shared" si="1483"/>
        <v>#DIV/0!</v>
      </c>
      <c r="Q422" s="138"/>
      <c r="R422" s="146"/>
      <c r="S422" s="147" t="e">
        <f t="shared" si="1484"/>
        <v>#DIV/0!</v>
      </c>
      <c r="T422" s="138"/>
      <c r="U422" s="146"/>
      <c r="V422" s="147" t="e">
        <f t="shared" si="1485"/>
        <v>#DIV/0!</v>
      </c>
      <c r="W422" s="138"/>
      <c r="X422" s="146"/>
      <c r="Y422" s="147" t="e">
        <f t="shared" si="1486"/>
        <v>#DIV/0!</v>
      </c>
      <c r="Z422" s="138"/>
      <c r="AA422" s="146"/>
      <c r="AB422" s="147" t="e">
        <f t="shared" si="1487"/>
        <v>#DIV/0!</v>
      </c>
      <c r="AC422" s="138">
        <v>3782.1779999999999</v>
      </c>
      <c r="AD422" s="146"/>
      <c r="AE422" s="147">
        <f t="shared" si="1488"/>
        <v>0</v>
      </c>
      <c r="AF422" s="138"/>
      <c r="AG422" s="146"/>
      <c r="AH422" s="147" t="e">
        <f t="shared" si="1489"/>
        <v>#DIV/0!</v>
      </c>
      <c r="AI422" s="138"/>
      <c r="AJ422" s="146"/>
      <c r="AK422" s="147" t="e">
        <f t="shared" si="1490"/>
        <v>#DIV/0!</v>
      </c>
      <c r="AL422" s="138"/>
      <c r="AM422" s="146"/>
      <c r="AN422" s="147" t="e">
        <f t="shared" si="1491"/>
        <v>#DIV/0!</v>
      </c>
      <c r="AO422" s="138"/>
      <c r="AP422" s="146"/>
      <c r="AQ422" s="147" t="e">
        <f t="shared" si="1492"/>
        <v>#DIV/0!</v>
      </c>
      <c r="AR422" s="16"/>
    </row>
    <row r="423" spans="1:44" ht="88.5" customHeight="1">
      <c r="A423" s="238"/>
      <c r="B423" s="218"/>
      <c r="C423" s="218"/>
      <c r="D423" s="124" t="s">
        <v>450</v>
      </c>
      <c r="E423" s="138">
        <f t="shared" si="1493"/>
        <v>0</v>
      </c>
      <c r="F423" s="146">
        <f t="shared" si="1494"/>
        <v>0</v>
      </c>
      <c r="G423" s="147" t="e">
        <f t="shared" si="1480"/>
        <v>#DIV/0!</v>
      </c>
      <c r="H423" s="138"/>
      <c r="I423" s="146"/>
      <c r="J423" s="147" t="e">
        <f t="shared" si="1481"/>
        <v>#DIV/0!</v>
      </c>
      <c r="K423" s="138"/>
      <c r="L423" s="146"/>
      <c r="M423" s="147" t="e">
        <f t="shared" si="1482"/>
        <v>#DIV/0!</v>
      </c>
      <c r="N423" s="138"/>
      <c r="O423" s="146"/>
      <c r="P423" s="147" t="e">
        <f t="shared" si="1483"/>
        <v>#DIV/0!</v>
      </c>
      <c r="Q423" s="138"/>
      <c r="R423" s="146"/>
      <c r="S423" s="147" t="e">
        <f t="shared" si="1484"/>
        <v>#DIV/0!</v>
      </c>
      <c r="T423" s="138"/>
      <c r="U423" s="146"/>
      <c r="V423" s="147" t="e">
        <f t="shared" si="1485"/>
        <v>#DIV/0!</v>
      </c>
      <c r="W423" s="138"/>
      <c r="X423" s="146"/>
      <c r="Y423" s="147" t="e">
        <f t="shared" si="1486"/>
        <v>#DIV/0!</v>
      </c>
      <c r="Z423" s="138"/>
      <c r="AA423" s="146"/>
      <c r="AB423" s="147" t="e">
        <f t="shared" si="1487"/>
        <v>#DIV/0!</v>
      </c>
      <c r="AC423" s="138"/>
      <c r="AD423" s="146"/>
      <c r="AE423" s="147" t="e">
        <f t="shared" si="1488"/>
        <v>#DIV/0!</v>
      </c>
      <c r="AF423" s="138"/>
      <c r="AG423" s="146"/>
      <c r="AH423" s="147" t="e">
        <f t="shared" si="1489"/>
        <v>#DIV/0!</v>
      </c>
      <c r="AI423" s="138"/>
      <c r="AJ423" s="146"/>
      <c r="AK423" s="147" t="e">
        <f t="shared" si="1490"/>
        <v>#DIV/0!</v>
      </c>
      <c r="AL423" s="138"/>
      <c r="AM423" s="146"/>
      <c r="AN423" s="147" t="e">
        <f t="shared" si="1491"/>
        <v>#DIV/0!</v>
      </c>
      <c r="AO423" s="138"/>
      <c r="AP423" s="146"/>
      <c r="AQ423" s="147" t="e">
        <f t="shared" si="1492"/>
        <v>#DIV/0!</v>
      </c>
      <c r="AR423" s="16"/>
    </row>
    <row r="424" spans="1:44" ht="15.75">
      <c r="A424" s="238"/>
      <c r="B424" s="218"/>
      <c r="C424" s="218"/>
      <c r="D424" s="73" t="s">
        <v>45</v>
      </c>
      <c r="E424" s="138">
        <f t="shared" si="1493"/>
        <v>0</v>
      </c>
      <c r="F424" s="146">
        <f t="shared" si="1494"/>
        <v>0</v>
      </c>
      <c r="G424" s="147" t="e">
        <f t="shared" si="1480"/>
        <v>#DIV/0!</v>
      </c>
      <c r="H424" s="138"/>
      <c r="I424" s="146"/>
      <c r="J424" s="147" t="e">
        <f t="shared" si="1481"/>
        <v>#DIV/0!</v>
      </c>
      <c r="K424" s="138"/>
      <c r="L424" s="146"/>
      <c r="M424" s="147" t="e">
        <f t="shared" si="1482"/>
        <v>#DIV/0!</v>
      </c>
      <c r="N424" s="138"/>
      <c r="O424" s="146"/>
      <c r="P424" s="147" t="e">
        <f t="shared" si="1483"/>
        <v>#DIV/0!</v>
      </c>
      <c r="Q424" s="138"/>
      <c r="R424" s="146"/>
      <c r="S424" s="147" t="e">
        <f t="shared" si="1484"/>
        <v>#DIV/0!</v>
      </c>
      <c r="T424" s="138"/>
      <c r="U424" s="146"/>
      <c r="V424" s="147" t="e">
        <f t="shared" si="1485"/>
        <v>#DIV/0!</v>
      </c>
      <c r="W424" s="138"/>
      <c r="X424" s="146"/>
      <c r="Y424" s="147" t="e">
        <f t="shared" si="1486"/>
        <v>#DIV/0!</v>
      </c>
      <c r="Z424" s="138"/>
      <c r="AA424" s="146"/>
      <c r="AB424" s="147" t="e">
        <f t="shared" si="1487"/>
        <v>#DIV/0!</v>
      </c>
      <c r="AC424" s="138"/>
      <c r="AD424" s="146"/>
      <c r="AE424" s="147" t="e">
        <f t="shared" si="1488"/>
        <v>#DIV/0!</v>
      </c>
      <c r="AF424" s="138"/>
      <c r="AG424" s="146"/>
      <c r="AH424" s="147" t="e">
        <f t="shared" si="1489"/>
        <v>#DIV/0!</v>
      </c>
      <c r="AI424" s="138"/>
      <c r="AJ424" s="146"/>
      <c r="AK424" s="147" t="e">
        <f t="shared" si="1490"/>
        <v>#DIV/0!</v>
      </c>
      <c r="AL424" s="138"/>
      <c r="AM424" s="146"/>
      <c r="AN424" s="147" t="e">
        <f t="shared" si="1491"/>
        <v>#DIV/0!</v>
      </c>
      <c r="AO424" s="138"/>
      <c r="AP424" s="146"/>
      <c r="AQ424" s="147" t="e">
        <f t="shared" si="1492"/>
        <v>#DIV/0!</v>
      </c>
      <c r="AR424" s="16"/>
    </row>
    <row r="425" spans="1:44" ht="45">
      <c r="A425" s="238"/>
      <c r="B425" s="218"/>
      <c r="C425" s="218"/>
      <c r="D425" s="73" t="s">
        <v>35</v>
      </c>
      <c r="E425" s="138">
        <f t="shared" si="1493"/>
        <v>0</v>
      </c>
      <c r="F425" s="146">
        <f t="shared" si="1494"/>
        <v>0</v>
      </c>
      <c r="G425" s="147" t="e">
        <f t="shared" si="1480"/>
        <v>#DIV/0!</v>
      </c>
      <c r="H425" s="138"/>
      <c r="I425" s="146"/>
      <c r="J425" s="147" t="e">
        <f t="shared" si="1481"/>
        <v>#DIV/0!</v>
      </c>
      <c r="K425" s="138"/>
      <c r="L425" s="146"/>
      <c r="M425" s="147" t="e">
        <f t="shared" si="1482"/>
        <v>#DIV/0!</v>
      </c>
      <c r="N425" s="138"/>
      <c r="O425" s="146"/>
      <c r="P425" s="147" t="e">
        <f t="shared" si="1483"/>
        <v>#DIV/0!</v>
      </c>
      <c r="Q425" s="138"/>
      <c r="R425" s="146"/>
      <c r="S425" s="147" t="e">
        <f t="shared" si="1484"/>
        <v>#DIV/0!</v>
      </c>
      <c r="T425" s="138"/>
      <c r="U425" s="146"/>
      <c r="V425" s="147" t="e">
        <f t="shared" si="1485"/>
        <v>#DIV/0!</v>
      </c>
      <c r="W425" s="138"/>
      <c r="X425" s="146"/>
      <c r="Y425" s="147" t="e">
        <f t="shared" si="1486"/>
        <v>#DIV/0!</v>
      </c>
      <c r="Z425" s="138"/>
      <c r="AA425" s="146"/>
      <c r="AB425" s="147" t="e">
        <f t="shared" si="1487"/>
        <v>#DIV/0!</v>
      </c>
      <c r="AC425" s="138"/>
      <c r="AD425" s="146"/>
      <c r="AE425" s="147" t="e">
        <f t="shared" si="1488"/>
        <v>#DIV/0!</v>
      </c>
      <c r="AF425" s="138"/>
      <c r="AG425" s="146"/>
      <c r="AH425" s="147" t="e">
        <f t="shared" si="1489"/>
        <v>#DIV/0!</v>
      </c>
      <c r="AI425" s="138"/>
      <c r="AJ425" s="146"/>
      <c r="AK425" s="147" t="e">
        <f t="shared" si="1490"/>
        <v>#DIV/0!</v>
      </c>
      <c r="AL425" s="138"/>
      <c r="AM425" s="146"/>
      <c r="AN425" s="147" t="e">
        <f t="shared" si="1491"/>
        <v>#DIV/0!</v>
      </c>
      <c r="AO425" s="138"/>
      <c r="AP425" s="146"/>
      <c r="AQ425" s="147" t="e">
        <f t="shared" si="1492"/>
        <v>#DIV/0!</v>
      </c>
      <c r="AR425" s="16"/>
    </row>
    <row r="426" spans="1:44" ht="26.25" customHeight="1">
      <c r="A426" s="264" t="s">
        <v>99</v>
      </c>
      <c r="B426" s="272" t="s">
        <v>100</v>
      </c>
      <c r="C426" s="272" t="s">
        <v>98</v>
      </c>
      <c r="D426" s="67" t="s">
        <v>42</v>
      </c>
      <c r="E426" s="140">
        <f>SUM(E427:E432)</f>
        <v>0</v>
      </c>
      <c r="F426" s="139">
        <f>SUM(F427:F432)</f>
        <v>0</v>
      </c>
      <c r="G426" s="139" t="e">
        <f>(F426/E426)*100</f>
        <v>#DIV/0!</v>
      </c>
      <c r="H426" s="140">
        <f>SUM(H427:H432)</f>
        <v>0</v>
      </c>
      <c r="I426" s="139">
        <f>SUM(I427:I432)</f>
        <v>0</v>
      </c>
      <c r="J426" s="139" t="e">
        <f>(I426/H426)*100</f>
        <v>#DIV/0!</v>
      </c>
      <c r="K426" s="140">
        <f>SUM(K427:K432)</f>
        <v>0</v>
      </c>
      <c r="L426" s="139">
        <f>SUM(L427:L432)</f>
        <v>0</v>
      </c>
      <c r="M426" s="139" t="e">
        <f>(L426/K426)*100</f>
        <v>#DIV/0!</v>
      </c>
      <c r="N426" s="140">
        <f>SUM(N427:N432)</f>
        <v>0</v>
      </c>
      <c r="O426" s="139">
        <f>SUM(O427:O432)</f>
        <v>0</v>
      </c>
      <c r="P426" s="139" t="e">
        <f>(O426/N426)*100</f>
        <v>#DIV/0!</v>
      </c>
      <c r="Q426" s="140">
        <f>SUM(Q427:Q432)</f>
        <v>0</v>
      </c>
      <c r="R426" s="139">
        <f>SUM(R427:R432)</f>
        <v>0</v>
      </c>
      <c r="S426" s="139" t="e">
        <f>(R426/Q426)*100</f>
        <v>#DIV/0!</v>
      </c>
      <c r="T426" s="140">
        <f>SUM(T427:T432)</f>
        <v>0</v>
      </c>
      <c r="U426" s="139">
        <f>SUM(U427:U432)</f>
        <v>0</v>
      </c>
      <c r="V426" s="139" t="e">
        <f>(U426/T426)*100</f>
        <v>#DIV/0!</v>
      </c>
      <c r="W426" s="140">
        <f>SUM(W427:W432)</f>
        <v>0</v>
      </c>
      <c r="X426" s="139">
        <f>SUM(X427:X432)</f>
        <v>0</v>
      </c>
      <c r="Y426" s="139" t="e">
        <f>(X426/W426)*100</f>
        <v>#DIV/0!</v>
      </c>
      <c r="Z426" s="140">
        <f>SUM(Z427:Z432)</f>
        <v>0</v>
      </c>
      <c r="AA426" s="139">
        <f>SUM(AA427:AA432)</f>
        <v>0</v>
      </c>
      <c r="AB426" s="139" t="e">
        <f>(AA426/Z426)*100</f>
        <v>#DIV/0!</v>
      </c>
      <c r="AC426" s="140">
        <f>SUM(AC427:AC432)</f>
        <v>0</v>
      </c>
      <c r="AD426" s="139">
        <f>SUM(AD427:AD432)</f>
        <v>0</v>
      </c>
      <c r="AE426" s="139" t="e">
        <f>(AD426/AC426)*100</f>
        <v>#DIV/0!</v>
      </c>
      <c r="AF426" s="140">
        <f>SUM(AF427:AF432)</f>
        <v>0</v>
      </c>
      <c r="AG426" s="139">
        <f>SUM(AG427:AG432)</f>
        <v>0</v>
      </c>
      <c r="AH426" s="139" t="e">
        <f>(AG426/AF426)*100</f>
        <v>#DIV/0!</v>
      </c>
      <c r="AI426" s="140">
        <f>SUM(AI427:AI432)</f>
        <v>0</v>
      </c>
      <c r="AJ426" s="139">
        <f>SUM(AJ427:AJ432)</f>
        <v>0</v>
      </c>
      <c r="AK426" s="139" t="e">
        <f>(AJ426/AI426)*100</f>
        <v>#DIV/0!</v>
      </c>
      <c r="AL426" s="140">
        <f>SUM(AL427:AL432)</f>
        <v>0</v>
      </c>
      <c r="AM426" s="139">
        <f>SUM(AM427:AM432)</f>
        <v>0</v>
      </c>
      <c r="AN426" s="139" t="e">
        <f>(AM426/AL426)*100</f>
        <v>#DIV/0!</v>
      </c>
      <c r="AO426" s="140">
        <f>SUM(AO427:AO432)</f>
        <v>0</v>
      </c>
      <c r="AP426" s="139">
        <f>SUM(AP427:AP432)</f>
        <v>0</v>
      </c>
      <c r="AQ426" s="139" t="e">
        <f>(AP426/AO426)*100</f>
        <v>#DIV/0!</v>
      </c>
      <c r="AR426" s="16"/>
    </row>
    <row r="427" spans="1:44" ht="30">
      <c r="A427" s="265"/>
      <c r="B427" s="273"/>
      <c r="C427" s="273"/>
      <c r="D427" s="67" t="s">
        <v>17</v>
      </c>
      <c r="E427" s="140">
        <f>H427+K427+N427+Q427+T427+W427+Z427+AC427+AF427+AI427+AL427+AO427</f>
        <v>0</v>
      </c>
      <c r="F427" s="141">
        <f>I427+L427+O427+R427+U427+X427+AA427+AD427+AG427+AJ427+AM427+AP427</f>
        <v>0</v>
      </c>
      <c r="G427" s="142" t="e">
        <f t="shared" ref="G427:G432" si="1495">(F427/E427)*100</f>
        <v>#DIV/0!</v>
      </c>
      <c r="H427" s="140">
        <f>H434+H441+H448+H455</f>
        <v>0</v>
      </c>
      <c r="I427" s="142">
        <f>I434+I441+I448+I455</f>
        <v>0</v>
      </c>
      <c r="J427" s="142" t="e">
        <f t="shared" ref="J427:J432" si="1496">(I427/H427)*100</f>
        <v>#DIV/0!</v>
      </c>
      <c r="K427" s="140">
        <f>K434+K441+K448+K455</f>
        <v>0</v>
      </c>
      <c r="L427" s="142">
        <f>L434+L441+L448+L455</f>
        <v>0</v>
      </c>
      <c r="M427" s="142" t="e">
        <f t="shared" ref="M427:M432" si="1497">(L427/K427)*100</f>
        <v>#DIV/0!</v>
      </c>
      <c r="N427" s="140">
        <f>N434+N441+N448+N455</f>
        <v>0</v>
      </c>
      <c r="O427" s="142">
        <f>O434+O441+O448+O455</f>
        <v>0</v>
      </c>
      <c r="P427" s="142" t="e">
        <f t="shared" ref="P427:P432" si="1498">(O427/N427)*100</f>
        <v>#DIV/0!</v>
      </c>
      <c r="Q427" s="140">
        <f>Q434+Q441+Q448+Q455</f>
        <v>0</v>
      </c>
      <c r="R427" s="142">
        <f>R434+R441+R448+R455</f>
        <v>0</v>
      </c>
      <c r="S427" s="142" t="e">
        <f t="shared" ref="S427:S432" si="1499">(R427/Q427)*100</f>
        <v>#DIV/0!</v>
      </c>
      <c r="T427" s="140">
        <f>T434+T441+T448+T455</f>
        <v>0</v>
      </c>
      <c r="U427" s="142">
        <f>U434+U441+U448+U455</f>
        <v>0</v>
      </c>
      <c r="V427" s="142" t="e">
        <f t="shared" ref="V427:V432" si="1500">(U427/T427)*100</f>
        <v>#DIV/0!</v>
      </c>
      <c r="W427" s="140">
        <f>W434+W441+W448+W455</f>
        <v>0</v>
      </c>
      <c r="X427" s="142">
        <f>X434+X441+X448+X455</f>
        <v>0</v>
      </c>
      <c r="Y427" s="142" t="e">
        <f t="shared" ref="Y427:Y432" si="1501">(X427/W427)*100</f>
        <v>#DIV/0!</v>
      </c>
      <c r="Z427" s="140">
        <f>Z434+Z441+Z448+Z455</f>
        <v>0</v>
      </c>
      <c r="AA427" s="142">
        <f>AA434+AA441+AA448+AA455</f>
        <v>0</v>
      </c>
      <c r="AB427" s="142" t="e">
        <f t="shared" ref="AB427:AB432" si="1502">(AA427/Z427)*100</f>
        <v>#DIV/0!</v>
      </c>
      <c r="AC427" s="140">
        <f>AC434+AC441+AC448+AC455</f>
        <v>0</v>
      </c>
      <c r="AD427" s="142">
        <f>AD434+AD441+AD448+AD455</f>
        <v>0</v>
      </c>
      <c r="AE427" s="142" t="e">
        <f t="shared" ref="AE427:AE432" si="1503">(AD427/AC427)*100</f>
        <v>#DIV/0!</v>
      </c>
      <c r="AF427" s="140">
        <f>AF434+AF441+AF448+AF455</f>
        <v>0</v>
      </c>
      <c r="AG427" s="142">
        <f>AG434+AG441+AG448+AG455</f>
        <v>0</v>
      </c>
      <c r="AH427" s="142" t="e">
        <f t="shared" ref="AH427:AH432" si="1504">(AG427/AF427)*100</f>
        <v>#DIV/0!</v>
      </c>
      <c r="AI427" s="140">
        <f>AI434+AI441+AI448+AI455</f>
        <v>0</v>
      </c>
      <c r="AJ427" s="142">
        <f>AJ434+AJ441+AJ448+AJ455</f>
        <v>0</v>
      </c>
      <c r="AK427" s="142" t="e">
        <f t="shared" ref="AK427:AK432" si="1505">(AJ427/AI427)*100</f>
        <v>#DIV/0!</v>
      </c>
      <c r="AL427" s="140">
        <f>AL434+AL441+AL448+AL455</f>
        <v>0</v>
      </c>
      <c r="AM427" s="142">
        <f>AM434+AM441+AM448+AM455</f>
        <v>0</v>
      </c>
      <c r="AN427" s="142" t="e">
        <f t="shared" ref="AN427:AN432" si="1506">(AM427/AL427)*100</f>
        <v>#DIV/0!</v>
      </c>
      <c r="AO427" s="140">
        <f>AO434+AO441+AO448+AO455</f>
        <v>0</v>
      </c>
      <c r="AP427" s="142">
        <f>AP434+AP441+AP448+AP455</f>
        <v>0</v>
      </c>
      <c r="AQ427" s="142" t="e">
        <f t="shared" ref="AQ427:AQ432" si="1507">(AP427/AO427)*100</f>
        <v>#DIV/0!</v>
      </c>
      <c r="AR427" s="16"/>
    </row>
    <row r="428" spans="1:44" ht="30">
      <c r="A428" s="265"/>
      <c r="B428" s="273"/>
      <c r="C428" s="273"/>
      <c r="D428" s="67" t="s">
        <v>18</v>
      </c>
      <c r="E428" s="140">
        <f t="shared" ref="E428:E432" si="1508">H428+K428+N428+Q428+T428+W428+Z428+AC428+AF428+AI428+AL428+AO428</f>
        <v>0</v>
      </c>
      <c r="F428" s="141">
        <f t="shared" ref="F428:F432" si="1509">I428+L428+O428+R428+U428+X428+AA428+AD428+AG428+AJ428+AM428+AP428</f>
        <v>0</v>
      </c>
      <c r="G428" s="142" t="e">
        <f t="shared" si="1495"/>
        <v>#DIV/0!</v>
      </c>
      <c r="H428" s="140">
        <f t="shared" ref="H428:I432" si="1510">H435+H442+H449+H456</f>
        <v>0</v>
      </c>
      <c r="I428" s="142">
        <f t="shared" si="1510"/>
        <v>0</v>
      </c>
      <c r="J428" s="142" t="e">
        <f t="shared" si="1496"/>
        <v>#DIV/0!</v>
      </c>
      <c r="K428" s="140">
        <f t="shared" ref="K428:L428" si="1511">K435+K442+K449+K456</f>
        <v>0</v>
      </c>
      <c r="L428" s="142">
        <f t="shared" si="1511"/>
        <v>0</v>
      </c>
      <c r="M428" s="142" t="e">
        <f t="shared" si="1497"/>
        <v>#DIV/0!</v>
      </c>
      <c r="N428" s="140">
        <f t="shared" ref="N428:O428" si="1512">N435+N442+N449+N456</f>
        <v>0</v>
      </c>
      <c r="O428" s="142">
        <f t="shared" si="1512"/>
        <v>0</v>
      </c>
      <c r="P428" s="142" t="e">
        <f t="shared" si="1498"/>
        <v>#DIV/0!</v>
      </c>
      <c r="Q428" s="140">
        <f t="shared" ref="Q428:R428" si="1513">Q435+Q442+Q449+Q456</f>
        <v>0</v>
      </c>
      <c r="R428" s="142">
        <f t="shared" si="1513"/>
        <v>0</v>
      </c>
      <c r="S428" s="142" t="e">
        <f t="shared" si="1499"/>
        <v>#DIV/0!</v>
      </c>
      <c r="T428" s="140">
        <f t="shared" ref="T428:U428" si="1514">T435+T442+T449+T456</f>
        <v>0</v>
      </c>
      <c r="U428" s="142">
        <f t="shared" si="1514"/>
        <v>0</v>
      </c>
      <c r="V428" s="142" t="e">
        <f t="shared" si="1500"/>
        <v>#DIV/0!</v>
      </c>
      <c r="W428" s="140">
        <f t="shared" ref="W428:X428" si="1515">W435+W442+W449+W456</f>
        <v>0</v>
      </c>
      <c r="X428" s="142">
        <f t="shared" si="1515"/>
        <v>0</v>
      </c>
      <c r="Y428" s="142" t="e">
        <f t="shared" si="1501"/>
        <v>#DIV/0!</v>
      </c>
      <c r="Z428" s="140">
        <f t="shared" ref="Z428:AA428" si="1516">Z435+Z442+Z449+Z456</f>
        <v>0</v>
      </c>
      <c r="AA428" s="142">
        <f t="shared" si="1516"/>
        <v>0</v>
      </c>
      <c r="AB428" s="142" t="e">
        <f t="shared" si="1502"/>
        <v>#DIV/0!</v>
      </c>
      <c r="AC428" s="140">
        <f t="shared" ref="AC428:AD428" si="1517">AC435+AC442+AC449+AC456</f>
        <v>0</v>
      </c>
      <c r="AD428" s="142">
        <f t="shared" si="1517"/>
        <v>0</v>
      </c>
      <c r="AE428" s="142" t="e">
        <f t="shared" si="1503"/>
        <v>#DIV/0!</v>
      </c>
      <c r="AF428" s="140">
        <f t="shared" ref="AF428:AG428" si="1518">AF435+AF442+AF449+AF456</f>
        <v>0</v>
      </c>
      <c r="AG428" s="142">
        <f t="shared" si="1518"/>
        <v>0</v>
      </c>
      <c r="AH428" s="142" t="e">
        <f t="shared" si="1504"/>
        <v>#DIV/0!</v>
      </c>
      <c r="AI428" s="140">
        <f t="shared" ref="AI428:AJ428" si="1519">AI435+AI442+AI449+AI456</f>
        <v>0</v>
      </c>
      <c r="AJ428" s="142">
        <f t="shared" si="1519"/>
        <v>0</v>
      </c>
      <c r="AK428" s="142" t="e">
        <f t="shared" si="1505"/>
        <v>#DIV/0!</v>
      </c>
      <c r="AL428" s="140">
        <f t="shared" ref="AL428:AM428" si="1520">AL435+AL442+AL449+AL456</f>
        <v>0</v>
      </c>
      <c r="AM428" s="142">
        <f t="shared" si="1520"/>
        <v>0</v>
      </c>
      <c r="AN428" s="142" t="e">
        <f t="shared" si="1506"/>
        <v>#DIV/0!</v>
      </c>
      <c r="AO428" s="140">
        <f t="shared" ref="AO428:AP428" si="1521">AO435+AO442+AO449+AO456</f>
        <v>0</v>
      </c>
      <c r="AP428" s="142">
        <f t="shared" si="1521"/>
        <v>0</v>
      </c>
      <c r="AQ428" s="142" t="e">
        <f t="shared" si="1507"/>
        <v>#DIV/0!</v>
      </c>
      <c r="AR428" s="16"/>
    </row>
    <row r="429" spans="1:44" ht="36" customHeight="1">
      <c r="A429" s="265"/>
      <c r="B429" s="273"/>
      <c r="C429" s="273"/>
      <c r="D429" s="67" t="s">
        <v>27</v>
      </c>
      <c r="E429" s="140">
        <f t="shared" si="1508"/>
        <v>0</v>
      </c>
      <c r="F429" s="141">
        <f t="shared" si="1509"/>
        <v>0</v>
      </c>
      <c r="G429" s="142" t="e">
        <f t="shared" si="1495"/>
        <v>#DIV/0!</v>
      </c>
      <c r="H429" s="140">
        <f t="shared" si="1510"/>
        <v>0</v>
      </c>
      <c r="I429" s="142">
        <f t="shared" si="1510"/>
        <v>0</v>
      </c>
      <c r="J429" s="142" t="e">
        <f t="shared" si="1496"/>
        <v>#DIV/0!</v>
      </c>
      <c r="K429" s="140">
        <f t="shared" ref="K429:L429" si="1522">K436+K443+K450+K457</f>
        <v>0</v>
      </c>
      <c r="L429" s="142">
        <f t="shared" si="1522"/>
        <v>0</v>
      </c>
      <c r="M429" s="142" t="e">
        <f t="shared" si="1497"/>
        <v>#DIV/0!</v>
      </c>
      <c r="N429" s="140">
        <f t="shared" ref="N429:O429" si="1523">N436+N443+N450+N457</f>
        <v>0</v>
      </c>
      <c r="O429" s="142">
        <f t="shared" si="1523"/>
        <v>0</v>
      </c>
      <c r="P429" s="142" t="e">
        <f t="shared" si="1498"/>
        <v>#DIV/0!</v>
      </c>
      <c r="Q429" s="140">
        <f t="shared" ref="Q429:R429" si="1524">Q436+Q443+Q450+Q457</f>
        <v>0</v>
      </c>
      <c r="R429" s="142">
        <f t="shared" si="1524"/>
        <v>0</v>
      </c>
      <c r="S429" s="142" t="e">
        <f t="shared" si="1499"/>
        <v>#DIV/0!</v>
      </c>
      <c r="T429" s="140">
        <f t="shared" ref="T429:U429" si="1525">T436+T443+T450+T457</f>
        <v>0</v>
      </c>
      <c r="U429" s="142">
        <f t="shared" si="1525"/>
        <v>0</v>
      </c>
      <c r="V429" s="142" t="e">
        <f t="shared" si="1500"/>
        <v>#DIV/0!</v>
      </c>
      <c r="W429" s="140">
        <f t="shared" ref="W429:X429" si="1526">W436+W443+W450+W457</f>
        <v>0</v>
      </c>
      <c r="X429" s="142">
        <f t="shared" si="1526"/>
        <v>0</v>
      </c>
      <c r="Y429" s="142" t="e">
        <f t="shared" si="1501"/>
        <v>#DIV/0!</v>
      </c>
      <c r="Z429" s="140">
        <f t="shared" ref="Z429:AA429" si="1527">Z436+Z443+Z450+Z457</f>
        <v>0</v>
      </c>
      <c r="AA429" s="142">
        <f t="shared" si="1527"/>
        <v>0</v>
      </c>
      <c r="AB429" s="142" t="e">
        <f t="shared" si="1502"/>
        <v>#DIV/0!</v>
      </c>
      <c r="AC429" s="140">
        <f t="shared" ref="AC429:AD429" si="1528">AC436+AC443+AC450+AC457</f>
        <v>0</v>
      </c>
      <c r="AD429" s="142">
        <f t="shared" si="1528"/>
        <v>0</v>
      </c>
      <c r="AE429" s="142" t="e">
        <f t="shared" si="1503"/>
        <v>#DIV/0!</v>
      </c>
      <c r="AF429" s="140">
        <f t="shared" ref="AF429:AG429" si="1529">AF436+AF443+AF450+AF457</f>
        <v>0</v>
      </c>
      <c r="AG429" s="142">
        <f t="shared" si="1529"/>
        <v>0</v>
      </c>
      <c r="AH429" s="142" t="e">
        <f t="shared" si="1504"/>
        <v>#DIV/0!</v>
      </c>
      <c r="AI429" s="140">
        <f t="shared" ref="AI429:AJ429" si="1530">AI436+AI443+AI450+AI457</f>
        <v>0</v>
      </c>
      <c r="AJ429" s="142">
        <f t="shared" si="1530"/>
        <v>0</v>
      </c>
      <c r="AK429" s="142" t="e">
        <f t="shared" si="1505"/>
        <v>#DIV/0!</v>
      </c>
      <c r="AL429" s="140">
        <f t="shared" ref="AL429:AM429" si="1531">AL436+AL443+AL450+AL457</f>
        <v>0</v>
      </c>
      <c r="AM429" s="142">
        <f t="shared" si="1531"/>
        <v>0</v>
      </c>
      <c r="AN429" s="142" t="e">
        <f t="shared" si="1506"/>
        <v>#DIV/0!</v>
      </c>
      <c r="AO429" s="140">
        <f t="shared" ref="AO429:AP429" si="1532">AO436+AO443+AO450+AO457</f>
        <v>0</v>
      </c>
      <c r="AP429" s="142">
        <f t="shared" si="1532"/>
        <v>0</v>
      </c>
      <c r="AQ429" s="142" t="e">
        <f t="shared" si="1507"/>
        <v>#DIV/0!</v>
      </c>
      <c r="AR429" s="16"/>
    </row>
    <row r="430" spans="1:44" ht="84.75" customHeight="1">
      <c r="A430" s="265"/>
      <c r="B430" s="273"/>
      <c r="C430" s="273"/>
      <c r="D430" s="124" t="s">
        <v>450</v>
      </c>
      <c r="E430" s="140">
        <f t="shared" si="1508"/>
        <v>0</v>
      </c>
      <c r="F430" s="141">
        <f t="shared" si="1509"/>
        <v>0</v>
      </c>
      <c r="G430" s="142" t="e">
        <f t="shared" si="1495"/>
        <v>#DIV/0!</v>
      </c>
      <c r="H430" s="140">
        <f t="shared" si="1510"/>
        <v>0</v>
      </c>
      <c r="I430" s="142">
        <f t="shared" si="1510"/>
        <v>0</v>
      </c>
      <c r="J430" s="142" t="e">
        <f t="shared" si="1496"/>
        <v>#DIV/0!</v>
      </c>
      <c r="K430" s="140">
        <f t="shared" ref="K430:L430" si="1533">K437+K444+K451+K458</f>
        <v>0</v>
      </c>
      <c r="L430" s="142">
        <f t="shared" si="1533"/>
        <v>0</v>
      </c>
      <c r="M430" s="142" t="e">
        <f t="shared" si="1497"/>
        <v>#DIV/0!</v>
      </c>
      <c r="N430" s="140">
        <f t="shared" ref="N430:O430" si="1534">N437+N444+N451+N458</f>
        <v>0</v>
      </c>
      <c r="O430" s="142">
        <f t="shared" si="1534"/>
        <v>0</v>
      </c>
      <c r="P430" s="142" t="e">
        <f t="shared" si="1498"/>
        <v>#DIV/0!</v>
      </c>
      <c r="Q430" s="140">
        <f t="shared" ref="Q430:R430" si="1535">Q437+Q444+Q451+Q458</f>
        <v>0</v>
      </c>
      <c r="R430" s="142">
        <f t="shared" si="1535"/>
        <v>0</v>
      </c>
      <c r="S430" s="142" t="e">
        <f t="shared" si="1499"/>
        <v>#DIV/0!</v>
      </c>
      <c r="T430" s="140">
        <f t="shared" ref="T430:U430" si="1536">T437+T444+T451+T458</f>
        <v>0</v>
      </c>
      <c r="U430" s="142">
        <f t="shared" si="1536"/>
        <v>0</v>
      </c>
      <c r="V430" s="142" t="e">
        <f t="shared" si="1500"/>
        <v>#DIV/0!</v>
      </c>
      <c r="W430" s="140">
        <f t="shared" ref="W430:X430" si="1537">W437+W444+W451+W458</f>
        <v>0</v>
      </c>
      <c r="X430" s="142">
        <f t="shared" si="1537"/>
        <v>0</v>
      </c>
      <c r="Y430" s="142" t="e">
        <f t="shared" si="1501"/>
        <v>#DIV/0!</v>
      </c>
      <c r="Z430" s="140">
        <f t="shared" ref="Z430:AA430" si="1538">Z437+Z444+Z451+Z458</f>
        <v>0</v>
      </c>
      <c r="AA430" s="142">
        <f t="shared" si="1538"/>
        <v>0</v>
      </c>
      <c r="AB430" s="142" t="e">
        <f t="shared" si="1502"/>
        <v>#DIV/0!</v>
      </c>
      <c r="AC430" s="140">
        <f t="shared" ref="AC430:AD430" si="1539">AC437+AC444+AC451+AC458</f>
        <v>0</v>
      </c>
      <c r="AD430" s="142">
        <f t="shared" si="1539"/>
        <v>0</v>
      </c>
      <c r="AE430" s="142" t="e">
        <f t="shared" si="1503"/>
        <v>#DIV/0!</v>
      </c>
      <c r="AF430" s="140">
        <f t="shared" ref="AF430:AG430" si="1540">AF437+AF444+AF451+AF458</f>
        <v>0</v>
      </c>
      <c r="AG430" s="142">
        <f t="shared" si="1540"/>
        <v>0</v>
      </c>
      <c r="AH430" s="142" t="e">
        <f t="shared" si="1504"/>
        <v>#DIV/0!</v>
      </c>
      <c r="AI430" s="140">
        <f t="shared" ref="AI430:AJ430" si="1541">AI437+AI444+AI451+AI458</f>
        <v>0</v>
      </c>
      <c r="AJ430" s="142">
        <f t="shared" si="1541"/>
        <v>0</v>
      </c>
      <c r="AK430" s="142" t="e">
        <f t="shared" si="1505"/>
        <v>#DIV/0!</v>
      </c>
      <c r="AL430" s="140">
        <f t="shared" ref="AL430:AM430" si="1542">AL437+AL444+AL451+AL458</f>
        <v>0</v>
      </c>
      <c r="AM430" s="142">
        <f t="shared" si="1542"/>
        <v>0</v>
      </c>
      <c r="AN430" s="142" t="e">
        <f t="shared" si="1506"/>
        <v>#DIV/0!</v>
      </c>
      <c r="AO430" s="140">
        <f t="shared" ref="AO430:AP430" si="1543">AO437+AO444+AO451+AO458</f>
        <v>0</v>
      </c>
      <c r="AP430" s="142">
        <f t="shared" si="1543"/>
        <v>0</v>
      </c>
      <c r="AQ430" s="142" t="e">
        <f t="shared" si="1507"/>
        <v>#DIV/0!</v>
      </c>
      <c r="AR430" s="16"/>
    </row>
    <row r="431" spans="1:44" ht="15.75">
      <c r="A431" s="265"/>
      <c r="B431" s="273"/>
      <c r="C431" s="273"/>
      <c r="D431" s="67" t="s">
        <v>45</v>
      </c>
      <c r="E431" s="140">
        <f t="shared" si="1508"/>
        <v>0</v>
      </c>
      <c r="F431" s="141">
        <f t="shared" si="1509"/>
        <v>0</v>
      </c>
      <c r="G431" s="142" t="e">
        <f t="shared" si="1495"/>
        <v>#DIV/0!</v>
      </c>
      <c r="H431" s="140">
        <f t="shared" si="1510"/>
        <v>0</v>
      </c>
      <c r="I431" s="142">
        <f t="shared" si="1510"/>
        <v>0</v>
      </c>
      <c r="J431" s="142" t="e">
        <f t="shared" si="1496"/>
        <v>#DIV/0!</v>
      </c>
      <c r="K431" s="140">
        <f t="shared" ref="K431:L431" si="1544">K438+K445+K452+K459</f>
        <v>0</v>
      </c>
      <c r="L431" s="142">
        <f t="shared" si="1544"/>
        <v>0</v>
      </c>
      <c r="M431" s="142" t="e">
        <f t="shared" si="1497"/>
        <v>#DIV/0!</v>
      </c>
      <c r="N431" s="140">
        <f t="shared" ref="N431:O431" si="1545">N438+N445+N452+N459</f>
        <v>0</v>
      </c>
      <c r="O431" s="142">
        <f t="shared" si="1545"/>
        <v>0</v>
      </c>
      <c r="P431" s="142" t="e">
        <f t="shared" si="1498"/>
        <v>#DIV/0!</v>
      </c>
      <c r="Q431" s="140">
        <f t="shared" ref="Q431:R431" si="1546">Q438+Q445+Q452+Q459</f>
        <v>0</v>
      </c>
      <c r="R431" s="142">
        <f t="shared" si="1546"/>
        <v>0</v>
      </c>
      <c r="S431" s="142" t="e">
        <f t="shared" si="1499"/>
        <v>#DIV/0!</v>
      </c>
      <c r="T431" s="140">
        <f t="shared" ref="T431:U431" si="1547">T438+T445+T452+T459</f>
        <v>0</v>
      </c>
      <c r="U431" s="142">
        <f t="shared" si="1547"/>
        <v>0</v>
      </c>
      <c r="V431" s="142" t="e">
        <f t="shared" si="1500"/>
        <v>#DIV/0!</v>
      </c>
      <c r="W431" s="140">
        <f t="shared" ref="W431:X431" si="1548">W438+W445+W452+W459</f>
        <v>0</v>
      </c>
      <c r="X431" s="142">
        <f t="shared" si="1548"/>
        <v>0</v>
      </c>
      <c r="Y431" s="142" t="e">
        <f t="shared" si="1501"/>
        <v>#DIV/0!</v>
      </c>
      <c r="Z431" s="140">
        <f t="shared" ref="Z431:AA431" si="1549">Z438+Z445+Z452+Z459</f>
        <v>0</v>
      </c>
      <c r="AA431" s="142">
        <f t="shared" si="1549"/>
        <v>0</v>
      </c>
      <c r="AB431" s="142" t="e">
        <f t="shared" si="1502"/>
        <v>#DIV/0!</v>
      </c>
      <c r="AC431" s="140">
        <f t="shared" ref="AC431:AD431" si="1550">AC438+AC445+AC452+AC459</f>
        <v>0</v>
      </c>
      <c r="AD431" s="142">
        <f t="shared" si="1550"/>
        <v>0</v>
      </c>
      <c r="AE431" s="142" t="e">
        <f t="shared" si="1503"/>
        <v>#DIV/0!</v>
      </c>
      <c r="AF431" s="140">
        <f t="shared" ref="AF431:AG431" si="1551">AF438+AF445+AF452+AF459</f>
        <v>0</v>
      </c>
      <c r="AG431" s="142">
        <f t="shared" si="1551"/>
        <v>0</v>
      </c>
      <c r="AH431" s="142" t="e">
        <f t="shared" si="1504"/>
        <v>#DIV/0!</v>
      </c>
      <c r="AI431" s="140">
        <f t="shared" ref="AI431:AJ431" si="1552">AI438+AI445+AI452+AI459</f>
        <v>0</v>
      </c>
      <c r="AJ431" s="142">
        <f t="shared" si="1552"/>
        <v>0</v>
      </c>
      <c r="AK431" s="142" t="e">
        <f t="shared" si="1505"/>
        <v>#DIV/0!</v>
      </c>
      <c r="AL431" s="140">
        <f t="shared" ref="AL431:AM431" si="1553">AL438+AL445+AL452+AL459</f>
        <v>0</v>
      </c>
      <c r="AM431" s="142">
        <f t="shared" si="1553"/>
        <v>0</v>
      </c>
      <c r="AN431" s="142" t="e">
        <f t="shared" si="1506"/>
        <v>#DIV/0!</v>
      </c>
      <c r="AO431" s="140">
        <f t="shared" ref="AO431:AP431" si="1554">AO438+AO445+AO452+AO459</f>
        <v>0</v>
      </c>
      <c r="AP431" s="142">
        <f t="shared" si="1554"/>
        <v>0</v>
      </c>
      <c r="AQ431" s="142" t="e">
        <f t="shared" si="1507"/>
        <v>#DIV/0!</v>
      </c>
      <c r="AR431" s="16"/>
    </row>
    <row r="432" spans="1:44" ht="45">
      <c r="A432" s="266"/>
      <c r="B432" s="274"/>
      <c r="C432" s="274"/>
      <c r="D432" s="67" t="s">
        <v>35</v>
      </c>
      <c r="E432" s="140">
        <f t="shared" si="1508"/>
        <v>0</v>
      </c>
      <c r="F432" s="141">
        <f t="shared" si="1509"/>
        <v>0</v>
      </c>
      <c r="G432" s="142" t="e">
        <f t="shared" si="1495"/>
        <v>#DIV/0!</v>
      </c>
      <c r="H432" s="140">
        <f t="shared" si="1510"/>
        <v>0</v>
      </c>
      <c r="I432" s="142">
        <f t="shared" si="1510"/>
        <v>0</v>
      </c>
      <c r="J432" s="142" t="e">
        <f t="shared" si="1496"/>
        <v>#DIV/0!</v>
      </c>
      <c r="K432" s="140">
        <f t="shared" ref="K432:L432" si="1555">K439+K446+K453+K460</f>
        <v>0</v>
      </c>
      <c r="L432" s="142">
        <f t="shared" si="1555"/>
        <v>0</v>
      </c>
      <c r="M432" s="142" t="e">
        <f t="shared" si="1497"/>
        <v>#DIV/0!</v>
      </c>
      <c r="N432" s="140">
        <f t="shared" ref="N432:O432" si="1556">N439+N446+N453+N460</f>
        <v>0</v>
      </c>
      <c r="O432" s="142">
        <f t="shared" si="1556"/>
        <v>0</v>
      </c>
      <c r="P432" s="142" t="e">
        <f t="shared" si="1498"/>
        <v>#DIV/0!</v>
      </c>
      <c r="Q432" s="140">
        <f t="shared" ref="Q432:R432" si="1557">Q439+Q446+Q453+Q460</f>
        <v>0</v>
      </c>
      <c r="R432" s="142">
        <f t="shared" si="1557"/>
        <v>0</v>
      </c>
      <c r="S432" s="142" t="e">
        <f t="shared" si="1499"/>
        <v>#DIV/0!</v>
      </c>
      <c r="T432" s="140">
        <f t="shared" ref="T432:U432" si="1558">T439+T446+T453+T460</f>
        <v>0</v>
      </c>
      <c r="U432" s="142">
        <f t="shared" si="1558"/>
        <v>0</v>
      </c>
      <c r="V432" s="142" t="e">
        <f t="shared" si="1500"/>
        <v>#DIV/0!</v>
      </c>
      <c r="W432" s="140">
        <f t="shared" ref="W432:X432" si="1559">W439+W446+W453+W460</f>
        <v>0</v>
      </c>
      <c r="X432" s="142">
        <f t="shared" si="1559"/>
        <v>0</v>
      </c>
      <c r="Y432" s="142" t="e">
        <f t="shared" si="1501"/>
        <v>#DIV/0!</v>
      </c>
      <c r="Z432" s="140">
        <f t="shared" ref="Z432:AA432" si="1560">Z439+Z446+Z453+Z460</f>
        <v>0</v>
      </c>
      <c r="AA432" s="142">
        <f t="shared" si="1560"/>
        <v>0</v>
      </c>
      <c r="AB432" s="142" t="e">
        <f t="shared" si="1502"/>
        <v>#DIV/0!</v>
      </c>
      <c r="AC432" s="140">
        <f t="shared" ref="AC432:AD432" si="1561">AC439+AC446+AC453+AC460</f>
        <v>0</v>
      </c>
      <c r="AD432" s="142">
        <f t="shared" si="1561"/>
        <v>0</v>
      </c>
      <c r="AE432" s="142" t="e">
        <f t="shared" si="1503"/>
        <v>#DIV/0!</v>
      </c>
      <c r="AF432" s="140">
        <f t="shared" ref="AF432:AG432" si="1562">AF439+AF446+AF453+AF460</f>
        <v>0</v>
      </c>
      <c r="AG432" s="142">
        <f t="shared" si="1562"/>
        <v>0</v>
      </c>
      <c r="AH432" s="142" t="e">
        <f t="shared" si="1504"/>
        <v>#DIV/0!</v>
      </c>
      <c r="AI432" s="140">
        <f t="shared" ref="AI432:AJ432" si="1563">AI439+AI446+AI453+AI460</f>
        <v>0</v>
      </c>
      <c r="AJ432" s="142">
        <f t="shared" si="1563"/>
        <v>0</v>
      </c>
      <c r="AK432" s="142" t="e">
        <f t="shared" si="1505"/>
        <v>#DIV/0!</v>
      </c>
      <c r="AL432" s="140">
        <f t="shared" ref="AL432:AM432" si="1564">AL439+AL446+AL453+AL460</f>
        <v>0</v>
      </c>
      <c r="AM432" s="142">
        <f t="shared" si="1564"/>
        <v>0</v>
      </c>
      <c r="AN432" s="142" t="e">
        <f t="shared" si="1506"/>
        <v>#DIV/0!</v>
      </c>
      <c r="AO432" s="140">
        <f t="shared" ref="AO432:AP432" si="1565">AO439+AO446+AO453+AO460</f>
        <v>0</v>
      </c>
      <c r="AP432" s="142">
        <f t="shared" si="1565"/>
        <v>0</v>
      </c>
      <c r="AQ432" s="142" t="e">
        <f t="shared" si="1507"/>
        <v>#DIV/0!</v>
      </c>
      <c r="AR432" s="16"/>
    </row>
    <row r="433" spans="1:44" ht="26.25" customHeight="1">
      <c r="A433" s="264" t="s">
        <v>301</v>
      </c>
      <c r="B433" s="272" t="s">
        <v>404</v>
      </c>
      <c r="C433" s="272" t="s">
        <v>98</v>
      </c>
      <c r="D433" s="67" t="s">
        <v>42</v>
      </c>
      <c r="E433" s="140">
        <f>SUM(E434:E439)</f>
        <v>0</v>
      </c>
      <c r="F433" s="139">
        <f>SUM(F434:F439)</f>
        <v>0</v>
      </c>
      <c r="G433" s="139" t="e">
        <f>(F433/E433)*100</f>
        <v>#DIV/0!</v>
      </c>
      <c r="H433" s="140">
        <f>SUM(H434:H439)</f>
        <v>0</v>
      </c>
      <c r="I433" s="139">
        <f>SUM(I434:I439)</f>
        <v>0</v>
      </c>
      <c r="J433" s="139" t="e">
        <f>(I433/H433)*100</f>
        <v>#DIV/0!</v>
      </c>
      <c r="K433" s="140">
        <f>SUM(K434:K439)</f>
        <v>0</v>
      </c>
      <c r="L433" s="139">
        <f>SUM(L434:L439)</f>
        <v>0</v>
      </c>
      <c r="M433" s="139" t="e">
        <f>(L433/K433)*100</f>
        <v>#DIV/0!</v>
      </c>
      <c r="N433" s="140">
        <f>SUM(N434:N439)</f>
        <v>0</v>
      </c>
      <c r="O433" s="139">
        <f>SUM(O434:O439)</f>
        <v>0</v>
      </c>
      <c r="P433" s="139" t="e">
        <f>(O433/N433)*100</f>
        <v>#DIV/0!</v>
      </c>
      <c r="Q433" s="140">
        <f>SUM(Q434:Q439)</f>
        <v>0</v>
      </c>
      <c r="R433" s="139">
        <f>SUM(R434:R439)</f>
        <v>0</v>
      </c>
      <c r="S433" s="139" t="e">
        <f>(R433/Q433)*100</f>
        <v>#DIV/0!</v>
      </c>
      <c r="T433" s="140">
        <f>SUM(T434:T439)</f>
        <v>0</v>
      </c>
      <c r="U433" s="139">
        <f>SUM(U434:U439)</f>
        <v>0</v>
      </c>
      <c r="V433" s="139" t="e">
        <f>(U433/T433)*100</f>
        <v>#DIV/0!</v>
      </c>
      <c r="W433" s="140">
        <f>SUM(W434:W439)</f>
        <v>0</v>
      </c>
      <c r="X433" s="139">
        <f>SUM(X434:X439)</f>
        <v>0</v>
      </c>
      <c r="Y433" s="139" t="e">
        <f>(X433/W433)*100</f>
        <v>#DIV/0!</v>
      </c>
      <c r="Z433" s="140">
        <f>SUM(Z434:Z439)</f>
        <v>0</v>
      </c>
      <c r="AA433" s="139">
        <f>SUM(AA434:AA439)</f>
        <v>0</v>
      </c>
      <c r="AB433" s="139" t="e">
        <f>(AA433/Z433)*100</f>
        <v>#DIV/0!</v>
      </c>
      <c r="AC433" s="140">
        <f>SUM(AC434:AC439)</f>
        <v>0</v>
      </c>
      <c r="AD433" s="139">
        <f>SUM(AD434:AD439)</f>
        <v>0</v>
      </c>
      <c r="AE433" s="139" t="e">
        <f>(AD433/AC433)*100</f>
        <v>#DIV/0!</v>
      </c>
      <c r="AF433" s="140">
        <f>SUM(AF434:AF439)</f>
        <v>0</v>
      </c>
      <c r="AG433" s="139">
        <f>SUM(AG434:AG439)</f>
        <v>0</v>
      </c>
      <c r="AH433" s="139" t="e">
        <f>(AG433/AF433)*100</f>
        <v>#DIV/0!</v>
      </c>
      <c r="AI433" s="140">
        <f>SUM(AI434:AI439)</f>
        <v>0</v>
      </c>
      <c r="AJ433" s="139">
        <f>SUM(AJ434:AJ439)</f>
        <v>0</v>
      </c>
      <c r="AK433" s="139" t="e">
        <f>(AJ433/AI433)*100</f>
        <v>#DIV/0!</v>
      </c>
      <c r="AL433" s="140">
        <f>SUM(AL434:AL439)</f>
        <v>0</v>
      </c>
      <c r="AM433" s="139">
        <f>SUM(AM434:AM439)</f>
        <v>0</v>
      </c>
      <c r="AN433" s="139" t="e">
        <f>(AM433/AL433)*100</f>
        <v>#DIV/0!</v>
      </c>
      <c r="AO433" s="140">
        <f>SUM(AO434:AO439)</f>
        <v>0</v>
      </c>
      <c r="AP433" s="139">
        <f>SUM(AP434:AP439)</f>
        <v>0</v>
      </c>
      <c r="AQ433" s="139" t="e">
        <f>(AP433/AO433)*100</f>
        <v>#DIV/0!</v>
      </c>
      <c r="AR433" s="16"/>
    </row>
    <row r="434" spans="1:44" ht="30">
      <c r="A434" s="265"/>
      <c r="B434" s="273"/>
      <c r="C434" s="273"/>
      <c r="D434" s="67" t="s">
        <v>17</v>
      </c>
      <c r="E434" s="140">
        <f>H434+K434+N434+Q434+T434+W434+Z434+AC434+AF434+AI434+AL434+AO434</f>
        <v>0</v>
      </c>
      <c r="F434" s="141">
        <f>I434+L434+O434+R434+U434+X434+AA434+AD434+AG434+AJ434+AM434+AP434</f>
        <v>0</v>
      </c>
      <c r="G434" s="142" t="e">
        <f t="shared" ref="G434:G439" si="1566">(F434/E434)*100</f>
        <v>#DIV/0!</v>
      </c>
      <c r="H434" s="140"/>
      <c r="I434" s="141"/>
      <c r="J434" s="142" t="e">
        <f t="shared" ref="J434:J439" si="1567">(I434/H434)*100</f>
        <v>#DIV/0!</v>
      </c>
      <c r="K434" s="140"/>
      <c r="L434" s="141"/>
      <c r="M434" s="142" t="e">
        <f t="shared" ref="M434:M439" si="1568">(L434/K434)*100</f>
        <v>#DIV/0!</v>
      </c>
      <c r="N434" s="140"/>
      <c r="O434" s="141"/>
      <c r="P434" s="142" t="e">
        <f t="shared" ref="P434:P439" si="1569">(O434/N434)*100</f>
        <v>#DIV/0!</v>
      </c>
      <c r="Q434" s="140"/>
      <c r="R434" s="141"/>
      <c r="S434" s="142" t="e">
        <f t="shared" ref="S434:S439" si="1570">(R434/Q434)*100</f>
        <v>#DIV/0!</v>
      </c>
      <c r="T434" s="140"/>
      <c r="U434" s="141"/>
      <c r="V434" s="142" t="e">
        <f t="shared" ref="V434:V439" si="1571">(U434/T434)*100</f>
        <v>#DIV/0!</v>
      </c>
      <c r="W434" s="140"/>
      <c r="X434" s="141"/>
      <c r="Y434" s="142" t="e">
        <f t="shared" ref="Y434:Y439" si="1572">(X434/W434)*100</f>
        <v>#DIV/0!</v>
      </c>
      <c r="Z434" s="140"/>
      <c r="AA434" s="141"/>
      <c r="AB434" s="142" t="e">
        <f t="shared" ref="AB434:AB439" si="1573">(AA434/Z434)*100</f>
        <v>#DIV/0!</v>
      </c>
      <c r="AC434" s="140"/>
      <c r="AD434" s="141"/>
      <c r="AE434" s="142" t="e">
        <f t="shared" ref="AE434:AE439" si="1574">(AD434/AC434)*100</f>
        <v>#DIV/0!</v>
      </c>
      <c r="AF434" s="140"/>
      <c r="AG434" s="141"/>
      <c r="AH434" s="142" t="e">
        <f t="shared" ref="AH434:AH439" si="1575">(AG434/AF434)*100</f>
        <v>#DIV/0!</v>
      </c>
      <c r="AI434" s="140"/>
      <c r="AJ434" s="141"/>
      <c r="AK434" s="142" t="e">
        <f t="shared" ref="AK434:AK439" si="1576">(AJ434/AI434)*100</f>
        <v>#DIV/0!</v>
      </c>
      <c r="AL434" s="140"/>
      <c r="AM434" s="141"/>
      <c r="AN434" s="142" t="e">
        <f t="shared" ref="AN434:AN439" si="1577">(AM434/AL434)*100</f>
        <v>#DIV/0!</v>
      </c>
      <c r="AO434" s="140"/>
      <c r="AP434" s="141"/>
      <c r="AQ434" s="142" t="e">
        <f t="shared" ref="AQ434:AQ439" si="1578">(AP434/AO434)*100</f>
        <v>#DIV/0!</v>
      </c>
      <c r="AR434" s="16"/>
    </row>
    <row r="435" spans="1:44" ht="30">
      <c r="A435" s="265"/>
      <c r="B435" s="273"/>
      <c r="C435" s="273"/>
      <c r="D435" s="67" t="s">
        <v>18</v>
      </c>
      <c r="E435" s="140">
        <f t="shared" ref="E435:E439" si="1579">H435+K435+N435+Q435+T435+W435+Z435+AC435+AF435+AI435+AL435+AO435</f>
        <v>0</v>
      </c>
      <c r="F435" s="141">
        <f t="shared" ref="F435:F439" si="1580">I435+L435+O435+R435+U435+X435+AA435+AD435+AG435+AJ435+AM435+AP435</f>
        <v>0</v>
      </c>
      <c r="G435" s="142" t="e">
        <f t="shared" si="1566"/>
        <v>#DIV/0!</v>
      </c>
      <c r="H435" s="140"/>
      <c r="I435" s="141"/>
      <c r="J435" s="142" t="e">
        <f t="shared" si="1567"/>
        <v>#DIV/0!</v>
      </c>
      <c r="K435" s="140"/>
      <c r="L435" s="141"/>
      <c r="M435" s="142" t="e">
        <f t="shared" si="1568"/>
        <v>#DIV/0!</v>
      </c>
      <c r="N435" s="140"/>
      <c r="O435" s="141"/>
      <c r="P435" s="142" t="e">
        <f t="shared" si="1569"/>
        <v>#DIV/0!</v>
      </c>
      <c r="Q435" s="140"/>
      <c r="R435" s="141"/>
      <c r="S435" s="142" t="e">
        <f t="shared" si="1570"/>
        <v>#DIV/0!</v>
      </c>
      <c r="T435" s="140"/>
      <c r="U435" s="141"/>
      <c r="V435" s="142" t="e">
        <f t="shared" si="1571"/>
        <v>#DIV/0!</v>
      </c>
      <c r="W435" s="140"/>
      <c r="X435" s="141"/>
      <c r="Y435" s="142" t="e">
        <f t="shared" si="1572"/>
        <v>#DIV/0!</v>
      </c>
      <c r="Z435" s="140"/>
      <c r="AA435" s="141"/>
      <c r="AB435" s="142" t="e">
        <f t="shared" si="1573"/>
        <v>#DIV/0!</v>
      </c>
      <c r="AC435" s="140"/>
      <c r="AD435" s="141"/>
      <c r="AE435" s="142" t="e">
        <f t="shared" si="1574"/>
        <v>#DIV/0!</v>
      </c>
      <c r="AF435" s="140"/>
      <c r="AG435" s="141"/>
      <c r="AH435" s="142" t="e">
        <f t="shared" si="1575"/>
        <v>#DIV/0!</v>
      </c>
      <c r="AI435" s="140"/>
      <c r="AJ435" s="141"/>
      <c r="AK435" s="142" t="e">
        <f t="shared" si="1576"/>
        <v>#DIV/0!</v>
      </c>
      <c r="AL435" s="140"/>
      <c r="AM435" s="141"/>
      <c r="AN435" s="142" t="e">
        <f t="shared" si="1577"/>
        <v>#DIV/0!</v>
      </c>
      <c r="AO435" s="140"/>
      <c r="AP435" s="141"/>
      <c r="AQ435" s="142" t="e">
        <f t="shared" si="1578"/>
        <v>#DIV/0!</v>
      </c>
      <c r="AR435" s="16"/>
    </row>
    <row r="436" spans="1:44" ht="36" customHeight="1">
      <c r="A436" s="265"/>
      <c r="B436" s="273"/>
      <c r="C436" s="273"/>
      <c r="D436" s="67" t="s">
        <v>27</v>
      </c>
      <c r="E436" s="140">
        <f t="shared" si="1579"/>
        <v>0</v>
      </c>
      <c r="F436" s="141">
        <f t="shared" si="1580"/>
        <v>0</v>
      </c>
      <c r="G436" s="142" t="e">
        <f t="shared" si="1566"/>
        <v>#DIV/0!</v>
      </c>
      <c r="H436" s="140"/>
      <c r="I436" s="141"/>
      <c r="J436" s="142" t="e">
        <f t="shared" si="1567"/>
        <v>#DIV/0!</v>
      </c>
      <c r="K436" s="140"/>
      <c r="L436" s="141"/>
      <c r="M436" s="142" t="e">
        <f t="shared" si="1568"/>
        <v>#DIV/0!</v>
      </c>
      <c r="N436" s="140"/>
      <c r="O436" s="141"/>
      <c r="P436" s="142" t="e">
        <f t="shared" si="1569"/>
        <v>#DIV/0!</v>
      </c>
      <c r="Q436" s="140"/>
      <c r="R436" s="141"/>
      <c r="S436" s="142" t="e">
        <f t="shared" si="1570"/>
        <v>#DIV/0!</v>
      </c>
      <c r="T436" s="140"/>
      <c r="U436" s="141"/>
      <c r="V436" s="142" t="e">
        <f t="shared" si="1571"/>
        <v>#DIV/0!</v>
      </c>
      <c r="W436" s="140"/>
      <c r="X436" s="141"/>
      <c r="Y436" s="142" t="e">
        <f t="shared" si="1572"/>
        <v>#DIV/0!</v>
      </c>
      <c r="Z436" s="140"/>
      <c r="AA436" s="141"/>
      <c r="AB436" s="142" t="e">
        <f t="shared" si="1573"/>
        <v>#DIV/0!</v>
      </c>
      <c r="AC436" s="140"/>
      <c r="AD436" s="141"/>
      <c r="AE436" s="142" t="e">
        <f t="shared" si="1574"/>
        <v>#DIV/0!</v>
      </c>
      <c r="AF436" s="140"/>
      <c r="AG436" s="141"/>
      <c r="AH436" s="142" t="e">
        <f t="shared" si="1575"/>
        <v>#DIV/0!</v>
      </c>
      <c r="AI436" s="140"/>
      <c r="AJ436" s="141"/>
      <c r="AK436" s="142" t="e">
        <f t="shared" si="1576"/>
        <v>#DIV/0!</v>
      </c>
      <c r="AL436" s="140"/>
      <c r="AM436" s="141"/>
      <c r="AN436" s="142" t="e">
        <f t="shared" si="1577"/>
        <v>#DIV/0!</v>
      </c>
      <c r="AO436" s="140"/>
      <c r="AP436" s="141"/>
      <c r="AQ436" s="142" t="e">
        <f t="shared" si="1578"/>
        <v>#DIV/0!</v>
      </c>
      <c r="AR436" s="16"/>
    </row>
    <row r="437" spans="1:44" ht="94.5" customHeight="1">
      <c r="A437" s="265"/>
      <c r="B437" s="273"/>
      <c r="C437" s="273"/>
      <c r="D437" s="124" t="s">
        <v>450</v>
      </c>
      <c r="E437" s="140">
        <f t="shared" si="1579"/>
        <v>0</v>
      </c>
      <c r="F437" s="141">
        <f t="shared" si="1580"/>
        <v>0</v>
      </c>
      <c r="G437" s="142" t="e">
        <f t="shared" si="1566"/>
        <v>#DIV/0!</v>
      </c>
      <c r="H437" s="140"/>
      <c r="I437" s="141"/>
      <c r="J437" s="142" t="e">
        <f t="shared" si="1567"/>
        <v>#DIV/0!</v>
      </c>
      <c r="K437" s="140"/>
      <c r="L437" s="141"/>
      <c r="M437" s="142" t="e">
        <f t="shared" si="1568"/>
        <v>#DIV/0!</v>
      </c>
      <c r="N437" s="140"/>
      <c r="O437" s="141"/>
      <c r="P437" s="142" t="e">
        <f t="shared" si="1569"/>
        <v>#DIV/0!</v>
      </c>
      <c r="Q437" s="140"/>
      <c r="R437" s="141"/>
      <c r="S437" s="142" t="e">
        <f t="shared" si="1570"/>
        <v>#DIV/0!</v>
      </c>
      <c r="T437" s="140"/>
      <c r="U437" s="141"/>
      <c r="V437" s="142" t="e">
        <f t="shared" si="1571"/>
        <v>#DIV/0!</v>
      </c>
      <c r="W437" s="140"/>
      <c r="X437" s="141"/>
      <c r="Y437" s="142" t="e">
        <f t="shared" si="1572"/>
        <v>#DIV/0!</v>
      </c>
      <c r="Z437" s="140"/>
      <c r="AA437" s="141"/>
      <c r="AB437" s="142" t="e">
        <f t="shared" si="1573"/>
        <v>#DIV/0!</v>
      </c>
      <c r="AC437" s="140"/>
      <c r="AD437" s="141"/>
      <c r="AE437" s="142" t="e">
        <f t="shared" si="1574"/>
        <v>#DIV/0!</v>
      </c>
      <c r="AF437" s="140"/>
      <c r="AG437" s="141"/>
      <c r="AH437" s="142" t="e">
        <f t="shared" si="1575"/>
        <v>#DIV/0!</v>
      </c>
      <c r="AI437" s="140"/>
      <c r="AJ437" s="141"/>
      <c r="AK437" s="142" t="e">
        <f t="shared" si="1576"/>
        <v>#DIV/0!</v>
      </c>
      <c r="AL437" s="140"/>
      <c r="AM437" s="141"/>
      <c r="AN437" s="142" t="e">
        <f t="shared" si="1577"/>
        <v>#DIV/0!</v>
      </c>
      <c r="AO437" s="140"/>
      <c r="AP437" s="141"/>
      <c r="AQ437" s="142" t="e">
        <f t="shared" si="1578"/>
        <v>#DIV/0!</v>
      </c>
      <c r="AR437" s="16"/>
    </row>
    <row r="438" spans="1:44" ht="15.75">
      <c r="A438" s="265"/>
      <c r="B438" s="273"/>
      <c r="C438" s="273"/>
      <c r="D438" s="67" t="s">
        <v>45</v>
      </c>
      <c r="E438" s="140">
        <f t="shared" si="1579"/>
        <v>0</v>
      </c>
      <c r="F438" s="141">
        <f t="shared" si="1580"/>
        <v>0</v>
      </c>
      <c r="G438" s="142" t="e">
        <f t="shared" si="1566"/>
        <v>#DIV/0!</v>
      </c>
      <c r="H438" s="140"/>
      <c r="I438" s="141"/>
      <c r="J438" s="142" t="e">
        <f t="shared" si="1567"/>
        <v>#DIV/0!</v>
      </c>
      <c r="K438" s="140"/>
      <c r="L438" s="141"/>
      <c r="M438" s="142" t="e">
        <f t="shared" si="1568"/>
        <v>#DIV/0!</v>
      </c>
      <c r="N438" s="140"/>
      <c r="O438" s="141"/>
      <c r="P438" s="142" t="e">
        <f t="shared" si="1569"/>
        <v>#DIV/0!</v>
      </c>
      <c r="Q438" s="140"/>
      <c r="R438" s="141"/>
      <c r="S438" s="142" t="e">
        <f t="shared" si="1570"/>
        <v>#DIV/0!</v>
      </c>
      <c r="T438" s="140"/>
      <c r="U438" s="141"/>
      <c r="V438" s="142" t="e">
        <f t="shared" si="1571"/>
        <v>#DIV/0!</v>
      </c>
      <c r="W438" s="140"/>
      <c r="X438" s="141"/>
      <c r="Y438" s="142" t="e">
        <f t="shared" si="1572"/>
        <v>#DIV/0!</v>
      </c>
      <c r="Z438" s="140"/>
      <c r="AA438" s="141"/>
      <c r="AB438" s="142" t="e">
        <f t="shared" si="1573"/>
        <v>#DIV/0!</v>
      </c>
      <c r="AC438" s="140"/>
      <c r="AD438" s="141"/>
      <c r="AE438" s="142" t="e">
        <f t="shared" si="1574"/>
        <v>#DIV/0!</v>
      </c>
      <c r="AF438" s="140"/>
      <c r="AG438" s="141"/>
      <c r="AH438" s="142" t="e">
        <f t="shared" si="1575"/>
        <v>#DIV/0!</v>
      </c>
      <c r="AI438" s="140"/>
      <c r="AJ438" s="141"/>
      <c r="AK438" s="142" t="e">
        <f t="shared" si="1576"/>
        <v>#DIV/0!</v>
      </c>
      <c r="AL438" s="140"/>
      <c r="AM438" s="141"/>
      <c r="AN438" s="142" t="e">
        <f t="shared" si="1577"/>
        <v>#DIV/0!</v>
      </c>
      <c r="AO438" s="140"/>
      <c r="AP438" s="141"/>
      <c r="AQ438" s="142" t="e">
        <f t="shared" si="1578"/>
        <v>#DIV/0!</v>
      </c>
      <c r="AR438" s="16"/>
    </row>
    <row r="439" spans="1:44" ht="45">
      <c r="A439" s="266"/>
      <c r="B439" s="274"/>
      <c r="C439" s="274"/>
      <c r="D439" s="67" t="s">
        <v>35</v>
      </c>
      <c r="E439" s="140">
        <f t="shared" si="1579"/>
        <v>0</v>
      </c>
      <c r="F439" s="141">
        <f t="shared" si="1580"/>
        <v>0</v>
      </c>
      <c r="G439" s="142" t="e">
        <f t="shared" si="1566"/>
        <v>#DIV/0!</v>
      </c>
      <c r="H439" s="140"/>
      <c r="I439" s="141"/>
      <c r="J439" s="142" t="e">
        <f t="shared" si="1567"/>
        <v>#DIV/0!</v>
      </c>
      <c r="K439" s="140"/>
      <c r="L439" s="141"/>
      <c r="M439" s="142" t="e">
        <f t="shared" si="1568"/>
        <v>#DIV/0!</v>
      </c>
      <c r="N439" s="140"/>
      <c r="O439" s="141"/>
      <c r="P439" s="142" t="e">
        <f t="shared" si="1569"/>
        <v>#DIV/0!</v>
      </c>
      <c r="Q439" s="140"/>
      <c r="R439" s="141"/>
      <c r="S439" s="142" t="e">
        <f t="shared" si="1570"/>
        <v>#DIV/0!</v>
      </c>
      <c r="T439" s="140"/>
      <c r="U439" s="141"/>
      <c r="V439" s="142" t="e">
        <f t="shared" si="1571"/>
        <v>#DIV/0!</v>
      </c>
      <c r="W439" s="140"/>
      <c r="X439" s="141"/>
      <c r="Y439" s="142" t="e">
        <f t="shared" si="1572"/>
        <v>#DIV/0!</v>
      </c>
      <c r="Z439" s="140"/>
      <c r="AA439" s="141"/>
      <c r="AB439" s="142" t="e">
        <f t="shared" si="1573"/>
        <v>#DIV/0!</v>
      </c>
      <c r="AC439" s="140"/>
      <c r="AD439" s="141"/>
      <c r="AE439" s="142" t="e">
        <f t="shared" si="1574"/>
        <v>#DIV/0!</v>
      </c>
      <c r="AF439" s="140"/>
      <c r="AG439" s="141"/>
      <c r="AH439" s="142" t="e">
        <f t="shared" si="1575"/>
        <v>#DIV/0!</v>
      </c>
      <c r="AI439" s="140"/>
      <c r="AJ439" s="141"/>
      <c r="AK439" s="142" t="e">
        <f t="shared" si="1576"/>
        <v>#DIV/0!</v>
      </c>
      <c r="AL439" s="140"/>
      <c r="AM439" s="141"/>
      <c r="AN439" s="142" t="e">
        <f t="shared" si="1577"/>
        <v>#DIV/0!</v>
      </c>
      <c r="AO439" s="140"/>
      <c r="AP439" s="141"/>
      <c r="AQ439" s="142" t="e">
        <f t="shared" si="1578"/>
        <v>#DIV/0!</v>
      </c>
      <c r="AR439" s="16"/>
    </row>
    <row r="440" spans="1:44" ht="26.25" customHeight="1">
      <c r="A440" s="264" t="s">
        <v>302</v>
      </c>
      <c r="B440" s="272" t="s">
        <v>405</v>
      </c>
      <c r="C440" s="272" t="s">
        <v>98</v>
      </c>
      <c r="D440" s="67" t="s">
        <v>42</v>
      </c>
      <c r="E440" s="140">
        <f>SUM(E441:E446)</f>
        <v>0</v>
      </c>
      <c r="F440" s="139">
        <f>SUM(F441:F446)</f>
        <v>0</v>
      </c>
      <c r="G440" s="139" t="e">
        <f>(F440/E440)*100</f>
        <v>#DIV/0!</v>
      </c>
      <c r="H440" s="140">
        <f>SUM(H441:H446)</f>
        <v>0</v>
      </c>
      <c r="I440" s="139">
        <f>SUM(I441:I446)</f>
        <v>0</v>
      </c>
      <c r="J440" s="139" t="e">
        <f>(I440/H440)*100</f>
        <v>#DIV/0!</v>
      </c>
      <c r="K440" s="140">
        <f>SUM(K441:K446)</f>
        <v>0</v>
      </c>
      <c r="L440" s="139">
        <f>SUM(L441:L446)</f>
        <v>0</v>
      </c>
      <c r="M440" s="139" t="e">
        <f>(L440/K440)*100</f>
        <v>#DIV/0!</v>
      </c>
      <c r="N440" s="140">
        <f>SUM(N441:N446)</f>
        <v>0</v>
      </c>
      <c r="O440" s="139">
        <f>SUM(O441:O446)</f>
        <v>0</v>
      </c>
      <c r="P440" s="139" t="e">
        <f>(O440/N440)*100</f>
        <v>#DIV/0!</v>
      </c>
      <c r="Q440" s="140">
        <f>SUM(Q441:Q446)</f>
        <v>0</v>
      </c>
      <c r="R440" s="139">
        <f>SUM(R441:R446)</f>
        <v>0</v>
      </c>
      <c r="S440" s="139" t="e">
        <f>(R440/Q440)*100</f>
        <v>#DIV/0!</v>
      </c>
      <c r="T440" s="140">
        <f>SUM(T441:T446)</f>
        <v>0</v>
      </c>
      <c r="U440" s="139">
        <f>SUM(U441:U446)</f>
        <v>0</v>
      </c>
      <c r="V440" s="139" t="e">
        <f>(U440/T440)*100</f>
        <v>#DIV/0!</v>
      </c>
      <c r="W440" s="140">
        <f>SUM(W441:W446)</f>
        <v>0</v>
      </c>
      <c r="X440" s="139">
        <f>SUM(X441:X446)</f>
        <v>0</v>
      </c>
      <c r="Y440" s="139" t="e">
        <f>(X440/W440)*100</f>
        <v>#DIV/0!</v>
      </c>
      <c r="Z440" s="140">
        <f>SUM(Z441:Z446)</f>
        <v>0</v>
      </c>
      <c r="AA440" s="139">
        <f>SUM(AA441:AA446)</f>
        <v>0</v>
      </c>
      <c r="AB440" s="139" t="e">
        <f>(AA440/Z440)*100</f>
        <v>#DIV/0!</v>
      </c>
      <c r="AC440" s="140">
        <f>SUM(AC441:AC446)</f>
        <v>0</v>
      </c>
      <c r="AD440" s="139">
        <f>SUM(AD441:AD446)</f>
        <v>0</v>
      </c>
      <c r="AE440" s="139" t="e">
        <f>(AD440/AC440)*100</f>
        <v>#DIV/0!</v>
      </c>
      <c r="AF440" s="140">
        <f>SUM(AF441:AF446)</f>
        <v>0</v>
      </c>
      <c r="AG440" s="139">
        <f>SUM(AG441:AG446)</f>
        <v>0</v>
      </c>
      <c r="AH440" s="139" t="e">
        <f>(AG440/AF440)*100</f>
        <v>#DIV/0!</v>
      </c>
      <c r="AI440" s="140">
        <f>SUM(AI441:AI446)</f>
        <v>0</v>
      </c>
      <c r="AJ440" s="139">
        <f>SUM(AJ441:AJ446)</f>
        <v>0</v>
      </c>
      <c r="AK440" s="139" t="e">
        <f>(AJ440/AI440)*100</f>
        <v>#DIV/0!</v>
      </c>
      <c r="AL440" s="140">
        <f>SUM(AL441:AL446)</f>
        <v>0</v>
      </c>
      <c r="AM440" s="139">
        <f>SUM(AM441:AM446)</f>
        <v>0</v>
      </c>
      <c r="AN440" s="139" t="e">
        <f>(AM440/AL440)*100</f>
        <v>#DIV/0!</v>
      </c>
      <c r="AO440" s="140">
        <f>SUM(AO441:AO446)</f>
        <v>0</v>
      </c>
      <c r="AP440" s="139">
        <f>SUM(AP441:AP446)</f>
        <v>0</v>
      </c>
      <c r="AQ440" s="139" t="e">
        <f>(AP440/AO440)*100</f>
        <v>#DIV/0!</v>
      </c>
      <c r="AR440" s="16"/>
    </row>
    <row r="441" spans="1:44" ht="30">
      <c r="A441" s="265"/>
      <c r="B441" s="273"/>
      <c r="C441" s="273"/>
      <c r="D441" s="67" t="s">
        <v>17</v>
      </c>
      <c r="E441" s="140">
        <f>H441+K441+N441+Q441+T441+W441+Z441+AC441+AF441+AI441+AL441+AO441</f>
        <v>0</v>
      </c>
      <c r="F441" s="141">
        <f>I441+L441+O441+R441+U441+X441+AA441+AD441+AG441+AJ441+AM441+AP441</f>
        <v>0</v>
      </c>
      <c r="G441" s="142" t="e">
        <f t="shared" ref="G441:G446" si="1581">(F441/E441)*100</f>
        <v>#DIV/0!</v>
      </c>
      <c r="H441" s="140"/>
      <c r="I441" s="141"/>
      <c r="J441" s="142" t="e">
        <f t="shared" ref="J441:J446" si="1582">(I441/H441)*100</f>
        <v>#DIV/0!</v>
      </c>
      <c r="K441" s="140"/>
      <c r="L441" s="141"/>
      <c r="M441" s="142" t="e">
        <f t="shared" ref="M441:M446" si="1583">(L441/K441)*100</f>
        <v>#DIV/0!</v>
      </c>
      <c r="N441" s="140"/>
      <c r="O441" s="141"/>
      <c r="P441" s="142" t="e">
        <f t="shared" ref="P441:P446" si="1584">(O441/N441)*100</f>
        <v>#DIV/0!</v>
      </c>
      <c r="Q441" s="140"/>
      <c r="R441" s="141"/>
      <c r="S441" s="142" t="e">
        <f t="shared" ref="S441:S446" si="1585">(R441/Q441)*100</f>
        <v>#DIV/0!</v>
      </c>
      <c r="T441" s="140"/>
      <c r="U441" s="141"/>
      <c r="V441" s="142" t="e">
        <f t="shared" ref="V441:V446" si="1586">(U441/T441)*100</f>
        <v>#DIV/0!</v>
      </c>
      <c r="W441" s="140"/>
      <c r="X441" s="141"/>
      <c r="Y441" s="142" t="e">
        <f t="shared" ref="Y441:Y446" si="1587">(X441/W441)*100</f>
        <v>#DIV/0!</v>
      </c>
      <c r="Z441" s="140"/>
      <c r="AA441" s="141"/>
      <c r="AB441" s="142" t="e">
        <f t="shared" ref="AB441:AB446" si="1588">(AA441/Z441)*100</f>
        <v>#DIV/0!</v>
      </c>
      <c r="AC441" s="140"/>
      <c r="AD441" s="141"/>
      <c r="AE441" s="142" t="e">
        <f t="shared" ref="AE441:AE446" si="1589">(AD441/AC441)*100</f>
        <v>#DIV/0!</v>
      </c>
      <c r="AF441" s="140"/>
      <c r="AG441" s="141"/>
      <c r="AH441" s="142" t="e">
        <f t="shared" ref="AH441:AH446" si="1590">(AG441/AF441)*100</f>
        <v>#DIV/0!</v>
      </c>
      <c r="AI441" s="140"/>
      <c r="AJ441" s="141"/>
      <c r="AK441" s="142" t="e">
        <f t="shared" ref="AK441:AK446" si="1591">(AJ441/AI441)*100</f>
        <v>#DIV/0!</v>
      </c>
      <c r="AL441" s="140"/>
      <c r="AM441" s="141"/>
      <c r="AN441" s="142" t="e">
        <f t="shared" ref="AN441:AN446" si="1592">(AM441/AL441)*100</f>
        <v>#DIV/0!</v>
      </c>
      <c r="AO441" s="140"/>
      <c r="AP441" s="141"/>
      <c r="AQ441" s="142" t="e">
        <f t="shared" ref="AQ441:AQ446" si="1593">(AP441/AO441)*100</f>
        <v>#DIV/0!</v>
      </c>
      <c r="AR441" s="16"/>
    </row>
    <row r="442" spans="1:44" ht="30">
      <c r="A442" s="265"/>
      <c r="B442" s="273"/>
      <c r="C442" s="273"/>
      <c r="D442" s="67" t="s">
        <v>18</v>
      </c>
      <c r="E442" s="140">
        <f t="shared" ref="E442:E446" si="1594">H442+K442+N442+Q442+T442+W442+Z442+AC442+AF442+AI442+AL442+AO442</f>
        <v>0</v>
      </c>
      <c r="F442" s="141">
        <f t="shared" ref="F442:F446" si="1595">I442+L442+O442+R442+U442+X442+AA442+AD442+AG442+AJ442+AM442+AP442</f>
        <v>0</v>
      </c>
      <c r="G442" s="142" t="e">
        <f t="shared" si="1581"/>
        <v>#DIV/0!</v>
      </c>
      <c r="H442" s="140"/>
      <c r="I442" s="141"/>
      <c r="J442" s="142" t="e">
        <f t="shared" si="1582"/>
        <v>#DIV/0!</v>
      </c>
      <c r="K442" s="140"/>
      <c r="L442" s="141"/>
      <c r="M442" s="142" t="e">
        <f t="shared" si="1583"/>
        <v>#DIV/0!</v>
      </c>
      <c r="N442" s="140"/>
      <c r="O442" s="141"/>
      <c r="P442" s="142" t="e">
        <f t="shared" si="1584"/>
        <v>#DIV/0!</v>
      </c>
      <c r="Q442" s="140"/>
      <c r="R442" s="141"/>
      <c r="S442" s="142" t="e">
        <f t="shared" si="1585"/>
        <v>#DIV/0!</v>
      </c>
      <c r="T442" s="140"/>
      <c r="U442" s="141"/>
      <c r="V442" s="142" t="e">
        <f t="shared" si="1586"/>
        <v>#DIV/0!</v>
      </c>
      <c r="W442" s="140"/>
      <c r="X442" s="141"/>
      <c r="Y442" s="142" t="e">
        <f t="shared" si="1587"/>
        <v>#DIV/0!</v>
      </c>
      <c r="Z442" s="140"/>
      <c r="AA442" s="141"/>
      <c r="AB442" s="142" t="e">
        <f t="shared" si="1588"/>
        <v>#DIV/0!</v>
      </c>
      <c r="AC442" s="140"/>
      <c r="AD442" s="141"/>
      <c r="AE442" s="142" t="e">
        <f t="shared" si="1589"/>
        <v>#DIV/0!</v>
      </c>
      <c r="AF442" s="140"/>
      <c r="AG442" s="141"/>
      <c r="AH442" s="142" t="e">
        <f t="shared" si="1590"/>
        <v>#DIV/0!</v>
      </c>
      <c r="AI442" s="140"/>
      <c r="AJ442" s="141"/>
      <c r="AK442" s="142" t="e">
        <f t="shared" si="1591"/>
        <v>#DIV/0!</v>
      </c>
      <c r="AL442" s="140"/>
      <c r="AM442" s="141"/>
      <c r="AN442" s="142" t="e">
        <f t="shared" si="1592"/>
        <v>#DIV/0!</v>
      </c>
      <c r="AO442" s="140"/>
      <c r="AP442" s="141"/>
      <c r="AQ442" s="142" t="e">
        <f t="shared" si="1593"/>
        <v>#DIV/0!</v>
      </c>
      <c r="AR442" s="16"/>
    </row>
    <row r="443" spans="1:44" ht="36" customHeight="1">
      <c r="A443" s="265"/>
      <c r="B443" s="273"/>
      <c r="C443" s="273"/>
      <c r="D443" s="67" t="s">
        <v>27</v>
      </c>
      <c r="E443" s="140">
        <f t="shared" si="1594"/>
        <v>0</v>
      </c>
      <c r="F443" s="141">
        <f t="shared" si="1595"/>
        <v>0</v>
      </c>
      <c r="G443" s="142" t="e">
        <f t="shared" si="1581"/>
        <v>#DIV/0!</v>
      </c>
      <c r="H443" s="140"/>
      <c r="I443" s="141"/>
      <c r="J443" s="142" t="e">
        <f t="shared" si="1582"/>
        <v>#DIV/0!</v>
      </c>
      <c r="K443" s="140"/>
      <c r="L443" s="141"/>
      <c r="M443" s="142" t="e">
        <f t="shared" si="1583"/>
        <v>#DIV/0!</v>
      </c>
      <c r="N443" s="140"/>
      <c r="O443" s="141"/>
      <c r="P443" s="142" t="e">
        <f t="shared" si="1584"/>
        <v>#DIV/0!</v>
      </c>
      <c r="Q443" s="140"/>
      <c r="R443" s="141"/>
      <c r="S443" s="142" t="e">
        <f t="shared" si="1585"/>
        <v>#DIV/0!</v>
      </c>
      <c r="T443" s="140"/>
      <c r="U443" s="141"/>
      <c r="V443" s="142" t="e">
        <f t="shared" si="1586"/>
        <v>#DIV/0!</v>
      </c>
      <c r="W443" s="140"/>
      <c r="X443" s="141"/>
      <c r="Y443" s="142" t="e">
        <f t="shared" si="1587"/>
        <v>#DIV/0!</v>
      </c>
      <c r="Z443" s="140"/>
      <c r="AA443" s="141"/>
      <c r="AB443" s="142" t="e">
        <f t="shared" si="1588"/>
        <v>#DIV/0!</v>
      </c>
      <c r="AC443" s="140"/>
      <c r="AD443" s="141"/>
      <c r="AE443" s="142" t="e">
        <f t="shared" si="1589"/>
        <v>#DIV/0!</v>
      </c>
      <c r="AF443" s="140"/>
      <c r="AG443" s="141"/>
      <c r="AH443" s="142" t="e">
        <f t="shared" si="1590"/>
        <v>#DIV/0!</v>
      </c>
      <c r="AI443" s="140"/>
      <c r="AJ443" s="141"/>
      <c r="AK443" s="142" t="e">
        <f t="shared" si="1591"/>
        <v>#DIV/0!</v>
      </c>
      <c r="AL443" s="140"/>
      <c r="AM443" s="141"/>
      <c r="AN443" s="142" t="e">
        <f t="shared" si="1592"/>
        <v>#DIV/0!</v>
      </c>
      <c r="AO443" s="140"/>
      <c r="AP443" s="141"/>
      <c r="AQ443" s="142" t="e">
        <f t="shared" si="1593"/>
        <v>#DIV/0!</v>
      </c>
      <c r="AR443" s="16"/>
    </row>
    <row r="444" spans="1:44" ht="87.75" customHeight="1">
      <c r="A444" s="265"/>
      <c r="B444" s="273"/>
      <c r="C444" s="273"/>
      <c r="D444" s="124" t="s">
        <v>450</v>
      </c>
      <c r="E444" s="140">
        <f t="shared" si="1594"/>
        <v>0</v>
      </c>
      <c r="F444" s="141">
        <f t="shared" si="1595"/>
        <v>0</v>
      </c>
      <c r="G444" s="142" t="e">
        <f t="shared" si="1581"/>
        <v>#DIV/0!</v>
      </c>
      <c r="H444" s="140"/>
      <c r="I444" s="141"/>
      <c r="J444" s="142" t="e">
        <f t="shared" si="1582"/>
        <v>#DIV/0!</v>
      </c>
      <c r="K444" s="140"/>
      <c r="L444" s="141"/>
      <c r="M444" s="142" t="e">
        <f t="shared" si="1583"/>
        <v>#DIV/0!</v>
      </c>
      <c r="N444" s="140"/>
      <c r="O444" s="141"/>
      <c r="P444" s="142" t="e">
        <f t="shared" si="1584"/>
        <v>#DIV/0!</v>
      </c>
      <c r="Q444" s="140"/>
      <c r="R444" s="141"/>
      <c r="S444" s="142" t="e">
        <f t="shared" si="1585"/>
        <v>#DIV/0!</v>
      </c>
      <c r="T444" s="140"/>
      <c r="U444" s="141"/>
      <c r="V444" s="142" t="e">
        <f t="shared" si="1586"/>
        <v>#DIV/0!</v>
      </c>
      <c r="W444" s="140"/>
      <c r="X444" s="141"/>
      <c r="Y444" s="142" t="e">
        <f t="shared" si="1587"/>
        <v>#DIV/0!</v>
      </c>
      <c r="Z444" s="140"/>
      <c r="AA444" s="141"/>
      <c r="AB444" s="142" t="e">
        <f t="shared" si="1588"/>
        <v>#DIV/0!</v>
      </c>
      <c r="AC444" s="140"/>
      <c r="AD444" s="141"/>
      <c r="AE444" s="142" t="e">
        <f t="shared" si="1589"/>
        <v>#DIV/0!</v>
      </c>
      <c r="AF444" s="140"/>
      <c r="AG444" s="141"/>
      <c r="AH444" s="142" t="e">
        <f t="shared" si="1590"/>
        <v>#DIV/0!</v>
      </c>
      <c r="AI444" s="140"/>
      <c r="AJ444" s="141"/>
      <c r="AK444" s="142" t="e">
        <f t="shared" si="1591"/>
        <v>#DIV/0!</v>
      </c>
      <c r="AL444" s="140"/>
      <c r="AM444" s="141"/>
      <c r="AN444" s="142" t="e">
        <f t="shared" si="1592"/>
        <v>#DIV/0!</v>
      </c>
      <c r="AO444" s="140"/>
      <c r="AP444" s="141"/>
      <c r="AQ444" s="142" t="e">
        <f t="shared" si="1593"/>
        <v>#DIV/0!</v>
      </c>
      <c r="AR444" s="16"/>
    </row>
    <row r="445" spans="1:44" ht="15.75">
      <c r="A445" s="265"/>
      <c r="B445" s="273"/>
      <c r="C445" s="273"/>
      <c r="D445" s="67" t="s">
        <v>45</v>
      </c>
      <c r="E445" s="140">
        <f t="shared" si="1594"/>
        <v>0</v>
      </c>
      <c r="F445" s="141">
        <f t="shared" si="1595"/>
        <v>0</v>
      </c>
      <c r="G445" s="142" t="e">
        <f t="shared" si="1581"/>
        <v>#DIV/0!</v>
      </c>
      <c r="H445" s="140"/>
      <c r="I445" s="141"/>
      <c r="J445" s="142" t="e">
        <f t="shared" si="1582"/>
        <v>#DIV/0!</v>
      </c>
      <c r="K445" s="140"/>
      <c r="L445" s="141"/>
      <c r="M445" s="142" t="e">
        <f t="shared" si="1583"/>
        <v>#DIV/0!</v>
      </c>
      <c r="N445" s="140"/>
      <c r="O445" s="141"/>
      <c r="P445" s="142" t="e">
        <f t="shared" si="1584"/>
        <v>#DIV/0!</v>
      </c>
      <c r="Q445" s="140"/>
      <c r="R445" s="141"/>
      <c r="S445" s="142" t="e">
        <f t="shared" si="1585"/>
        <v>#DIV/0!</v>
      </c>
      <c r="T445" s="140"/>
      <c r="U445" s="141"/>
      <c r="V445" s="142" t="e">
        <f t="shared" si="1586"/>
        <v>#DIV/0!</v>
      </c>
      <c r="W445" s="140"/>
      <c r="X445" s="141"/>
      <c r="Y445" s="142" t="e">
        <f t="shared" si="1587"/>
        <v>#DIV/0!</v>
      </c>
      <c r="Z445" s="140"/>
      <c r="AA445" s="141"/>
      <c r="AB445" s="142" t="e">
        <f t="shared" si="1588"/>
        <v>#DIV/0!</v>
      </c>
      <c r="AC445" s="140"/>
      <c r="AD445" s="141"/>
      <c r="AE445" s="142" t="e">
        <f t="shared" si="1589"/>
        <v>#DIV/0!</v>
      </c>
      <c r="AF445" s="140"/>
      <c r="AG445" s="141"/>
      <c r="AH445" s="142" t="e">
        <f t="shared" si="1590"/>
        <v>#DIV/0!</v>
      </c>
      <c r="AI445" s="140"/>
      <c r="AJ445" s="141"/>
      <c r="AK445" s="142" t="e">
        <f t="shared" si="1591"/>
        <v>#DIV/0!</v>
      </c>
      <c r="AL445" s="140"/>
      <c r="AM445" s="141"/>
      <c r="AN445" s="142" t="e">
        <f t="shared" si="1592"/>
        <v>#DIV/0!</v>
      </c>
      <c r="AO445" s="140"/>
      <c r="AP445" s="141"/>
      <c r="AQ445" s="142" t="e">
        <f t="shared" si="1593"/>
        <v>#DIV/0!</v>
      </c>
      <c r="AR445" s="16"/>
    </row>
    <row r="446" spans="1:44" ht="45">
      <c r="A446" s="266"/>
      <c r="B446" s="274"/>
      <c r="C446" s="274"/>
      <c r="D446" s="67" t="s">
        <v>35</v>
      </c>
      <c r="E446" s="140">
        <f t="shared" si="1594"/>
        <v>0</v>
      </c>
      <c r="F446" s="141">
        <f t="shared" si="1595"/>
        <v>0</v>
      </c>
      <c r="G446" s="142" t="e">
        <f t="shared" si="1581"/>
        <v>#DIV/0!</v>
      </c>
      <c r="H446" s="140"/>
      <c r="I446" s="141"/>
      <c r="J446" s="142" t="e">
        <f t="shared" si="1582"/>
        <v>#DIV/0!</v>
      </c>
      <c r="K446" s="140"/>
      <c r="L446" s="141"/>
      <c r="M446" s="142" t="e">
        <f t="shared" si="1583"/>
        <v>#DIV/0!</v>
      </c>
      <c r="N446" s="140"/>
      <c r="O446" s="141"/>
      <c r="P446" s="142" t="e">
        <f t="shared" si="1584"/>
        <v>#DIV/0!</v>
      </c>
      <c r="Q446" s="140"/>
      <c r="R446" s="141"/>
      <c r="S446" s="142" t="e">
        <f t="shared" si="1585"/>
        <v>#DIV/0!</v>
      </c>
      <c r="T446" s="140"/>
      <c r="U446" s="141"/>
      <c r="V446" s="142" t="e">
        <f t="shared" si="1586"/>
        <v>#DIV/0!</v>
      </c>
      <c r="W446" s="140"/>
      <c r="X446" s="141"/>
      <c r="Y446" s="142" t="e">
        <f t="shared" si="1587"/>
        <v>#DIV/0!</v>
      </c>
      <c r="Z446" s="140"/>
      <c r="AA446" s="141"/>
      <c r="AB446" s="142" t="e">
        <f t="shared" si="1588"/>
        <v>#DIV/0!</v>
      </c>
      <c r="AC446" s="140"/>
      <c r="AD446" s="141"/>
      <c r="AE446" s="142" t="e">
        <f t="shared" si="1589"/>
        <v>#DIV/0!</v>
      </c>
      <c r="AF446" s="140"/>
      <c r="AG446" s="141"/>
      <c r="AH446" s="142" t="e">
        <f t="shared" si="1590"/>
        <v>#DIV/0!</v>
      </c>
      <c r="AI446" s="140"/>
      <c r="AJ446" s="141"/>
      <c r="AK446" s="142" t="e">
        <f t="shared" si="1591"/>
        <v>#DIV/0!</v>
      </c>
      <c r="AL446" s="140"/>
      <c r="AM446" s="141"/>
      <c r="AN446" s="142" t="e">
        <f t="shared" si="1592"/>
        <v>#DIV/0!</v>
      </c>
      <c r="AO446" s="140"/>
      <c r="AP446" s="141"/>
      <c r="AQ446" s="142" t="e">
        <f t="shared" si="1593"/>
        <v>#DIV/0!</v>
      </c>
      <c r="AR446" s="16"/>
    </row>
    <row r="447" spans="1:44" ht="26.25" customHeight="1">
      <c r="A447" s="264" t="s">
        <v>303</v>
      </c>
      <c r="B447" s="272" t="s">
        <v>484</v>
      </c>
      <c r="C447" s="272" t="s">
        <v>98</v>
      </c>
      <c r="D447" s="67" t="s">
        <v>42</v>
      </c>
      <c r="E447" s="140">
        <f>SUM(E448:E453)</f>
        <v>0</v>
      </c>
      <c r="F447" s="139">
        <f>SUM(F448:F453)</f>
        <v>0</v>
      </c>
      <c r="G447" s="139" t="e">
        <f>(F447/E447)*100</f>
        <v>#DIV/0!</v>
      </c>
      <c r="H447" s="140">
        <f>SUM(H448:H453)</f>
        <v>0</v>
      </c>
      <c r="I447" s="139">
        <f>SUM(I448:I453)</f>
        <v>0</v>
      </c>
      <c r="J447" s="139" t="e">
        <f>(I447/H447)*100</f>
        <v>#DIV/0!</v>
      </c>
      <c r="K447" s="140">
        <f>SUM(K448:K453)</f>
        <v>0</v>
      </c>
      <c r="L447" s="139">
        <f>SUM(L448:L453)</f>
        <v>0</v>
      </c>
      <c r="M447" s="139" t="e">
        <f>(L447/K447)*100</f>
        <v>#DIV/0!</v>
      </c>
      <c r="N447" s="140">
        <f>SUM(N448:N453)</f>
        <v>0</v>
      </c>
      <c r="O447" s="139">
        <f>SUM(O448:O453)</f>
        <v>0</v>
      </c>
      <c r="P447" s="139" t="e">
        <f>(O447/N447)*100</f>
        <v>#DIV/0!</v>
      </c>
      <c r="Q447" s="140">
        <f>SUM(Q448:Q453)</f>
        <v>0</v>
      </c>
      <c r="R447" s="139">
        <f>SUM(R448:R453)</f>
        <v>0</v>
      </c>
      <c r="S447" s="139" t="e">
        <f>(R447/Q447)*100</f>
        <v>#DIV/0!</v>
      </c>
      <c r="T447" s="140">
        <f>SUM(T448:T453)</f>
        <v>0</v>
      </c>
      <c r="U447" s="139">
        <f>SUM(U448:U453)</f>
        <v>0</v>
      </c>
      <c r="V447" s="139" t="e">
        <f>(U447/T447)*100</f>
        <v>#DIV/0!</v>
      </c>
      <c r="W447" s="140">
        <f>SUM(W448:W453)</f>
        <v>0</v>
      </c>
      <c r="X447" s="139">
        <f>SUM(X448:X453)</f>
        <v>0</v>
      </c>
      <c r="Y447" s="139" t="e">
        <f>(X447/W447)*100</f>
        <v>#DIV/0!</v>
      </c>
      <c r="Z447" s="140">
        <f>SUM(Z448:Z453)</f>
        <v>0</v>
      </c>
      <c r="AA447" s="139">
        <f>SUM(AA448:AA453)</f>
        <v>0</v>
      </c>
      <c r="AB447" s="139" t="e">
        <f>(AA447/Z447)*100</f>
        <v>#DIV/0!</v>
      </c>
      <c r="AC447" s="140">
        <f>SUM(AC448:AC453)</f>
        <v>0</v>
      </c>
      <c r="AD447" s="139">
        <f>SUM(AD448:AD453)</f>
        <v>0</v>
      </c>
      <c r="AE447" s="139" t="e">
        <f>(AD447/AC447)*100</f>
        <v>#DIV/0!</v>
      </c>
      <c r="AF447" s="140">
        <f>SUM(AF448:AF453)</f>
        <v>0</v>
      </c>
      <c r="AG447" s="139">
        <f>SUM(AG448:AG453)</f>
        <v>0</v>
      </c>
      <c r="AH447" s="139" t="e">
        <f>(AG447/AF447)*100</f>
        <v>#DIV/0!</v>
      </c>
      <c r="AI447" s="140">
        <f>SUM(AI448:AI453)</f>
        <v>0</v>
      </c>
      <c r="AJ447" s="139">
        <f>SUM(AJ448:AJ453)</f>
        <v>0</v>
      </c>
      <c r="AK447" s="139" t="e">
        <f>(AJ447/AI447)*100</f>
        <v>#DIV/0!</v>
      </c>
      <c r="AL447" s="140">
        <f>SUM(AL448:AL453)</f>
        <v>0</v>
      </c>
      <c r="AM447" s="139">
        <f>SUM(AM448:AM453)</f>
        <v>0</v>
      </c>
      <c r="AN447" s="139" t="e">
        <f>(AM447/AL447)*100</f>
        <v>#DIV/0!</v>
      </c>
      <c r="AO447" s="140">
        <f>SUM(AO448:AO453)</f>
        <v>0</v>
      </c>
      <c r="AP447" s="139">
        <f>SUM(AP448:AP453)</f>
        <v>0</v>
      </c>
      <c r="AQ447" s="139" t="e">
        <f>(AP447/AO447)*100</f>
        <v>#DIV/0!</v>
      </c>
      <c r="AR447" s="16"/>
    </row>
    <row r="448" spans="1:44" ht="30">
      <c r="A448" s="265"/>
      <c r="B448" s="273"/>
      <c r="C448" s="273"/>
      <c r="D448" s="67" t="s">
        <v>17</v>
      </c>
      <c r="E448" s="140">
        <f>H448+K448+N448+Q448+T448+W448+Z448+AC448+AF448+AI448+AL448+AO448</f>
        <v>0</v>
      </c>
      <c r="F448" s="141">
        <f>I448+L448+O448+R448+U448+X448+AA448+AD448+AG448+AJ448+AM448+AP448</f>
        <v>0</v>
      </c>
      <c r="G448" s="142" t="e">
        <f t="shared" ref="G448:G453" si="1596">(F448/E448)*100</f>
        <v>#DIV/0!</v>
      </c>
      <c r="H448" s="140"/>
      <c r="I448" s="141"/>
      <c r="J448" s="142" t="e">
        <f t="shared" ref="J448:J453" si="1597">(I448/H448)*100</f>
        <v>#DIV/0!</v>
      </c>
      <c r="K448" s="140"/>
      <c r="L448" s="141"/>
      <c r="M448" s="142" t="e">
        <f t="shared" ref="M448:M453" si="1598">(L448/K448)*100</f>
        <v>#DIV/0!</v>
      </c>
      <c r="N448" s="140"/>
      <c r="O448" s="141"/>
      <c r="P448" s="142" t="e">
        <f t="shared" ref="P448:P453" si="1599">(O448/N448)*100</f>
        <v>#DIV/0!</v>
      </c>
      <c r="Q448" s="140"/>
      <c r="R448" s="141"/>
      <c r="S448" s="142" t="e">
        <f t="shared" ref="S448:S453" si="1600">(R448/Q448)*100</f>
        <v>#DIV/0!</v>
      </c>
      <c r="T448" s="140"/>
      <c r="U448" s="141"/>
      <c r="V448" s="142" t="e">
        <f t="shared" ref="V448:V453" si="1601">(U448/T448)*100</f>
        <v>#DIV/0!</v>
      </c>
      <c r="W448" s="140"/>
      <c r="X448" s="141"/>
      <c r="Y448" s="142" t="e">
        <f t="shared" ref="Y448:Y453" si="1602">(X448/W448)*100</f>
        <v>#DIV/0!</v>
      </c>
      <c r="Z448" s="140"/>
      <c r="AA448" s="141"/>
      <c r="AB448" s="142" t="e">
        <f t="shared" ref="AB448:AB453" si="1603">(AA448/Z448)*100</f>
        <v>#DIV/0!</v>
      </c>
      <c r="AC448" s="140"/>
      <c r="AD448" s="141"/>
      <c r="AE448" s="142" t="e">
        <f t="shared" ref="AE448:AE453" si="1604">(AD448/AC448)*100</f>
        <v>#DIV/0!</v>
      </c>
      <c r="AF448" s="140"/>
      <c r="AG448" s="141"/>
      <c r="AH448" s="142" t="e">
        <f t="shared" ref="AH448:AH453" si="1605">(AG448/AF448)*100</f>
        <v>#DIV/0!</v>
      </c>
      <c r="AI448" s="140"/>
      <c r="AJ448" s="141"/>
      <c r="AK448" s="142" t="e">
        <f t="shared" ref="AK448:AK453" si="1606">(AJ448/AI448)*100</f>
        <v>#DIV/0!</v>
      </c>
      <c r="AL448" s="140"/>
      <c r="AM448" s="141"/>
      <c r="AN448" s="142" t="e">
        <f t="shared" ref="AN448:AN453" si="1607">(AM448/AL448)*100</f>
        <v>#DIV/0!</v>
      </c>
      <c r="AO448" s="140"/>
      <c r="AP448" s="141"/>
      <c r="AQ448" s="142" t="e">
        <f t="shared" ref="AQ448:AQ453" si="1608">(AP448/AO448)*100</f>
        <v>#DIV/0!</v>
      </c>
      <c r="AR448" s="16"/>
    </row>
    <row r="449" spans="1:44" ht="30">
      <c r="A449" s="265"/>
      <c r="B449" s="273"/>
      <c r="C449" s="273"/>
      <c r="D449" s="67" t="s">
        <v>18</v>
      </c>
      <c r="E449" s="140">
        <f t="shared" ref="E449:E453" si="1609">H449+K449+N449+Q449+T449+W449+Z449+AC449+AF449+AI449+AL449+AO449</f>
        <v>0</v>
      </c>
      <c r="F449" s="141">
        <f t="shared" ref="F449:F453" si="1610">I449+L449+O449+R449+U449+X449+AA449+AD449+AG449+AJ449+AM449+AP449</f>
        <v>0</v>
      </c>
      <c r="G449" s="142" t="e">
        <f t="shared" si="1596"/>
        <v>#DIV/0!</v>
      </c>
      <c r="H449" s="140"/>
      <c r="I449" s="141"/>
      <c r="J449" s="142" t="e">
        <f t="shared" si="1597"/>
        <v>#DIV/0!</v>
      </c>
      <c r="K449" s="140"/>
      <c r="L449" s="141"/>
      <c r="M449" s="142" t="e">
        <f t="shared" si="1598"/>
        <v>#DIV/0!</v>
      </c>
      <c r="N449" s="140"/>
      <c r="O449" s="141"/>
      <c r="P449" s="142" t="e">
        <f t="shared" si="1599"/>
        <v>#DIV/0!</v>
      </c>
      <c r="Q449" s="140"/>
      <c r="R449" s="141"/>
      <c r="S449" s="142" t="e">
        <f t="shared" si="1600"/>
        <v>#DIV/0!</v>
      </c>
      <c r="T449" s="140"/>
      <c r="U449" s="141"/>
      <c r="V449" s="142" t="e">
        <f t="shared" si="1601"/>
        <v>#DIV/0!</v>
      </c>
      <c r="W449" s="140"/>
      <c r="X449" s="141"/>
      <c r="Y449" s="142" t="e">
        <f t="shared" si="1602"/>
        <v>#DIV/0!</v>
      </c>
      <c r="Z449" s="140"/>
      <c r="AA449" s="141"/>
      <c r="AB449" s="142" t="e">
        <f t="shared" si="1603"/>
        <v>#DIV/0!</v>
      </c>
      <c r="AC449" s="140"/>
      <c r="AD449" s="141"/>
      <c r="AE449" s="142" t="e">
        <f t="shared" si="1604"/>
        <v>#DIV/0!</v>
      </c>
      <c r="AF449" s="140"/>
      <c r="AG449" s="141"/>
      <c r="AH449" s="142" t="e">
        <f t="shared" si="1605"/>
        <v>#DIV/0!</v>
      </c>
      <c r="AI449" s="140"/>
      <c r="AJ449" s="141"/>
      <c r="AK449" s="142" t="e">
        <f t="shared" si="1606"/>
        <v>#DIV/0!</v>
      </c>
      <c r="AL449" s="140"/>
      <c r="AM449" s="141"/>
      <c r="AN449" s="142" t="e">
        <f t="shared" si="1607"/>
        <v>#DIV/0!</v>
      </c>
      <c r="AO449" s="140"/>
      <c r="AP449" s="141"/>
      <c r="AQ449" s="142" t="e">
        <f t="shared" si="1608"/>
        <v>#DIV/0!</v>
      </c>
      <c r="AR449" s="16"/>
    </row>
    <row r="450" spans="1:44" ht="36" customHeight="1">
      <c r="A450" s="265"/>
      <c r="B450" s="273"/>
      <c r="C450" s="273"/>
      <c r="D450" s="67" t="s">
        <v>27</v>
      </c>
      <c r="E450" s="140">
        <f t="shared" si="1609"/>
        <v>0</v>
      </c>
      <c r="F450" s="141">
        <f t="shared" si="1610"/>
        <v>0</v>
      </c>
      <c r="G450" s="142" t="e">
        <f t="shared" si="1596"/>
        <v>#DIV/0!</v>
      </c>
      <c r="H450" s="140"/>
      <c r="I450" s="141"/>
      <c r="J450" s="142" t="e">
        <f t="shared" si="1597"/>
        <v>#DIV/0!</v>
      </c>
      <c r="K450" s="140"/>
      <c r="L450" s="141"/>
      <c r="M450" s="142" t="e">
        <f t="shared" si="1598"/>
        <v>#DIV/0!</v>
      </c>
      <c r="N450" s="140"/>
      <c r="O450" s="141"/>
      <c r="P450" s="142" t="e">
        <f t="shared" si="1599"/>
        <v>#DIV/0!</v>
      </c>
      <c r="Q450" s="140"/>
      <c r="R450" s="141"/>
      <c r="S450" s="142" t="e">
        <f t="shared" si="1600"/>
        <v>#DIV/0!</v>
      </c>
      <c r="T450" s="140"/>
      <c r="U450" s="141"/>
      <c r="V450" s="142" t="e">
        <f t="shared" si="1601"/>
        <v>#DIV/0!</v>
      </c>
      <c r="W450" s="140"/>
      <c r="X450" s="141"/>
      <c r="Y450" s="142" t="e">
        <f t="shared" si="1602"/>
        <v>#DIV/0!</v>
      </c>
      <c r="Z450" s="140"/>
      <c r="AA450" s="141"/>
      <c r="AB450" s="142" t="e">
        <f t="shared" si="1603"/>
        <v>#DIV/0!</v>
      </c>
      <c r="AC450" s="140"/>
      <c r="AD450" s="141"/>
      <c r="AE450" s="142" t="e">
        <f t="shared" si="1604"/>
        <v>#DIV/0!</v>
      </c>
      <c r="AF450" s="140"/>
      <c r="AG450" s="141"/>
      <c r="AH450" s="142" t="e">
        <f t="shared" si="1605"/>
        <v>#DIV/0!</v>
      </c>
      <c r="AI450" s="140"/>
      <c r="AJ450" s="141"/>
      <c r="AK450" s="142" t="e">
        <f t="shared" si="1606"/>
        <v>#DIV/0!</v>
      </c>
      <c r="AL450" s="140"/>
      <c r="AM450" s="141"/>
      <c r="AN450" s="142" t="e">
        <f t="shared" si="1607"/>
        <v>#DIV/0!</v>
      </c>
      <c r="AO450" s="140"/>
      <c r="AP450" s="141"/>
      <c r="AQ450" s="142" t="e">
        <f t="shared" si="1608"/>
        <v>#DIV/0!</v>
      </c>
      <c r="AR450" s="16"/>
    </row>
    <row r="451" spans="1:44" ht="77.25" customHeight="1">
      <c r="A451" s="265"/>
      <c r="B451" s="273"/>
      <c r="C451" s="273"/>
      <c r="D451" s="124" t="s">
        <v>450</v>
      </c>
      <c r="E451" s="140">
        <f t="shared" si="1609"/>
        <v>0</v>
      </c>
      <c r="F451" s="141">
        <f t="shared" si="1610"/>
        <v>0</v>
      </c>
      <c r="G451" s="142" t="e">
        <f t="shared" si="1596"/>
        <v>#DIV/0!</v>
      </c>
      <c r="H451" s="140"/>
      <c r="I451" s="141"/>
      <c r="J451" s="142" t="e">
        <f t="shared" si="1597"/>
        <v>#DIV/0!</v>
      </c>
      <c r="K451" s="140"/>
      <c r="L451" s="141"/>
      <c r="M451" s="142" t="e">
        <f t="shared" si="1598"/>
        <v>#DIV/0!</v>
      </c>
      <c r="N451" s="140"/>
      <c r="O451" s="141"/>
      <c r="P451" s="142" t="e">
        <f t="shared" si="1599"/>
        <v>#DIV/0!</v>
      </c>
      <c r="Q451" s="140"/>
      <c r="R451" s="141"/>
      <c r="S451" s="142" t="e">
        <f t="shared" si="1600"/>
        <v>#DIV/0!</v>
      </c>
      <c r="T451" s="140"/>
      <c r="U451" s="141"/>
      <c r="V451" s="142" t="e">
        <f t="shared" si="1601"/>
        <v>#DIV/0!</v>
      </c>
      <c r="W451" s="140"/>
      <c r="X451" s="141"/>
      <c r="Y451" s="142" t="e">
        <f t="shared" si="1602"/>
        <v>#DIV/0!</v>
      </c>
      <c r="Z451" s="140"/>
      <c r="AA451" s="141"/>
      <c r="AB451" s="142" t="e">
        <f t="shared" si="1603"/>
        <v>#DIV/0!</v>
      </c>
      <c r="AC451" s="140"/>
      <c r="AD451" s="141"/>
      <c r="AE451" s="142" t="e">
        <f t="shared" si="1604"/>
        <v>#DIV/0!</v>
      </c>
      <c r="AF451" s="140"/>
      <c r="AG451" s="141"/>
      <c r="AH451" s="142" t="e">
        <f t="shared" si="1605"/>
        <v>#DIV/0!</v>
      </c>
      <c r="AI451" s="140"/>
      <c r="AJ451" s="141"/>
      <c r="AK451" s="142" t="e">
        <f t="shared" si="1606"/>
        <v>#DIV/0!</v>
      </c>
      <c r="AL451" s="140"/>
      <c r="AM451" s="141"/>
      <c r="AN451" s="142" t="e">
        <f t="shared" si="1607"/>
        <v>#DIV/0!</v>
      </c>
      <c r="AO451" s="140"/>
      <c r="AP451" s="141"/>
      <c r="AQ451" s="142" t="e">
        <f t="shared" si="1608"/>
        <v>#DIV/0!</v>
      </c>
      <c r="AR451" s="16"/>
    </row>
    <row r="452" spans="1:44" ht="15.75">
      <c r="A452" s="265"/>
      <c r="B452" s="273"/>
      <c r="C452" s="273"/>
      <c r="D452" s="67" t="s">
        <v>45</v>
      </c>
      <c r="E452" s="140">
        <f t="shared" si="1609"/>
        <v>0</v>
      </c>
      <c r="F452" s="141">
        <f t="shared" si="1610"/>
        <v>0</v>
      </c>
      <c r="G452" s="142" t="e">
        <f t="shared" si="1596"/>
        <v>#DIV/0!</v>
      </c>
      <c r="H452" s="140"/>
      <c r="I452" s="141"/>
      <c r="J452" s="142" t="e">
        <f t="shared" si="1597"/>
        <v>#DIV/0!</v>
      </c>
      <c r="K452" s="140"/>
      <c r="L452" s="141"/>
      <c r="M452" s="142" t="e">
        <f t="shared" si="1598"/>
        <v>#DIV/0!</v>
      </c>
      <c r="N452" s="140"/>
      <c r="O452" s="141"/>
      <c r="P452" s="142" t="e">
        <f t="shared" si="1599"/>
        <v>#DIV/0!</v>
      </c>
      <c r="Q452" s="140"/>
      <c r="R452" s="141"/>
      <c r="S452" s="142" t="e">
        <f t="shared" si="1600"/>
        <v>#DIV/0!</v>
      </c>
      <c r="T452" s="140"/>
      <c r="U452" s="141"/>
      <c r="V452" s="142" t="e">
        <f t="shared" si="1601"/>
        <v>#DIV/0!</v>
      </c>
      <c r="W452" s="140"/>
      <c r="X452" s="141"/>
      <c r="Y452" s="142" t="e">
        <f t="shared" si="1602"/>
        <v>#DIV/0!</v>
      </c>
      <c r="Z452" s="140"/>
      <c r="AA452" s="141"/>
      <c r="AB452" s="142" t="e">
        <f t="shared" si="1603"/>
        <v>#DIV/0!</v>
      </c>
      <c r="AC452" s="140"/>
      <c r="AD452" s="141"/>
      <c r="AE452" s="142" t="e">
        <f t="shared" si="1604"/>
        <v>#DIV/0!</v>
      </c>
      <c r="AF452" s="140"/>
      <c r="AG452" s="141"/>
      <c r="AH452" s="142" t="e">
        <f t="shared" si="1605"/>
        <v>#DIV/0!</v>
      </c>
      <c r="AI452" s="140"/>
      <c r="AJ452" s="141"/>
      <c r="AK452" s="142" t="e">
        <f t="shared" si="1606"/>
        <v>#DIV/0!</v>
      </c>
      <c r="AL452" s="140"/>
      <c r="AM452" s="141"/>
      <c r="AN452" s="142" t="e">
        <f t="shared" si="1607"/>
        <v>#DIV/0!</v>
      </c>
      <c r="AO452" s="140"/>
      <c r="AP452" s="141"/>
      <c r="AQ452" s="142" t="e">
        <f t="shared" si="1608"/>
        <v>#DIV/0!</v>
      </c>
      <c r="AR452" s="16"/>
    </row>
    <row r="453" spans="1:44" ht="45">
      <c r="A453" s="266"/>
      <c r="B453" s="274"/>
      <c r="C453" s="274"/>
      <c r="D453" s="67" t="s">
        <v>35</v>
      </c>
      <c r="E453" s="140">
        <f t="shared" si="1609"/>
        <v>0</v>
      </c>
      <c r="F453" s="141">
        <f t="shared" si="1610"/>
        <v>0</v>
      </c>
      <c r="G453" s="142" t="e">
        <f t="shared" si="1596"/>
        <v>#DIV/0!</v>
      </c>
      <c r="H453" s="140"/>
      <c r="I453" s="141"/>
      <c r="J453" s="142" t="e">
        <f t="shared" si="1597"/>
        <v>#DIV/0!</v>
      </c>
      <c r="K453" s="140"/>
      <c r="L453" s="141"/>
      <c r="M453" s="142" t="e">
        <f t="shared" si="1598"/>
        <v>#DIV/0!</v>
      </c>
      <c r="N453" s="140"/>
      <c r="O453" s="141"/>
      <c r="P453" s="142" t="e">
        <f t="shared" si="1599"/>
        <v>#DIV/0!</v>
      </c>
      <c r="Q453" s="140"/>
      <c r="R453" s="141"/>
      <c r="S453" s="142" t="e">
        <f t="shared" si="1600"/>
        <v>#DIV/0!</v>
      </c>
      <c r="T453" s="140"/>
      <c r="U453" s="141"/>
      <c r="V453" s="142" t="e">
        <f t="shared" si="1601"/>
        <v>#DIV/0!</v>
      </c>
      <c r="W453" s="140"/>
      <c r="X453" s="141"/>
      <c r="Y453" s="142" t="e">
        <f t="shared" si="1602"/>
        <v>#DIV/0!</v>
      </c>
      <c r="Z453" s="140"/>
      <c r="AA453" s="141"/>
      <c r="AB453" s="142" t="e">
        <f t="shared" si="1603"/>
        <v>#DIV/0!</v>
      </c>
      <c r="AC453" s="140"/>
      <c r="AD453" s="141"/>
      <c r="AE453" s="142" t="e">
        <f t="shared" si="1604"/>
        <v>#DIV/0!</v>
      </c>
      <c r="AF453" s="140"/>
      <c r="AG453" s="141"/>
      <c r="AH453" s="142" t="e">
        <f t="shared" si="1605"/>
        <v>#DIV/0!</v>
      </c>
      <c r="AI453" s="140"/>
      <c r="AJ453" s="141"/>
      <c r="AK453" s="142" t="e">
        <f t="shared" si="1606"/>
        <v>#DIV/0!</v>
      </c>
      <c r="AL453" s="140"/>
      <c r="AM453" s="141"/>
      <c r="AN453" s="142" t="e">
        <f t="shared" si="1607"/>
        <v>#DIV/0!</v>
      </c>
      <c r="AO453" s="140"/>
      <c r="AP453" s="141"/>
      <c r="AQ453" s="142" t="e">
        <f t="shared" si="1608"/>
        <v>#DIV/0!</v>
      </c>
      <c r="AR453" s="16"/>
    </row>
    <row r="454" spans="1:44" ht="26.25" customHeight="1">
      <c r="A454" s="264" t="s">
        <v>304</v>
      </c>
      <c r="B454" s="272" t="s">
        <v>485</v>
      </c>
      <c r="C454" s="272" t="s">
        <v>98</v>
      </c>
      <c r="D454" s="67" t="s">
        <v>42</v>
      </c>
      <c r="E454" s="140">
        <f>SUM(E455:E460)</f>
        <v>0</v>
      </c>
      <c r="F454" s="139">
        <f>SUM(F455:F460)</f>
        <v>0</v>
      </c>
      <c r="G454" s="139" t="e">
        <f>(F454/E454)*100</f>
        <v>#DIV/0!</v>
      </c>
      <c r="H454" s="140">
        <f>SUM(H455:H460)</f>
        <v>0</v>
      </c>
      <c r="I454" s="139">
        <f>SUM(I455:I460)</f>
        <v>0</v>
      </c>
      <c r="J454" s="139" t="e">
        <f>(I454/H454)*100</f>
        <v>#DIV/0!</v>
      </c>
      <c r="K454" s="140">
        <f>SUM(K455:K460)</f>
        <v>0</v>
      </c>
      <c r="L454" s="139">
        <f>SUM(L455:L460)</f>
        <v>0</v>
      </c>
      <c r="M454" s="139" t="e">
        <f>(L454/K454)*100</f>
        <v>#DIV/0!</v>
      </c>
      <c r="N454" s="140">
        <f>SUM(N455:N460)</f>
        <v>0</v>
      </c>
      <c r="O454" s="139">
        <f>SUM(O455:O460)</f>
        <v>0</v>
      </c>
      <c r="P454" s="139" t="e">
        <f>(O454/N454)*100</f>
        <v>#DIV/0!</v>
      </c>
      <c r="Q454" s="140">
        <f>SUM(Q455:Q460)</f>
        <v>0</v>
      </c>
      <c r="R454" s="139">
        <f>SUM(R455:R460)</f>
        <v>0</v>
      </c>
      <c r="S454" s="139" t="e">
        <f>(R454/Q454)*100</f>
        <v>#DIV/0!</v>
      </c>
      <c r="T454" s="140">
        <f>SUM(T455:T460)</f>
        <v>0</v>
      </c>
      <c r="U454" s="139">
        <f>SUM(U455:U460)</f>
        <v>0</v>
      </c>
      <c r="V454" s="139" t="e">
        <f>(U454/T454)*100</f>
        <v>#DIV/0!</v>
      </c>
      <c r="W454" s="140">
        <f>SUM(W455:W460)</f>
        <v>0</v>
      </c>
      <c r="X454" s="139">
        <f>SUM(X455:X460)</f>
        <v>0</v>
      </c>
      <c r="Y454" s="139" t="e">
        <f>(X454/W454)*100</f>
        <v>#DIV/0!</v>
      </c>
      <c r="Z454" s="140">
        <f>SUM(Z455:Z460)</f>
        <v>0</v>
      </c>
      <c r="AA454" s="139">
        <f>SUM(AA455:AA460)</f>
        <v>0</v>
      </c>
      <c r="AB454" s="139" t="e">
        <f>(AA454/Z454)*100</f>
        <v>#DIV/0!</v>
      </c>
      <c r="AC454" s="140">
        <f>SUM(AC455:AC460)</f>
        <v>0</v>
      </c>
      <c r="AD454" s="139">
        <f>SUM(AD455:AD460)</f>
        <v>0</v>
      </c>
      <c r="AE454" s="139" t="e">
        <f>(AD454/AC454)*100</f>
        <v>#DIV/0!</v>
      </c>
      <c r="AF454" s="140">
        <f>SUM(AF455:AF460)</f>
        <v>0</v>
      </c>
      <c r="AG454" s="139">
        <f>SUM(AG455:AG460)</f>
        <v>0</v>
      </c>
      <c r="AH454" s="139" t="e">
        <f>(AG454/AF454)*100</f>
        <v>#DIV/0!</v>
      </c>
      <c r="AI454" s="140">
        <f>SUM(AI455:AI460)</f>
        <v>0</v>
      </c>
      <c r="AJ454" s="139">
        <f>SUM(AJ455:AJ460)</f>
        <v>0</v>
      </c>
      <c r="AK454" s="139" t="e">
        <f>(AJ454/AI454)*100</f>
        <v>#DIV/0!</v>
      </c>
      <c r="AL454" s="140">
        <f>SUM(AL455:AL460)</f>
        <v>0</v>
      </c>
      <c r="AM454" s="139">
        <f>SUM(AM455:AM460)</f>
        <v>0</v>
      </c>
      <c r="AN454" s="139" t="e">
        <f>(AM454/AL454)*100</f>
        <v>#DIV/0!</v>
      </c>
      <c r="AO454" s="140">
        <f>SUM(AO455:AO460)</f>
        <v>0</v>
      </c>
      <c r="AP454" s="139">
        <f>SUM(AP455:AP460)</f>
        <v>0</v>
      </c>
      <c r="AQ454" s="139" t="e">
        <f>(AP454/AO454)*100</f>
        <v>#DIV/0!</v>
      </c>
      <c r="AR454" s="16"/>
    </row>
    <row r="455" spans="1:44" ht="30">
      <c r="A455" s="265"/>
      <c r="B455" s="273"/>
      <c r="C455" s="273"/>
      <c r="D455" s="67" t="s">
        <v>17</v>
      </c>
      <c r="E455" s="140">
        <f>H455+K455+N455+Q455+T455+W455+Z455+AC455+AF455+AI455+AL455+AO455</f>
        <v>0</v>
      </c>
      <c r="F455" s="141">
        <f>I455+L455+O455+R455+U455+X455+AA455+AD455+AG455+AJ455+AM455+AP455</f>
        <v>0</v>
      </c>
      <c r="G455" s="142" t="e">
        <f t="shared" ref="G455:G460" si="1611">(F455/E455)*100</f>
        <v>#DIV/0!</v>
      </c>
      <c r="H455" s="140"/>
      <c r="I455" s="141"/>
      <c r="J455" s="142" t="e">
        <f t="shared" ref="J455:J460" si="1612">(I455/H455)*100</f>
        <v>#DIV/0!</v>
      </c>
      <c r="K455" s="140"/>
      <c r="L455" s="141"/>
      <c r="M455" s="142" t="e">
        <f t="shared" ref="M455:M460" si="1613">(L455/K455)*100</f>
        <v>#DIV/0!</v>
      </c>
      <c r="N455" s="140"/>
      <c r="O455" s="141"/>
      <c r="P455" s="142" t="e">
        <f t="shared" ref="P455:P460" si="1614">(O455/N455)*100</f>
        <v>#DIV/0!</v>
      </c>
      <c r="Q455" s="140"/>
      <c r="R455" s="141"/>
      <c r="S455" s="142" t="e">
        <f t="shared" ref="S455:S460" si="1615">(R455/Q455)*100</f>
        <v>#DIV/0!</v>
      </c>
      <c r="T455" s="140"/>
      <c r="U455" s="141"/>
      <c r="V455" s="142" t="e">
        <f t="shared" ref="V455:V460" si="1616">(U455/T455)*100</f>
        <v>#DIV/0!</v>
      </c>
      <c r="W455" s="140"/>
      <c r="X455" s="141"/>
      <c r="Y455" s="142" t="e">
        <f t="shared" ref="Y455:Y460" si="1617">(X455/W455)*100</f>
        <v>#DIV/0!</v>
      </c>
      <c r="Z455" s="140"/>
      <c r="AA455" s="141"/>
      <c r="AB455" s="142" t="e">
        <f t="shared" ref="AB455:AB460" si="1618">(AA455/Z455)*100</f>
        <v>#DIV/0!</v>
      </c>
      <c r="AC455" s="140"/>
      <c r="AD455" s="141"/>
      <c r="AE455" s="142" t="e">
        <f t="shared" ref="AE455:AE460" si="1619">(AD455/AC455)*100</f>
        <v>#DIV/0!</v>
      </c>
      <c r="AF455" s="140"/>
      <c r="AG455" s="141"/>
      <c r="AH455" s="142" t="e">
        <f t="shared" ref="AH455:AH460" si="1620">(AG455/AF455)*100</f>
        <v>#DIV/0!</v>
      </c>
      <c r="AI455" s="140"/>
      <c r="AJ455" s="141"/>
      <c r="AK455" s="142" t="e">
        <f t="shared" ref="AK455:AK460" si="1621">(AJ455/AI455)*100</f>
        <v>#DIV/0!</v>
      </c>
      <c r="AL455" s="140"/>
      <c r="AM455" s="141"/>
      <c r="AN455" s="142" t="e">
        <f t="shared" ref="AN455:AN460" si="1622">(AM455/AL455)*100</f>
        <v>#DIV/0!</v>
      </c>
      <c r="AO455" s="140"/>
      <c r="AP455" s="141"/>
      <c r="AQ455" s="142" t="e">
        <f t="shared" ref="AQ455:AQ460" si="1623">(AP455/AO455)*100</f>
        <v>#DIV/0!</v>
      </c>
      <c r="AR455" s="16"/>
    </row>
    <row r="456" spans="1:44" ht="30">
      <c r="A456" s="265"/>
      <c r="B456" s="273"/>
      <c r="C456" s="273"/>
      <c r="D456" s="67" t="s">
        <v>18</v>
      </c>
      <c r="E456" s="140">
        <f t="shared" ref="E456:E460" si="1624">H456+K456+N456+Q456+T456+W456+Z456+AC456+AF456+AI456+AL456+AO456</f>
        <v>0</v>
      </c>
      <c r="F456" s="141">
        <f t="shared" ref="F456:F460" si="1625">I456+L456+O456+R456+U456+X456+AA456+AD456+AG456+AJ456+AM456+AP456</f>
        <v>0</v>
      </c>
      <c r="G456" s="142" t="e">
        <f t="shared" si="1611"/>
        <v>#DIV/0!</v>
      </c>
      <c r="H456" s="140"/>
      <c r="I456" s="141"/>
      <c r="J456" s="142" t="e">
        <f t="shared" si="1612"/>
        <v>#DIV/0!</v>
      </c>
      <c r="K456" s="140"/>
      <c r="L456" s="141"/>
      <c r="M456" s="142" t="e">
        <f t="shared" si="1613"/>
        <v>#DIV/0!</v>
      </c>
      <c r="N456" s="140"/>
      <c r="O456" s="141"/>
      <c r="P456" s="142" t="e">
        <f t="shared" si="1614"/>
        <v>#DIV/0!</v>
      </c>
      <c r="Q456" s="140"/>
      <c r="R456" s="141"/>
      <c r="S456" s="142" t="e">
        <f t="shared" si="1615"/>
        <v>#DIV/0!</v>
      </c>
      <c r="T456" s="140"/>
      <c r="U456" s="141"/>
      <c r="V456" s="142" t="e">
        <f t="shared" si="1616"/>
        <v>#DIV/0!</v>
      </c>
      <c r="W456" s="140"/>
      <c r="X456" s="141"/>
      <c r="Y456" s="142" t="e">
        <f t="shared" si="1617"/>
        <v>#DIV/0!</v>
      </c>
      <c r="Z456" s="140"/>
      <c r="AA456" s="141"/>
      <c r="AB456" s="142" t="e">
        <f t="shared" si="1618"/>
        <v>#DIV/0!</v>
      </c>
      <c r="AC456" s="140"/>
      <c r="AD456" s="141"/>
      <c r="AE456" s="142" t="e">
        <f t="shared" si="1619"/>
        <v>#DIV/0!</v>
      </c>
      <c r="AF456" s="140"/>
      <c r="AG456" s="141"/>
      <c r="AH456" s="142" t="e">
        <f t="shared" si="1620"/>
        <v>#DIV/0!</v>
      </c>
      <c r="AI456" s="140"/>
      <c r="AJ456" s="141"/>
      <c r="AK456" s="142" t="e">
        <f t="shared" si="1621"/>
        <v>#DIV/0!</v>
      </c>
      <c r="AL456" s="140"/>
      <c r="AM456" s="141"/>
      <c r="AN456" s="142" t="e">
        <f t="shared" si="1622"/>
        <v>#DIV/0!</v>
      </c>
      <c r="AO456" s="140"/>
      <c r="AP456" s="141"/>
      <c r="AQ456" s="142" t="e">
        <f t="shared" si="1623"/>
        <v>#DIV/0!</v>
      </c>
      <c r="AR456" s="16"/>
    </row>
    <row r="457" spans="1:44" ht="36" customHeight="1">
      <c r="A457" s="265"/>
      <c r="B457" s="273"/>
      <c r="C457" s="273"/>
      <c r="D457" s="67" t="s">
        <v>27</v>
      </c>
      <c r="E457" s="140">
        <f t="shared" si="1624"/>
        <v>0</v>
      </c>
      <c r="F457" s="141">
        <f t="shared" si="1625"/>
        <v>0</v>
      </c>
      <c r="G457" s="142" t="e">
        <f t="shared" si="1611"/>
        <v>#DIV/0!</v>
      </c>
      <c r="H457" s="140"/>
      <c r="I457" s="141"/>
      <c r="J457" s="142" t="e">
        <f t="shared" si="1612"/>
        <v>#DIV/0!</v>
      </c>
      <c r="K457" s="140"/>
      <c r="L457" s="141"/>
      <c r="M457" s="142" t="e">
        <f t="shared" si="1613"/>
        <v>#DIV/0!</v>
      </c>
      <c r="N457" s="140"/>
      <c r="O457" s="141"/>
      <c r="P457" s="142" t="e">
        <f t="shared" si="1614"/>
        <v>#DIV/0!</v>
      </c>
      <c r="Q457" s="140"/>
      <c r="R457" s="141"/>
      <c r="S457" s="142" t="e">
        <f t="shared" si="1615"/>
        <v>#DIV/0!</v>
      </c>
      <c r="T457" s="140"/>
      <c r="U457" s="141"/>
      <c r="V457" s="142" t="e">
        <f t="shared" si="1616"/>
        <v>#DIV/0!</v>
      </c>
      <c r="W457" s="140"/>
      <c r="X457" s="141"/>
      <c r="Y457" s="142" t="e">
        <f t="shared" si="1617"/>
        <v>#DIV/0!</v>
      </c>
      <c r="Z457" s="140"/>
      <c r="AA457" s="141"/>
      <c r="AB457" s="142" t="e">
        <f t="shared" si="1618"/>
        <v>#DIV/0!</v>
      </c>
      <c r="AC457" s="140"/>
      <c r="AD457" s="141"/>
      <c r="AE457" s="142" t="e">
        <f t="shared" si="1619"/>
        <v>#DIV/0!</v>
      </c>
      <c r="AF457" s="140"/>
      <c r="AG457" s="141"/>
      <c r="AH457" s="142" t="e">
        <f t="shared" si="1620"/>
        <v>#DIV/0!</v>
      </c>
      <c r="AI457" s="140"/>
      <c r="AJ457" s="141"/>
      <c r="AK457" s="142" t="e">
        <f t="shared" si="1621"/>
        <v>#DIV/0!</v>
      </c>
      <c r="AL457" s="140"/>
      <c r="AM457" s="141"/>
      <c r="AN457" s="142" t="e">
        <f t="shared" si="1622"/>
        <v>#DIV/0!</v>
      </c>
      <c r="AO457" s="140"/>
      <c r="AP457" s="141"/>
      <c r="AQ457" s="142" t="e">
        <f t="shared" si="1623"/>
        <v>#DIV/0!</v>
      </c>
      <c r="AR457" s="16"/>
    </row>
    <row r="458" spans="1:44" ht="77.25" customHeight="1">
      <c r="A458" s="265"/>
      <c r="B458" s="273"/>
      <c r="C458" s="273"/>
      <c r="D458" s="124" t="s">
        <v>450</v>
      </c>
      <c r="E458" s="140">
        <f t="shared" si="1624"/>
        <v>0</v>
      </c>
      <c r="F458" s="141">
        <f t="shared" si="1625"/>
        <v>0</v>
      </c>
      <c r="G458" s="142" t="e">
        <f t="shared" si="1611"/>
        <v>#DIV/0!</v>
      </c>
      <c r="H458" s="140"/>
      <c r="I458" s="141"/>
      <c r="J458" s="142" t="e">
        <f t="shared" si="1612"/>
        <v>#DIV/0!</v>
      </c>
      <c r="K458" s="140"/>
      <c r="L458" s="141"/>
      <c r="M458" s="142" t="e">
        <f t="shared" si="1613"/>
        <v>#DIV/0!</v>
      </c>
      <c r="N458" s="140"/>
      <c r="O458" s="141"/>
      <c r="P458" s="142" t="e">
        <f t="shared" si="1614"/>
        <v>#DIV/0!</v>
      </c>
      <c r="Q458" s="140"/>
      <c r="R458" s="141"/>
      <c r="S458" s="142" t="e">
        <f t="shared" si="1615"/>
        <v>#DIV/0!</v>
      </c>
      <c r="T458" s="140"/>
      <c r="U458" s="141"/>
      <c r="V458" s="142" t="e">
        <f t="shared" si="1616"/>
        <v>#DIV/0!</v>
      </c>
      <c r="W458" s="140"/>
      <c r="X458" s="141"/>
      <c r="Y458" s="142" t="e">
        <f t="shared" si="1617"/>
        <v>#DIV/0!</v>
      </c>
      <c r="Z458" s="140"/>
      <c r="AA458" s="141"/>
      <c r="AB458" s="142" t="e">
        <f t="shared" si="1618"/>
        <v>#DIV/0!</v>
      </c>
      <c r="AC458" s="140"/>
      <c r="AD458" s="141"/>
      <c r="AE458" s="142" t="e">
        <f t="shared" si="1619"/>
        <v>#DIV/0!</v>
      </c>
      <c r="AF458" s="140"/>
      <c r="AG458" s="141"/>
      <c r="AH458" s="142" t="e">
        <f t="shared" si="1620"/>
        <v>#DIV/0!</v>
      </c>
      <c r="AI458" s="140"/>
      <c r="AJ458" s="141"/>
      <c r="AK458" s="142" t="e">
        <f t="shared" si="1621"/>
        <v>#DIV/0!</v>
      </c>
      <c r="AL458" s="140"/>
      <c r="AM458" s="141"/>
      <c r="AN458" s="142" t="e">
        <f t="shared" si="1622"/>
        <v>#DIV/0!</v>
      </c>
      <c r="AO458" s="140"/>
      <c r="AP458" s="141"/>
      <c r="AQ458" s="142" t="e">
        <f t="shared" si="1623"/>
        <v>#DIV/0!</v>
      </c>
      <c r="AR458" s="16"/>
    </row>
    <row r="459" spans="1:44" ht="15.75">
      <c r="A459" s="265"/>
      <c r="B459" s="273"/>
      <c r="C459" s="273"/>
      <c r="D459" s="67" t="s">
        <v>45</v>
      </c>
      <c r="E459" s="140">
        <f t="shared" si="1624"/>
        <v>0</v>
      </c>
      <c r="F459" s="141">
        <f t="shared" si="1625"/>
        <v>0</v>
      </c>
      <c r="G459" s="142" t="e">
        <f t="shared" si="1611"/>
        <v>#DIV/0!</v>
      </c>
      <c r="H459" s="140"/>
      <c r="I459" s="141"/>
      <c r="J459" s="142" t="e">
        <f t="shared" si="1612"/>
        <v>#DIV/0!</v>
      </c>
      <c r="K459" s="140"/>
      <c r="L459" s="141"/>
      <c r="M459" s="142" t="e">
        <f t="shared" si="1613"/>
        <v>#DIV/0!</v>
      </c>
      <c r="N459" s="140"/>
      <c r="O459" s="141"/>
      <c r="P459" s="142" t="e">
        <f t="shared" si="1614"/>
        <v>#DIV/0!</v>
      </c>
      <c r="Q459" s="140"/>
      <c r="R459" s="141"/>
      <c r="S459" s="142" t="e">
        <f t="shared" si="1615"/>
        <v>#DIV/0!</v>
      </c>
      <c r="T459" s="140"/>
      <c r="U459" s="141"/>
      <c r="V459" s="142" t="e">
        <f t="shared" si="1616"/>
        <v>#DIV/0!</v>
      </c>
      <c r="W459" s="140"/>
      <c r="X459" s="141"/>
      <c r="Y459" s="142" t="e">
        <f t="shared" si="1617"/>
        <v>#DIV/0!</v>
      </c>
      <c r="Z459" s="140"/>
      <c r="AA459" s="141"/>
      <c r="AB459" s="142" t="e">
        <f t="shared" si="1618"/>
        <v>#DIV/0!</v>
      </c>
      <c r="AC459" s="140"/>
      <c r="AD459" s="141"/>
      <c r="AE459" s="142" t="e">
        <f t="shared" si="1619"/>
        <v>#DIV/0!</v>
      </c>
      <c r="AF459" s="140"/>
      <c r="AG459" s="141"/>
      <c r="AH459" s="142" t="e">
        <f t="shared" si="1620"/>
        <v>#DIV/0!</v>
      </c>
      <c r="AI459" s="140"/>
      <c r="AJ459" s="141"/>
      <c r="AK459" s="142" t="e">
        <f t="shared" si="1621"/>
        <v>#DIV/0!</v>
      </c>
      <c r="AL459" s="140"/>
      <c r="AM459" s="141"/>
      <c r="AN459" s="142" t="e">
        <f t="shared" si="1622"/>
        <v>#DIV/0!</v>
      </c>
      <c r="AO459" s="140"/>
      <c r="AP459" s="141"/>
      <c r="AQ459" s="142" t="e">
        <f t="shared" si="1623"/>
        <v>#DIV/0!</v>
      </c>
      <c r="AR459" s="16"/>
    </row>
    <row r="460" spans="1:44" ht="45">
      <c r="A460" s="266"/>
      <c r="B460" s="274"/>
      <c r="C460" s="274"/>
      <c r="D460" s="67" t="s">
        <v>35</v>
      </c>
      <c r="E460" s="140">
        <f t="shared" si="1624"/>
        <v>0</v>
      </c>
      <c r="F460" s="141">
        <f t="shared" si="1625"/>
        <v>0</v>
      </c>
      <c r="G460" s="142" t="e">
        <f t="shared" si="1611"/>
        <v>#DIV/0!</v>
      </c>
      <c r="H460" s="140"/>
      <c r="I460" s="141"/>
      <c r="J460" s="142" t="e">
        <f t="shared" si="1612"/>
        <v>#DIV/0!</v>
      </c>
      <c r="K460" s="140"/>
      <c r="L460" s="141"/>
      <c r="M460" s="142" t="e">
        <f t="shared" si="1613"/>
        <v>#DIV/0!</v>
      </c>
      <c r="N460" s="140"/>
      <c r="O460" s="141"/>
      <c r="P460" s="142" t="e">
        <f t="shared" si="1614"/>
        <v>#DIV/0!</v>
      </c>
      <c r="Q460" s="140"/>
      <c r="R460" s="141"/>
      <c r="S460" s="142" t="e">
        <f t="shared" si="1615"/>
        <v>#DIV/0!</v>
      </c>
      <c r="T460" s="140"/>
      <c r="U460" s="141"/>
      <c r="V460" s="142" t="e">
        <f t="shared" si="1616"/>
        <v>#DIV/0!</v>
      </c>
      <c r="W460" s="140"/>
      <c r="X460" s="141"/>
      <c r="Y460" s="142" t="e">
        <f t="shared" si="1617"/>
        <v>#DIV/0!</v>
      </c>
      <c r="Z460" s="140"/>
      <c r="AA460" s="141"/>
      <c r="AB460" s="142" t="e">
        <f t="shared" si="1618"/>
        <v>#DIV/0!</v>
      </c>
      <c r="AC460" s="140"/>
      <c r="AD460" s="141"/>
      <c r="AE460" s="142" t="e">
        <f t="shared" si="1619"/>
        <v>#DIV/0!</v>
      </c>
      <c r="AF460" s="140"/>
      <c r="AG460" s="141"/>
      <c r="AH460" s="142" t="e">
        <f t="shared" si="1620"/>
        <v>#DIV/0!</v>
      </c>
      <c r="AI460" s="140"/>
      <c r="AJ460" s="141"/>
      <c r="AK460" s="142" t="e">
        <f t="shared" si="1621"/>
        <v>#DIV/0!</v>
      </c>
      <c r="AL460" s="140"/>
      <c r="AM460" s="141"/>
      <c r="AN460" s="142" t="e">
        <f t="shared" si="1622"/>
        <v>#DIV/0!</v>
      </c>
      <c r="AO460" s="140"/>
      <c r="AP460" s="141"/>
      <c r="AQ460" s="142" t="e">
        <f t="shared" si="1623"/>
        <v>#DIV/0!</v>
      </c>
      <c r="AR460" s="16"/>
    </row>
    <row r="461" spans="1:44" ht="36" customHeight="1">
      <c r="A461" s="219" t="s">
        <v>101</v>
      </c>
      <c r="B461" s="220" t="s">
        <v>102</v>
      </c>
      <c r="C461" s="220" t="s">
        <v>98</v>
      </c>
      <c r="D461" s="15" t="s">
        <v>42</v>
      </c>
      <c r="E461" s="140">
        <f>SUM(E462:E467)</f>
        <v>0</v>
      </c>
      <c r="F461" s="139">
        <f>SUM(F462:F467)</f>
        <v>0</v>
      </c>
      <c r="G461" s="139" t="e">
        <f>(F461/E461)*100</f>
        <v>#DIV/0!</v>
      </c>
      <c r="H461" s="140">
        <f>SUM(H462:H467)</f>
        <v>0</v>
      </c>
      <c r="I461" s="139">
        <f>SUM(I462:I467)</f>
        <v>0</v>
      </c>
      <c r="J461" s="139" t="e">
        <f>(I461/H461)*100</f>
        <v>#DIV/0!</v>
      </c>
      <c r="K461" s="140">
        <f>SUM(K462:K467)</f>
        <v>0</v>
      </c>
      <c r="L461" s="139">
        <f>SUM(L462:L467)</f>
        <v>0</v>
      </c>
      <c r="M461" s="139" t="e">
        <f>(L461/K461)*100</f>
        <v>#DIV/0!</v>
      </c>
      <c r="N461" s="140">
        <f>SUM(N462:N467)</f>
        <v>0</v>
      </c>
      <c r="O461" s="139">
        <f>SUM(O462:O467)</f>
        <v>0</v>
      </c>
      <c r="P461" s="139" t="e">
        <f>(O461/N461)*100</f>
        <v>#DIV/0!</v>
      </c>
      <c r="Q461" s="140">
        <f>SUM(Q462:Q467)</f>
        <v>0</v>
      </c>
      <c r="R461" s="139">
        <f>SUM(R462:R467)</f>
        <v>0</v>
      </c>
      <c r="S461" s="139" t="e">
        <f>(R461/Q461)*100</f>
        <v>#DIV/0!</v>
      </c>
      <c r="T461" s="140">
        <f>SUM(T462:T467)</f>
        <v>0</v>
      </c>
      <c r="U461" s="139">
        <f>SUM(U462:U467)</f>
        <v>0</v>
      </c>
      <c r="V461" s="139" t="e">
        <f>(U461/T461)*100</f>
        <v>#DIV/0!</v>
      </c>
      <c r="W461" s="140">
        <f>SUM(W462:W467)</f>
        <v>0</v>
      </c>
      <c r="X461" s="139">
        <f>SUM(X462:X467)</f>
        <v>0</v>
      </c>
      <c r="Y461" s="139" t="e">
        <f>(X461/W461)*100</f>
        <v>#DIV/0!</v>
      </c>
      <c r="Z461" s="140">
        <f>SUM(Z462:Z467)</f>
        <v>0</v>
      </c>
      <c r="AA461" s="139">
        <f>SUM(AA462:AA467)</f>
        <v>0</v>
      </c>
      <c r="AB461" s="139" t="e">
        <f>(AA461/Z461)*100</f>
        <v>#DIV/0!</v>
      </c>
      <c r="AC461" s="140">
        <f>SUM(AC462:AC467)</f>
        <v>0</v>
      </c>
      <c r="AD461" s="139">
        <f>SUM(AD462:AD467)</f>
        <v>0</v>
      </c>
      <c r="AE461" s="139" t="e">
        <f>(AD461/AC461)*100</f>
        <v>#DIV/0!</v>
      </c>
      <c r="AF461" s="140">
        <f>SUM(AF462:AF467)</f>
        <v>0</v>
      </c>
      <c r="AG461" s="139">
        <f>SUM(AG462:AG467)</f>
        <v>0</v>
      </c>
      <c r="AH461" s="139" t="e">
        <f>(AG461/AF461)*100</f>
        <v>#DIV/0!</v>
      </c>
      <c r="AI461" s="140">
        <f>SUM(AI462:AI467)</f>
        <v>0</v>
      </c>
      <c r="AJ461" s="139">
        <f>SUM(AJ462:AJ467)</f>
        <v>0</v>
      </c>
      <c r="AK461" s="139" t="e">
        <f>(AJ461/AI461)*100</f>
        <v>#DIV/0!</v>
      </c>
      <c r="AL461" s="140">
        <f>SUM(AL462:AL467)</f>
        <v>0</v>
      </c>
      <c r="AM461" s="139">
        <f>SUM(AM462:AM467)</f>
        <v>0</v>
      </c>
      <c r="AN461" s="139" t="e">
        <f>(AM461/AL461)*100</f>
        <v>#DIV/0!</v>
      </c>
      <c r="AO461" s="140">
        <f>SUM(AO462:AO467)</f>
        <v>0</v>
      </c>
      <c r="AP461" s="139">
        <f>SUM(AP462:AP467)</f>
        <v>0</v>
      </c>
      <c r="AQ461" s="139" t="e">
        <f>(AP461/AO461)*100</f>
        <v>#DIV/0!</v>
      </c>
      <c r="AR461" s="16"/>
    </row>
    <row r="462" spans="1:44" ht="30">
      <c r="A462" s="219"/>
      <c r="B462" s="220"/>
      <c r="C462" s="220"/>
      <c r="D462" s="15" t="s">
        <v>17</v>
      </c>
      <c r="E462" s="140">
        <f>H462+K462+N462+Q462+T462+W462+Z462+AC462+AF462+AI462+AL462+AO462</f>
        <v>0</v>
      </c>
      <c r="F462" s="141">
        <f>I462+L462+O462+R462+U462+X462+AA462+AD462+AG462+AJ462+AM462+AP462</f>
        <v>0</v>
      </c>
      <c r="G462" s="142" t="e">
        <f t="shared" ref="G462:G467" si="1626">(F462/E462)*100</f>
        <v>#DIV/0!</v>
      </c>
      <c r="H462" s="140"/>
      <c r="I462" s="141"/>
      <c r="J462" s="142" t="e">
        <f t="shared" ref="J462:J467" si="1627">(I462/H462)*100</f>
        <v>#DIV/0!</v>
      </c>
      <c r="K462" s="140"/>
      <c r="L462" s="141"/>
      <c r="M462" s="142" t="e">
        <f t="shared" ref="M462:M467" si="1628">(L462/K462)*100</f>
        <v>#DIV/0!</v>
      </c>
      <c r="N462" s="140"/>
      <c r="O462" s="141"/>
      <c r="P462" s="142" t="e">
        <f t="shared" ref="P462:P467" si="1629">(O462/N462)*100</f>
        <v>#DIV/0!</v>
      </c>
      <c r="Q462" s="140"/>
      <c r="R462" s="141"/>
      <c r="S462" s="142" t="e">
        <f t="shared" ref="S462:S467" si="1630">(R462/Q462)*100</f>
        <v>#DIV/0!</v>
      </c>
      <c r="T462" s="140"/>
      <c r="U462" s="141"/>
      <c r="V462" s="142" t="e">
        <f t="shared" ref="V462:V467" si="1631">(U462/T462)*100</f>
        <v>#DIV/0!</v>
      </c>
      <c r="W462" s="140"/>
      <c r="X462" s="141"/>
      <c r="Y462" s="142" t="e">
        <f t="shared" ref="Y462:Y467" si="1632">(X462/W462)*100</f>
        <v>#DIV/0!</v>
      </c>
      <c r="Z462" s="140"/>
      <c r="AA462" s="141"/>
      <c r="AB462" s="142" t="e">
        <f t="shared" ref="AB462:AB467" si="1633">(AA462/Z462)*100</f>
        <v>#DIV/0!</v>
      </c>
      <c r="AC462" s="140"/>
      <c r="AD462" s="141"/>
      <c r="AE462" s="142" t="e">
        <f t="shared" ref="AE462:AE467" si="1634">(AD462/AC462)*100</f>
        <v>#DIV/0!</v>
      </c>
      <c r="AF462" s="140"/>
      <c r="AG462" s="141"/>
      <c r="AH462" s="142" t="e">
        <f t="shared" ref="AH462:AH467" si="1635">(AG462/AF462)*100</f>
        <v>#DIV/0!</v>
      </c>
      <c r="AI462" s="140"/>
      <c r="AJ462" s="141"/>
      <c r="AK462" s="142" t="e">
        <f t="shared" ref="AK462:AK467" si="1636">(AJ462/AI462)*100</f>
        <v>#DIV/0!</v>
      </c>
      <c r="AL462" s="140"/>
      <c r="AM462" s="141"/>
      <c r="AN462" s="142" t="e">
        <f t="shared" ref="AN462:AN467" si="1637">(AM462/AL462)*100</f>
        <v>#DIV/0!</v>
      </c>
      <c r="AO462" s="140"/>
      <c r="AP462" s="141"/>
      <c r="AQ462" s="142" t="e">
        <f t="shared" ref="AQ462:AQ467" si="1638">(AP462/AO462)*100</f>
        <v>#DIV/0!</v>
      </c>
      <c r="AR462" s="16"/>
    </row>
    <row r="463" spans="1:44" ht="30">
      <c r="A463" s="219"/>
      <c r="B463" s="220"/>
      <c r="C463" s="220"/>
      <c r="D463" s="15" t="s">
        <v>18</v>
      </c>
      <c r="E463" s="140">
        <f t="shared" ref="E463:E467" si="1639">H463+K463+N463+Q463+T463+W463+Z463+AC463+AF463+AI463+AL463+AO463</f>
        <v>0</v>
      </c>
      <c r="F463" s="141">
        <f t="shared" ref="F463:F467" si="1640">I463+L463+O463+R463+U463+X463+AA463+AD463+AG463+AJ463+AM463+AP463</f>
        <v>0</v>
      </c>
      <c r="G463" s="142" t="e">
        <f t="shared" si="1626"/>
        <v>#DIV/0!</v>
      </c>
      <c r="H463" s="140"/>
      <c r="I463" s="141"/>
      <c r="J463" s="142" t="e">
        <f t="shared" si="1627"/>
        <v>#DIV/0!</v>
      </c>
      <c r="K463" s="140"/>
      <c r="L463" s="141"/>
      <c r="M463" s="142" t="e">
        <f t="shared" si="1628"/>
        <v>#DIV/0!</v>
      </c>
      <c r="N463" s="140"/>
      <c r="O463" s="141"/>
      <c r="P463" s="142" t="e">
        <f t="shared" si="1629"/>
        <v>#DIV/0!</v>
      </c>
      <c r="Q463" s="140"/>
      <c r="R463" s="141"/>
      <c r="S463" s="142" t="e">
        <f t="shared" si="1630"/>
        <v>#DIV/0!</v>
      </c>
      <c r="T463" s="140"/>
      <c r="U463" s="141"/>
      <c r="V463" s="142" t="e">
        <f t="shared" si="1631"/>
        <v>#DIV/0!</v>
      </c>
      <c r="W463" s="140"/>
      <c r="X463" s="141"/>
      <c r="Y463" s="142" t="e">
        <f t="shared" si="1632"/>
        <v>#DIV/0!</v>
      </c>
      <c r="Z463" s="140"/>
      <c r="AA463" s="141"/>
      <c r="AB463" s="142" t="e">
        <f t="shared" si="1633"/>
        <v>#DIV/0!</v>
      </c>
      <c r="AC463" s="140"/>
      <c r="AD463" s="141"/>
      <c r="AE463" s="142" t="e">
        <f t="shared" si="1634"/>
        <v>#DIV/0!</v>
      </c>
      <c r="AF463" s="140"/>
      <c r="AG463" s="141"/>
      <c r="AH463" s="142" t="e">
        <f t="shared" si="1635"/>
        <v>#DIV/0!</v>
      </c>
      <c r="AI463" s="140"/>
      <c r="AJ463" s="141"/>
      <c r="AK463" s="142" t="e">
        <f t="shared" si="1636"/>
        <v>#DIV/0!</v>
      </c>
      <c r="AL463" s="140"/>
      <c r="AM463" s="141"/>
      <c r="AN463" s="142" t="e">
        <f t="shared" si="1637"/>
        <v>#DIV/0!</v>
      </c>
      <c r="AO463" s="140"/>
      <c r="AP463" s="141"/>
      <c r="AQ463" s="142" t="e">
        <f t="shared" si="1638"/>
        <v>#DIV/0!</v>
      </c>
      <c r="AR463" s="16"/>
    </row>
    <row r="464" spans="1:44" ht="32.25" customHeight="1">
      <c r="A464" s="219"/>
      <c r="B464" s="220"/>
      <c r="C464" s="220"/>
      <c r="D464" s="15" t="s">
        <v>27</v>
      </c>
      <c r="E464" s="140">
        <f t="shared" si="1639"/>
        <v>0</v>
      </c>
      <c r="F464" s="141">
        <f t="shared" si="1640"/>
        <v>0</v>
      </c>
      <c r="G464" s="142" t="e">
        <f t="shared" si="1626"/>
        <v>#DIV/0!</v>
      </c>
      <c r="H464" s="140"/>
      <c r="I464" s="141"/>
      <c r="J464" s="142" t="e">
        <f t="shared" si="1627"/>
        <v>#DIV/0!</v>
      </c>
      <c r="K464" s="140"/>
      <c r="L464" s="141"/>
      <c r="M464" s="142" t="e">
        <f t="shared" si="1628"/>
        <v>#DIV/0!</v>
      </c>
      <c r="N464" s="140"/>
      <c r="O464" s="141"/>
      <c r="P464" s="142" t="e">
        <f t="shared" si="1629"/>
        <v>#DIV/0!</v>
      </c>
      <c r="Q464" s="140"/>
      <c r="R464" s="141"/>
      <c r="S464" s="142" t="e">
        <f t="shared" si="1630"/>
        <v>#DIV/0!</v>
      </c>
      <c r="T464" s="140"/>
      <c r="U464" s="141"/>
      <c r="V464" s="142" t="e">
        <f t="shared" si="1631"/>
        <v>#DIV/0!</v>
      </c>
      <c r="W464" s="140"/>
      <c r="X464" s="141"/>
      <c r="Y464" s="142" t="e">
        <f t="shared" si="1632"/>
        <v>#DIV/0!</v>
      </c>
      <c r="Z464" s="140"/>
      <c r="AA464" s="141"/>
      <c r="AB464" s="142" t="e">
        <f t="shared" si="1633"/>
        <v>#DIV/0!</v>
      </c>
      <c r="AC464" s="140"/>
      <c r="AD464" s="141"/>
      <c r="AE464" s="142" t="e">
        <f t="shared" si="1634"/>
        <v>#DIV/0!</v>
      </c>
      <c r="AF464" s="140"/>
      <c r="AG464" s="141"/>
      <c r="AH464" s="142" t="e">
        <f t="shared" si="1635"/>
        <v>#DIV/0!</v>
      </c>
      <c r="AI464" s="140"/>
      <c r="AJ464" s="141"/>
      <c r="AK464" s="142" t="e">
        <f t="shared" si="1636"/>
        <v>#DIV/0!</v>
      </c>
      <c r="AL464" s="140"/>
      <c r="AM464" s="141"/>
      <c r="AN464" s="142" t="e">
        <f t="shared" si="1637"/>
        <v>#DIV/0!</v>
      </c>
      <c r="AO464" s="140"/>
      <c r="AP464" s="141"/>
      <c r="AQ464" s="142" t="e">
        <f t="shared" si="1638"/>
        <v>#DIV/0!</v>
      </c>
      <c r="AR464" s="16"/>
    </row>
    <row r="465" spans="1:44" ht="66" customHeight="1">
      <c r="A465" s="219"/>
      <c r="B465" s="220"/>
      <c r="C465" s="220"/>
      <c r="D465" s="124" t="s">
        <v>450</v>
      </c>
      <c r="E465" s="140">
        <f t="shared" si="1639"/>
        <v>0</v>
      </c>
      <c r="F465" s="141">
        <f t="shared" si="1640"/>
        <v>0</v>
      </c>
      <c r="G465" s="142" t="e">
        <f t="shared" si="1626"/>
        <v>#DIV/0!</v>
      </c>
      <c r="H465" s="140"/>
      <c r="I465" s="141"/>
      <c r="J465" s="142" t="e">
        <f t="shared" si="1627"/>
        <v>#DIV/0!</v>
      </c>
      <c r="K465" s="140"/>
      <c r="L465" s="141"/>
      <c r="M465" s="142" t="e">
        <f t="shared" si="1628"/>
        <v>#DIV/0!</v>
      </c>
      <c r="N465" s="140"/>
      <c r="O465" s="141"/>
      <c r="P465" s="142" t="e">
        <f t="shared" si="1629"/>
        <v>#DIV/0!</v>
      </c>
      <c r="Q465" s="140"/>
      <c r="R465" s="141"/>
      <c r="S465" s="142" t="e">
        <f t="shared" si="1630"/>
        <v>#DIV/0!</v>
      </c>
      <c r="T465" s="140"/>
      <c r="U465" s="141"/>
      <c r="V465" s="142" t="e">
        <f t="shared" si="1631"/>
        <v>#DIV/0!</v>
      </c>
      <c r="W465" s="140"/>
      <c r="X465" s="141"/>
      <c r="Y465" s="142" t="e">
        <f t="shared" si="1632"/>
        <v>#DIV/0!</v>
      </c>
      <c r="Z465" s="140"/>
      <c r="AA465" s="141"/>
      <c r="AB465" s="142" t="e">
        <f t="shared" si="1633"/>
        <v>#DIV/0!</v>
      </c>
      <c r="AC465" s="140"/>
      <c r="AD465" s="141"/>
      <c r="AE465" s="142" t="e">
        <f t="shared" si="1634"/>
        <v>#DIV/0!</v>
      </c>
      <c r="AF465" s="140"/>
      <c r="AG465" s="141"/>
      <c r="AH465" s="142" t="e">
        <f t="shared" si="1635"/>
        <v>#DIV/0!</v>
      </c>
      <c r="AI465" s="140"/>
      <c r="AJ465" s="141"/>
      <c r="AK465" s="142" t="e">
        <f t="shared" si="1636"/>
        <v>#DIV/0!</v>
      </c>
      <c r="AL465" s="140"/>
      <c r="AM465" s="141"/>
      <c r="AN465" s="142" t="e">
        <f t="shared" si="1637"/>
        <v>#DIV/0!</v>
      </c>
      <c r="AO465" s="140"/>
      <c r="AP465" s="141"/>
      <c r="AQ465" s="142" t="e">
        <f t="shared" si="1638"/>
        <v>#DIV/0!</v>
      </c>
      <c r="AR465" s="16"/>
    </row>
    <row r="466" spans="1:44" ht="15.75">
      <c r="A466" s="219"/>
      <c r="B466" s="220"/>
      <c r="C466" s="220"/>
      <c r="D466" s="15" t="s">
        <v>45</v>
      </c>
      <c r="E466" s="140">
        <f t="shared" si="1639"/>
        <v>0</v>
      </c>
      <c r="F466" s="141">
        <f t="shared" si="1640"/>
        <v>0</v>
      </c>
      <c r="G466" s="142" t="e">
        <f t="shared" si="1626"/>
        <v>#DIV/0!</v>
      </c>
      <c r="H466" s="140"/>
      <c r="I466" s="141"/>
      <c r="J466" s="142" t="e">
        <f t="shared" si="1627"/>
        <v>#DIV/0!</v>
      </c>
      <c r="K466" s="140"/>
      <c r="L466" s="141"/>
      <c r="M466" s="142" t="e">
        <f t="shared" si="1628"/>
        <v>#DIV/0!</v>
      </c>
      <c r="N466" s="140"/>
      <c r="O466" s="141"/>
      <c r="P466" s="142" t="e">
        <f t="shared" si="1629"/>
        <v>#DIV/0!</v>
      </c>
      <c r="Q466" s="140"/>
      <c r="R466" s="141"/>
      <c r="S466" s="142" t="e">
        <f t="shared" si="1630"/>
        <v>#DIV/0!</v>
      </c>
      <c r="T466" s="140"/>
      <c r="U466" s="141"/>
      <c r="V466" s="142" t="e">
        <f t="shared" si="1631"/>
        <v>#DIV/0!</v>
      </c>
      <c r="W466" s="140"/>
      <c r="X466" s="141"/>
      <c r="Y466" s="142" t="e">
        <f t="shared" si="1632"/>
        <v>#DIV/0!</v>
      </c>
      <c r="Z466" s="140"/>
      <c r="AA466" s="141"/>
      <c r="AB466" s="142" t="e">
        <f t="shared" si="1633"/>
        <v>#DIV/0!</v>
      </c>
      <c r="AC466" s="140"/>
      <c r="AD466" s="141"/>
      <c r="AE466" s="142" t="e">
        <f t="shared" si="1634"/>
        <v>#DIV/0!</v>
      </c>
      <c r="AF466" s="140"/>
      <c r="AG466" s="141"/>
      <c r="AH466" s="142" t="e">
        <f t="shared" si="1635"/>
        <v>#DIV/0!</v>
      </c>
      <c r="AI466" s="140"/>
      <c r="AJ466" s="141"/>
      <c r="AK466" s="142" t="e">
        <f t="shared" si="1636"/>
        <v>#DIV/0!</v>
      </c>
      <c r="AL466" s="140"/>
      <c r="AM466" s="141"/>
      <c r="AN466" s="142" t="e">
        <f t="shared" si="1637"/>
        <v>#DIV/0!</v>
      </c>
      <c r="AO466" s="140"/>
      <c r="AP466" s="141"/>
      <c r="AQ466" s="142" t="e">
        <f t="shared" si="1638"/>
        <v>#DIV/0!</v>
      </c>
      <c r="AR466" s="16"/>
    </row>
    <row r="467" spans="1:44" ht="45">
      <c r="A467" s="219"/>
      <c r="B467" s="220"/>
      <c r="C467" s="220"/>
      <c r="D467" s="15" t="s">
        <v>35</v>
      </c>
      <c r="E467" s="140">
        <f t="shared" si="1639"/>
        <v>0</v>
      </c>
      <c r="F467" s="141">
        <f t="shared" si="1640"/>
        <v>0</v>
      </c>
      <c r="G467" s="142" t="e">
        <f t="shared" si="1626"/>
        <v>#DIV/0!</v>
      </c>
      <c r="H467" s="140"/>
      <c r="I467" s="141"/>
      <c r="J467" s="142" t="e">
        <f t="shared" si="1627"/>
        <v>#DIV/0!</v>
      </c>
      <c r="K467" s="140"/>
      <c r="L467" s="141"/>
      <c r="M467" s="142" t="e">
        <f t="shared" si="1628"/>
        <v>#DIV/0!</v>
      </c>
      <c r="N467" s="140"/>
      <c r="O467" s="141"/>
      <c r="P467" s="142" t="e">
        <f t="shared" si="1629"/>
        <v>#DIV/0!</v>
      </c>
      <c r="Q467" s="140"/>
      <c r="R467" s="141"/>
      <c r="S467" s="142" t="e">
        <f t="shared" si="1630"/>
        <v>#DIV/0!</v>
      </c>
      <c r="T467" s="140"/>
      <c r="U467" s="141"/>
      <c r="V467" s="142" t="e">
        <f t="shared" si="1631"/>
        <v>#DIV/0!</v>
      </c>
      <c r="W467" s="140"/>
      <c r="X467" s="141"/>
      <c r="Y467" s="142" t="e">
        <f t="shared" si="1632"/>
        <v>#DIV/0!</v>
      </c>
      <c r="Z467" s="140"/>
      <c r="AA467" s="141"/>
      <c r="AB467" s="142" t="e">
        <f t="shared" si="1633"/>
        <v>#DIV/0!</v>
      </c>
      <c r="AC467" s="140"/>
      <c r="AD467" s="141"/>
      <c r="AE467" s="142" t="e">
        <f t="shared" si="1634"/>
        <v>#DIV/0!</v>
      </c>
      <c r="AF467" s="140"/>
      <c r="AG467" s="141"/>
      <c r="AH467" s="142" t="e">
        <f t="shared" si="1635"/>
        <v>#DIV/0!</v>
      </c>
      <c r="AI467" s="140"/>
      <c r="AJ467" s="141"/>
      <c r="AK467" s="142" t="e">
        <f t="shared" si="1636"/>
        <v>#DIV/0!</v>
      </c>
      <c r="AL467" s="140"/>
      <c r="AM467" s="141"/>
      <c r="AN467" s="142" t="e">
        <f t="shared" si="1637"/>
        <v>#DIV/0!</v>
      </c>
      <c r="AO467" s="140"/>
      <c r="AP467" s="141"/>
      <c r="AQ467" s="142" t="e">
        <f t="shared" si="1638"/>
        <v>#DIV/0!</v>
      </c>
      <c r="AR467" s="16"/>
    </row>
    <row r="468" spans="1:44" ht="15.75">
      <c r="A468" s="219" t="s">
        <v>103</v>
      </c>
      <c r="B468" s="220" t="s">
        <v>334</v>
      </c>
      <c r="C468" s="220" t="s">
        <v>315</v>
      </c>
      <c r="D468" s="15" t="s">
        <v>42</v>
      </c>
      <c r="E468" s="140">
        <f>SUM(E469:E474)</f>
        <v>0</v>
      </c>
      <c r="F468" s="139">
        <f>SUM(F469:F474)</f>
        <v>0</v>
      </c>
      <c r="G468" s="139" t="e">
        <f>(F468/E468)*100</f>
        <v>#DIV/0!</v>
      </c>
      <c r="H468" s="140">
        <f>SUM(H469:H474)</f>
        <v>0</v>
      </c>
      <c r="I468" s="139">
        <f>SUM(I469:I474)</f>
        <v>0</v>
      </c>
      <c r="J468" s="139" t="e">
        <f>(I468/H468)*100</f>
        <v>#DIV/0!</v>
      </c>
      <c r="K468" s="140">
        <f>SUM(K469:K474)</f>
        <v>0</v>
      </c>
      <c r="L468" s="139">
        <f>SUM(L469:L474)</f>
        <v>0</v>
      </c>
      <c r="M468" s="139" t="e">
        <f>(L468/K468)*100</f>
        <v>#DIV/0!</v>
      </c>
      <c r="N468" s="140">
        <f>SUM(N469:N474)</f>
        <v>0</v>
      </c>
      <c r="O468" s="139">
        <f>SUM(O469:O474)</f>
        <v>0</v>
      </c>
      <c r="P468" s="139" t="e">
        <f>(O468/N468)*100</f>
        <v>#DIV/0!</v>
      </c>
      <c r="Q468" s="140">
        <f>SUM(Q469:Q474)</f>
        <v>0</v>
      </c>
      <c r="R468" s="139">
        <f>SUM(R469:R474)</f>
        <v>0</v>
      </c>
      <c r="S468" s="139" t="e">
        <f>(R468/Q468)*100</f>
        <v>#DIV/0!</v>
      </c>
      <c r="T468" s="140">
        <f>SUM(T469:T474)</f>
        <v>0</v>
      </c>
      <c r="U468" s="139">
        <f>SUM(U469:U474)</f>
        <v>0</v>
      </c>
      <c r="V468" s="139" t="e">
        <f>(U468/T468)*100</f>
        <v>#DIV/0!</v>
      </c>
      <c r="W468" s="140">
        <f>SUM(W469:W474)</f>
        <v>0</v>
      </c>
      <c r="X468" s="139">
        <f>SUM(X469:X474)</f>
        <v>0</v>
      </c>
      <c r="Y468" s="139" t="e">
        <f>(X468/W468)*100</f>
        <v>#DIV/0!</v>
      </c>
      <c r="Z468" s="140">
        <f>SUM(Z469:Z474)</f>
        <v>0</v>
      </c>
      <c r="AA468" s="139">
        <f>SUM(AA469:AA474)</f>
        <v>0</v>
      </c>
      <c r="AB468" s="139" t="e">
        <f>(AA468/Z468)*100</f>
        <v>#DIV/0!</v>
      </c>
      <c r="AC468" s="140">
        <f>SUM(AC469:AC474)</f>
        <v>0</v>
      </c>
      <c r="AD468" s="139">
        <f>SUM(AD469:AD474)</f>
        <v>0</v>
      </c>
      <c r="AE468" s="139" t="e">
        <f>(AD468/AC468)*100</f>
        <v>#DIV/0!</v>
      </c>
      <c r="AF468" s="140">
        <f>SUM(AF469:AF474)</f>
        <v>0</v>
      </c>
      <c r="AG468" s="139">
        <f>SUM(AG469:AG474)</f>
        <v>0</v>
      </c>
      <c r="AH468" s="139" t="e">
        <f>(AG468/AF468)*100</f>
        <v>#DIV/0!</v>
      </c>
      <c r="AI468" s="140">
        <f>SUM(AI469:AI474)</f>
        <v>0</v>
      </c>
      <c r="AJ468" s="139">
        <f>SUM(AJ469:AJ474)</f>
        <v>0</v>
      </c>
      <c r="AK468" s="139" t="e">
        <f>(AJ468/AI468)*100</f>
        <v>#DIV/0!</v>
      </c>
      <c r="AL468" s="140">
        <f>SUM(AL469:AL474)</f>
        <v>0</v>
      </c>
      <c r="AM468" s="139">
        <f>SUM(AM469:AM474)</f>
        <v>0</v>
      </c>
      <c r="AN468" s="139" t="e">
        <f>(AM468/AL468)*100</f>
        <v>#DIV/0!</v>
      </c>
      <c r="AO468" s="140">
        <f>SUM(AO469:AO474)</f>
        <v>0</v>
      </c>
      <c r="AP468" s="139">
        <f>SUM(AP469:AP474)</f>
        <v>0</v>
      </c>
      <c r="AQ468" s="139" t="e">
        <f>(AP468/AO468)*100</f>
        <v>#DIV/0!</v>
      </c>
      <c r="AR468" s="16"/>
    </row>
    <row r="469" spans="1:44" ht="30">
      <c r="A469" s="219"/>
      <c r="B469" s="220"/>
      <c r="C469" s="220"/>
      <c r="D469" s="15" t="s">
        <v>17</v>
      </c>
      <c r="E469" s="140">
        <f>H469+K469+N469+Q469+T469+W469+Z469+AC469+AF469+AI469+AL469+AO469</f>
        <v>0</v>
      </c>
      <c r="F469" s="141">
        <f>I469+L469+O469+R469+U469+X469+AA469+AD469+AG469+AJ469+AM469+AP469</f>
        <v>0</v>
      </c>
      <c r="G469" s="142" t="e">
        <f t="shared" ref="G469:G474" si="1641">(F469/E469)*100</f>
        <v>#DIV/0!</v>
      </c>
      <c r="H469" s="140"/>
      <c r="I469" s="141"/>
      <c r="J469" s="142" t="e">
        <f t="shared" ref="J469:J474" si="1642">(I469/H469)*100</f>
        <v>#DIV/0!</v>
      </c>
      <c r="K469" s="140"/>
      <c r="L469" s="141"/>
      <c r="M469" s="142" t="e">
        <f t="shared" ref="M469:M474" si="1643">(L469/K469)*100</f>
        <v>#DIV/0!</v>
      </c>
      <c r="N469" s="140"/>
      <c r="O469" s="141"/>
      <c r="P469" s="142" t="e">
        <f t="shared" ref="P469:P474" si="1644">(O469/N469)*100</f>
        <v>#DIV/0!</v>
      </c>
      <c r="Q469" s="140"/>
      <c r="R469" s="141"/>
      <c r="S469" s="142" t="e">
        <f t="shared" ref="S469:S474" si="1645">(R469/Q469)*100</f>
        <v>#DIV/0!</v>
      </c>
      <c r="T469" s="140"/>
      <c r="U469" s="141"/>
      <c r="V469" s="142" t="e">
        <f t="shared" ref="V469:V474" si="1646">(U469/T469)*100</f>
        <v>#DIV/0!</v>
      </c>
      <c r="W469" s="140"/>
      <c r="X469" s="141"/>
      <c r="Y469" s="142" t="e">
        <f t="shared" ref="Y469:Y474" si="1647">(X469/W469)*100</f>
        <v>#DIV/0!</v>
      </c>
      <c r="Z469" s="140"/>
      <c r="AA469" s="141"/>
      <c r="AB469" s="142" t="e">
        <f t="shared" ref="AB469:AB474" si="1648">(AA469/Z469)*100</f>
        <v>#DIV/0!</v>
      </c>
      <c r="AC469" s="140"/>
      <c r="AD469" s="141"/>
      <c r="AE469" s="142" t="e">
        <f t="shared" ref="AE469:AE474" si="1649">(AD469/AC469)*100</f>
        <v>#DIV/0!</v>
      </c>
      <c r="AF469" s="140"/>
      <c r="AG469" s="141"/>
      <c r="AH469" s="142" t="e">
        <f t="shared" ref="AH469:AH474" si="1650">(AG469/AF469)*100</f>
        <v>#DIV/0!</v>
      </c>
      <c r="AI469" s="140"/>
      <c r="AJ469" s="141"/>
      <c r="AK469" s="142" t="e">
        <f t="shared" ref="AK469:AK474" si="1651">(AJ469/AI469)*100</f>
        <v>#DIV/0!</v>
      </c>
      <c r="AL469" s="140"/>
      <c r="AM469" s="141"/>
      <c r="AN469" s="142" t="e">
        <f t="shared" ref="AN469:AN474" si="1652">(AM469/AL469)*100</f>
        <v>#DIV/0!</v>
      </c>
      <c r="AO469" s="140"/>
      <c r="AP469" s="141"/>
      <c r="AQ469" s="142" t="e">
        <f t="shared" ref="AQ469:AQ474" si="1653">(AP469/AO469)*100</f>
        <v>#DIV/0!</v>
      </c>
      <c r="AR469" s="16"/>
    </row>
    <row r="470" spans="1:44" ht="30">
      <c r="A470" s="219"/>
      <c r="B470" s="220"/>
      <c r="C470" s="220"/>
      <c r="D470" s="15" t="s">
        <v>18</v>
      </c>
      <c r="E470" s="140">
        <f t="shared" ref="E470:E474" si="1654">H470+K470+N470+Q470+T470+W470+Z470+AC470+AF470+AI470+AL470+AO470</f>
        <v>0</v>
      </c>
      <c r="F470" s="141">
        <f t="shared" ref="F470:F474" si="1655">I470+L470+O470+R470+U470+X470+AA470+AD470+AG470+AJ470+AM470+AP470</f>
        <v>0</v>
      </c>
      <c r="G470" s="142" t="e">
        <f t="shared" si="1641"/>
        <v>#DIV/0!</v>
      </c>
      <c r="H470" s="140"/>
      <c r="I470" s="141"/>
      <c r="J470" s="142" t="e">
        <f t="shared" si="1642"/>
        <v>#DIV/0!</v>
      </c>
      <c r="K470" s="140"/>
      <c r="L470" s="141"/>
      <c r="M470" s="142" t="e">
        <f t="shared" si="1643"/>
        <v>#DIV/0!</v>
      </c>
      <c r="N470" s="140"/>
      <c r="O470" s="141"/>
      <c r="P470" s="142" t="e">
        <f t="shared" si="1644"/>
        <v>#DIV/0!</v>
      </c>
      <c r="Q470" s="140"/>
      <c r="R470" s="141"/>
      <c r="S470" s="142" t="e">
        <f t="shared" si="1645"/>
        <v>#DIV/0!</v>
      </c>
      <c r="T470" s="140"/>
      <c r="U470" s="141"/>
      <c r="V470" s="142" t="e">
        <f t="shared" si="1646"/>
        <v>#DIV/0!</v>
      </c>
      <c r="W470" s="140"/>
      <c r="X470" s="141"/>
      <c r="Y470" s="142" t="e">
        <f t="shared" si="1647"/>
        <v>#DIV/0!</v>
      </c>
      <c r="Z470" s="140"/>
      <c r="AA470" s="141"/>
      <c r="AB470" s="142" t="e">
        <f t="shared" si="1648"/>
        <v>#DIV/0!</v>
      </c>
      <c r="AC470" s="140"/>
      <c r="AD470" s="141"/>
      <c r="AE470" s="142" t="e">
        <f t="shared" si="1649"/>
        <v>#DIV/0!</v>
      </c>
      <c r="AF470" s="140"/>
      <c r="AG470" s="141"/>
      <c r="AH470" s="142" t="e">
        <f t="shared" si="1650"/>
        <v>#DIV/0!</v>
      </c>
      <c r="AI470" s="140"/>
      <c r="AJ470" s="141"/>
      <c r="AK470" s="142" t="e">
        <f t="shared" si="1651"/>
        <v>#DIV/0!</v>
      </c>
      <c r="AL470" s="140"/>
      <c r="AM470" s="141"/>
      <c r="AN470" s="142" t="e">
        <f t="shared" si="1652"/>
        <v>#DIV/0!</v>
      </c>
      <c r="AO470" s="140"/>
      <c r="AP470" s="141"/>
      <c r="AQ470" s="142" t="e">
        <f t="shared" si="1653"/>
        <v>#DIV/0!</v>
      </c>
      <c r="AR470" s="16"/>
    </row>
    <row r="471" spans="1:44" ht="37.5" customHeight="1">
      <c r="A471" s="219"/>
      <c r="B471" s="220"/>
      <c r="C471" s="220"/>
      <c r="D471" s="15" t="s">
        <v>27</v>
      </c>
      <c r="E471" s="140">
        <f t="shared" si="1654"/>
        <v>0</v>
      </c>
      <c r="F471" s="141">
        <f t="shared" si="1655"/>
        <v>0</v>
      </c>
      <c r="G471" s="142" t="e">
        <f t="shared" si="1641"/>
        <v>#DIV/0!</v>
      </c>
      <c r="H471" s="140"/>
      <c r="I471" s="141"/>
      <c r="J471" s="142" t="e">
        <f t="shared" si="1642"/>
        <v>#DIV/0!</v>
      </c>
      <c r="K471" s="140"/>
      <c r="L471" s="141"/>
      <c r="M471" s="142" t="e">
        <f t="shared" si="1643"/>
        <v>#DIV/0!</v>
      </c>
      <c r="N471" s="140"/>
      <c r="O471" s="141"/>
      <c r="P471" s="142" t="e">
        <f t="shared" si="1644"/>
        <v>#DIV/0!</v>
      </c>
      <c r="Q471" s="140"/>
      <c r="R471" s="141"/>
      <c r="S471" s="142" t="e">
        <f t="shared" si="1645"/>
        <v>#DIV/0!</v>
      </c>
      <c r="T471" s="140"/>
      <c r="U471" s="141"/>
      <c r="V471" s="142" t="e">
        <f t="shared" si="1646"/>
        <v>#DIV/0!</v>
      </c>
      <c r="W471" s="140"/>
      <c r="X471" s="141"/>
      <c r="Y471" s="142" t="e">
        <f t="shared" si="1647"/>
        <v>#DIV/0!</v>
      </c>
      <c r="Z471" s="140"/>
      <c r="AA471" s="141"/>
      <c r="AB471" s="142" t="e">
        <f t="shared" si="1648"/>
        <v>#DIV/0!</v>
      </c>
      <c r="AC471" s="140"/>
      <c r="AD471" s="141"/>
      <c r="AE471" s="142" t="e">
        <f t="shared" si="1649"/>
        <v>#DIV/0!</v>
      </c>
      <c r="AF471" s="140"/>
      <c r="AG471" s="141"/>
      <c r="AH471" s="142" t="e">
        <f t="shared" si="1650"/>
        <v>#DIV/0!</v>
      </c>
      <c r="AI471" s="140"/>
      <c r="AJ471" s="141"/>
      <c r="AK471" s="142" t="e">
        <f t="shared" si="1651"/>
        <v>#DIV/0!</v>
      </c>
      <c r="AL471" s="140"/>
      <c r="AM471" s="141"/>
      <c r="AN471" s="142" t="e">
        <f t="shared" si="1652"/>
        <v>#DIV/0!</v>
      </c>
      <c r="AO471" s="140"/>
      <c r="AP471" s="141"/>
      <c r="AQ471" s="142" t="e">
        <f t="shared" si="1653"/>
        <v>#DIV/0!</v>
      </c>
      <c r="AR471" s="16"/>
    </row>
    <row r="472" spans="1:44" ht="82.5" customHeight="1">
      <c r="A472" s="219"/>
      <c r="B472" s="220"/>
      <c r="C472" s="220"/>
      <c r="D472" s="124" t="s">
        <v>450</v>
      </c>
      <c r="E472" s="140">
        <f t="shared" si="1654"/>
        <v>0</v>
      </c>
      <c r="F472" s="141">
        <f t="shared" si="1655"/>
        <v>0</v>
      </c>
      <c r="G472" s="142" t="e">
        <f t="shared" si="1641"/>
        <v>#DIV/0!</v>
      </c>
      <c r="H472" s="140"/>
      <c r="I472" s="141"/>
      <c r="J472" s="142" t="e">
        <f t="shared" si="1642"/>
        <v>#DIV/0!</v>
      </c>
      <c r="K472" s="140"/>
      <c r="L472" s="141"/>
      <c r="M472" s="142" t="e">
        <f t="shared" si="1643"/>
        <v>#DIV/0!</v>
      </c>
      <c r="N472" s="140"/>
      <c r="O472" s="141"/>
      <c r="P472" s="142" t="e">
        <f t="shared" si="1644"/>
        <v>#DIV/0!</v>
      </c>
      <c r="Q472" s="140"/>
      <c r="R472" s="141"/>
      <c r="S472" s="142" t="e">
        <f t="shared" si="1645"/>
        <v>#DIV/0!</v>
      </c>
      <c r="T472" s="140"/>
      <c r="U472" s="141"/>
      <c r="V472" s="142" t="e">
        <f t="shared" si="1646"/>
        <v>#DIV/0!</v>
      </c>
      <c r="W472" s="140"/>
      <c r="X472" s="141"/>
      <c r="Y472" s="142" t="e">
        <f t="shared" si="1647"/>
        <v>#DIV/0!</v>
      </c>
      <c r="Z472" s="140"/>
      <c r="AA472" s="141"/>
      <c r="AB472" s="142" t="e">
        <f t="shared" si="1648"/>
        <v>#DIV/0!</v>
      </c>
      <c r="AC472" s="140"/>
      <c r="AD472" s="141"/>
      <c r="AE472" s="142" t="e">
        <f t="shared" si="1649"/>
        <v>#DIV/0!</v>
      </c>
      <c r="AF472" s="140"/>
      <c r="AG472" s="141"/>
      <c r="AH472" s="142" t="e">
        <f t="shared" si="1650"/>
        <v>#DIV/0!</v>
      </c>
      <c r="AI472" s="140"/>
      <c r="AJ472" s="141"/>
      <c r="AK472" s="142" t="e">
        <f t="shared" si="1651"/>
        <v>#DIV/0!</v>
      </c>
      <c r="AL472" s="140"/>
      <c r="AM472" s="141"/>
      <c r="AN472" s="142" t="e">
        <f t="shared" si="1652"/>
        <v>#DIV/0!</v>
      </c>
      <c r="AO472" s="140"/>
      <c r="AP472" s="141"/>
      <c r="AQ472" s="142" t="e">
        <f t="shared" si="1653"/>
        <v>#DIV/0!</v>
      </c>
      <c r="AR472" s="16"/>
    </row>
    <row r="473" spans="1:44" ht="15.75">
      <c r="A473" s="219"/>
      <c r="B473" s="220"/>
      <c r="C473" s="220"/>
      <c r="D473" s="15" t="s">
        <v>45</v>
      </c>
      <c r="E473" s="140">
        <f t="shared" si="1654"/>
        <v>0</v>
      </c>
      <c r="F473" s="141">
        <f t="shared" si="1655"/>
        <v>0</v>
      </c>
      <c r="G473" s="142" t="e">
        <f t="shared" si="1641"/>
        <v>#DIV/0!</v>
      </c>
      <c r="H473" s="140"/>
      <c r="I473" s="141"/>
      <c r="J473" s="142" t="e">
        <f t="shared" si="1642"/>
        <v>#DIV/0!</v>
      </c>
      <c r="K473" s="140"/>
      <c r="L473" s="141"/>
      <c r="M473" s="142" t="e">
        <f t="shared" si="1643"/>
        <v>#DIV/0!</v>
      </c>
      <c r="N473" s="140"/>
      <c r="O473" s="141"/>
      <c r="P473" s="142" t="e">
        <f t="shared" si="1644"/>
        <v>#DIV/0!</v>
      </c>
      <c r="Q473" s="140"/>
      <c r="R473" s="141"/>
      <c r="S473" s="142" t="e">
        <f t="shared" si="1645"/>
        <v>#DIV/0!</v>
      </c>
      <c r="T473" s="140"/>
      <c r="U473" s="141"/>
      <c r="V473" s="142" t="e">
        <f t="shared" si="1646"/>
        <v>#DIV/0!</v>
      </c>
      <c r="W473" s="140"/>
      <c r="X473" s="141"/>
      <c r="Y473" s="142" t="e">
        <f t="shared" si="1647"/>
        <v>#DIV/0!</v>
      </c>
      <c r="Z473" s="140"/>
      <c r="AA473" s="141"/>
      <c r="AB473" s="142" t="e">
        <f t="shared" si="1648"/>
        <v>#DIV/0!</v>
      </c>
      <c r="AC473" s="140"/>
      <c r="AD473" s="141"/>
      <c r="AE473" s="142" t="e">
        <f t="shared" si="1649"/>
        <v>#DIV/0!</v>
      </c>
      <c r="AF473" s="140"/>
      <c r="AG473" s="141"/>
      <c r="AH473" s="142" t="e">
        <f t="shared" si="1650"/>
        <v>#DIV/0!</v>
      </c>
      <c r="AI473" s="140"/>
      <c r="AJ473" s="141"/>
      <c r="AK473" s="142" t="e">
        <f t="shared" si="1651"/>
        <v>#DIV/0!</v>
      </c>
      <c r="AL473" s="140"/>
      <c r="AM473" s="141"/>
      <c r="AN473" s="142" t="e">
        <f t="shared" si="1652"/>
        <v>#DIV/0!</v>
      </c>
      <c r="AO473" s="140"/>
      <c r="AP473" s="141"/>
      <c r="AQ473" s="142" t="e">
        <f t="shared" si="1653"/>
        <v>#DIV/0!</v>
      </c>
      <c r="AR473" s="16"/>
    </row>
    <row r="474" spans="1:44" ht="45">
      <c r="A474" s="219"/>
      <c r="B474" s="220"/>
      <c r="C474" s="220"/>
      <c r="D474" s="15" t="s">
        <v>35</v>
      </c>
      <c r="E474" s="140">
        <f t="shared" si="1654"/>
        <v>0</v>
      </c>
      <c r="F474" s="141">
        <f t="shared" si="1655"/>
        <v>0</v>
      </c>
      <c r="G474" s="142" t="e">
        <f t="shared" si="1641"/>
        <v>#DIV/0!</v>
      </c>
      <c r="H474" s="140"/>
      <c r="I474" s="141"/>
      <c r="J474" s="142" t="e">
        <f t="shared" si="1642"/>
        <v>#DIV/0!</v>
      </c>
      <c r="K474" s="140"/>
      <c r="L474" s="141"/>
      <c r="M474" s="142" t="e">
        <f t="shared" si="1643"/>
        <v>#DIV/0!</v>
      </c>
      <c r="N474" s="140"/>
      <c r="O474" s="141"/>
      <c r="P474" s="142" t="e">
        <f t="shared" si="1644"/>
        <v>#DIV/0!</v>
      </c>
      <c r="Q474" s="140"/>
      <c r="R474" s="141"/>
      <c r="S474" s="142" t="e">
        <f t="shared" si="1645"/>
        <v>#DIV/0!</v>
      </c>
      <c r="T474" s="140"/>
      <c r="U474" s="141"/>
      <c r="V474" s="142" t="e">
        <f t="shared" si="1646"/>
        <v>#DIV/0!</v>
      </c>
      <c r="W474" s="140"/>
      <c r="X474" s="141"/>
      <c r="Y474" s="142" t="e">
        <f t="shared" si="1647"/>
        <v>#DIV/0!</v>
      </c>
      <c r="Z474" s="140"/>
      <c r="AA474" s="141"/>
      <c r="AB474" s="142" t="e">
        <f t="shared" si="1648"/>
        <v>#DIV/0!</v>
      </c>
      <c r="AC474" s="140"/>
      <c r="AD474" s="141"/>
      <c r="AE474" s="142" t="e">
        <f t="shared" si="1649"/>
        <v>#DIV/0!</v>
      </c>
      <c r="AF474" s="140"/>
      <c r="AG474" s="141"/>
      <c r="AH474" s="142" t="e">
        <f t="shared" si="1650"/>
        <v>#DIV/0!</v>
      </c>
      <c r="AI474" s="140"/>
      <c r="AJ474" s="141"/>
      <c r="AK474" s="142" t="e">
        <f t="shared" si="1651"/>
        <v>#DIV/0!</v>
      </c>
      <c r="AL474" s="140"/>
      <c r="AM474" s="141"/>
      <c r="AN474" s="142" t="e">
        <f t="shared" si="1652"/>
        <v>#DIV/0!</v>
      </c>
      <c r="AO474" s="140"/>
      <c r="AP474" s="141"/>
      <c r="AQ474" s="142" t="e">
        <f t="shared" si="1653"/>
        <v>#DIV/0!</v>
      </c>
      <c r="AR474" s="16"/>
    </row>
    <row r="475" spans="1:44" ht="54.75" customHeight="1">
      <c r="A475" s="219" t="s">
        <v>104</v>
      </c>
      <c r="B475" s="220" t="s">
        <v>105</v>
      </c>
      <c r="C475" s="220" t="s">
        <v>318</v>
      </c>
      <c r="D475" s="15" t="s">
        <v>42</v>
      </c>
      <c r="E475" s="140">
        <f>SUM(E476:E481)</f>
        <v>0</v>
      </c>
      <c r="F475" s="139">
        <f>SUM(F476:F481)</f>
        <v>0</v>
      </c>
      <c r="G475" s="139" t="e">
        <f>(F475/E475)*100</f>
        <v>#DIV/0!</v>
      </c>
      <c r="H475" s="140">
        <f>SUM(H476:H481)</f>
        <v>0</v>
      </c>
      <c r="I475" s="139">
        <f>SUM(I476:I481)</f>
        <v>0</v>
      </c>
      <c r="J475" s="139" t="e">
        <f>(I475/H475)*100</f>
        <v>#DIV/0!</v>
      </c>
      <c r="K475" s="140">
        <f>SUM(K476:K481)</f>
        <v>0</v>
      </c>
      <c r="L475" s="139">
        <f>SUM(L476:L481)</f>
        <v>0</v>
      </c>
      <c r="M475" s="139" t="e">
        <f>(L475/K475)*100</f>
        <v>#DIV/0!</v>
      </c>
      <c r="N475" s="140">
        <f>SUM(N476:N481)</f>
        <v>0</v>
      </c>
      <c r="O475" s="139">
        <f>SUM(O476:O481)</f>
        <v>0</v>
      </c>
      <c r="P475" s="139" t="e">
        <f>(O475/N475)*100</f>
        <v>#DIV/0!</v>
      </c>
      <c r="Q475" s="140">
        <f>SUM(Q476:Q481)</f>
        <v>0</v>
      </c>
      <c r="R475" s="139">
        <f>SUM(R476:R481)</f>
        <v>0</v>
      </c>
      <c r="S475" s="139" t="e">
        <f>(R475/Q475)*100</f>
        <v>#DIV/0!</v>
      </c>
      <c r="T475" s="140">
        <f>SUM(T476:T481)</f>
        <v>0</v>
      </c>
      <c r="U475" s="139">
        <f>SUM(U476:U481)</f>
        <v>0</v>
      </c>
      <c r="V475" s="139" t="e">
        <f>(U475/T475)*100</f>
        <v>#DIV/0!</v>
      </c>
      <c r="W475" s="140">
        <f>SUM(W476:W481)</f>
        <v>0</v>
      </c>
      <c r="X475" s="139">
        <f>SUM(X476:X481)</f>
        <v>0</v>
      </c>
      <c r="Y475" s="139" t="e">
        <f>(X475/W475)*100</f>
        <v>#DIV/0!</v>
      </c>
      <c r="Z475" s="140">
        <f>SUM(Z476:Z481)</f>
        <v>0</v>
      </c>
      <c r="AA475" s="139">
        <f>SUM(AA476:AA481)</f>
        <v>0</v>
      </c>
      <c r="AB475" s="139" t="e">
        <f>(AA475/Z475)*100</f>
        <v>#DIV/0!</v>
      </c>
      <c r="AC475" s="140">
        <f>SUM(AC476:AC481)</f>
        <v>0</v>
      </c>
      <c r="AD475" s="139">
        <f>SUM(AD476:AD481)</f>
        <v>0</v>
      </c>
      <c r="AE475" s="139" t="e">
        <f>(AD475/AC475)*100</f>
        <v>#DIV/0!</v>
      </c>
      <c r="AF475" s="140">
        <f>SUM(AF476:AF481)</f>
        <v>0</v>
      </c>
      <c r="AG475" s="139">
        <f>SUM(AG476:AG481)</f>
        <v>0</v>
      </c>
      <c r="AH475" s="139" t="e">
        <f>(AG475/AF475)*100</f>
        <v>#DIV/0!</v>
      </c>
      <c r="AI475" s="140">
        <f>SUM(AI476:AI481)</f>
        <v>0</v>
      </c>
      <c r="AJ475" s="139">
        <f>SUM(AJ476:AJ481)</f>
        <v>0</v>
      </c>
      <c r="AK475" s="139" t="e">
        <f>(AJ475/AI475)*100</f>
        <v>#DIV/0!</v>
      </c>
      <c r="AL475" s="140">
        <f>SUM(AL476:AL481)</f>
        <v>0</v>
      </c>
      <c r="AM475" s="139">
        <f>SUM(AM476:AM481)</f>
        <v>0</v>
      </c>
      <c r="AN475" s="139" t="e">
        <f>(AM475/AL475)*100</f>
        <v>#DIV/0!</v>
      </c>
      <c r="AO475" s="140">
        <f>SUM(AO476:AO481)</f>
        <v>0</v>
      </c>
      <c r="AP475" s="139">
        <f>SUM(AP476:AP481)</f>
        <v>0</v>
      </c>
      <c r="AQ475" s="139" t="e">
        <f>(AP475/AO475)*100</f>
        <v>#DIV/0!</v>
      </c>
      <c r="AR475" s="16"/>
    </row>
    <row r="476" spans="1:44" ht="30">
      <c r="A476" s="219"/>
      <c r="B476" s="220"/>
      <c r="C476" s="220"/>
      <c r="D476" s="15" t="s">
        <v>17</v>
      </c>
      <c r="E476" s="140">
        <f>H476+K476+N476+Q476+T476+W476+Z476+AC476+AF476+AI476+AL476+AO476</f>
        <v>0</v>
      </c>
      <c r="F476" s="141">
        <f>I476+L476+O476+R476+U476+X476+AA476+AD476+AG476+AJ476+AM476+AP476</f>
        <v>0</v>
      </c>
      <c r="G476" s="142" t="e">
        <f t="shared" ref="G476:G481" si="1656">(F476/E476)*100</f>
        <v>#DIV/0!</v>
      </c>
      <c r="H476" s="140"/>
      <c r="I476" s="141"/>
      <c r="J476" s="142" t="e">
        <f t="shared" ref="J476:J481" si="1657">(I476/H476)*100</f>
        <v>#DIV/0!</v>
      </c>
      <c r="K476" s="140"/>
      <c r="L476" s="141"/>
      <c r="M476" s="142" t="e">
        <f t="shared" ref="M476:M481" si="1658">(L476/K476)*100</f>
        <v>#DIV/0!</v>
      </c>
      <c r="N476" s="140"/>
      <c r="O476" s="141"/>
      <c r="P476" s="142" t="e">
        <f t="shared" ref="P476:P481" si="1659">(O476/N476)*100</f>
        <v>#DIV/0!</v>
      </c>
      <c r="Q476" s="140"/>
      <c r="R476" s="141"/>
      <c r="S476" s="142" t="e">
        <f t="shared" ref="S476:S481" si="1660">(R476/Q476)*100</f>
        <v>#DIV/0!</v>
      </c>
      <c r="T476" s="140"/>
      <c r="U476" s="141"/>
      <c r="V476" s="142" t="e">
        <f t="shared" ref="V476:V481" si="1661">(U476/T476)*100</f>
        <v>#DIV/0!</v>
      </c>
      <c r="W476" s="140"/>
      <c r="X476" s="141"/>
      <c r="Y476" s="142" t="e">
        <f t="shared" ref="Y476:Y481" si="1662">(X476/W476)*100</f>
        <v>#DIV/0!</v>
      </c>
      <c r="Z476" s="140"/>
      <c r="AA476" s="141"/>
      <c r="AB476" s="142" t="e">
        <f t="shared" ref="AB476:AB481" si="1663">(AA476/Z476)*100</f>
        <v>#DIV/0!</v>
      </c>
      <c r="AC476" s="140"/>
      <c r="AD476" s="141"/>
      <c r="AE476" s="142" t="e">
        <f t="shared" ref="AE476:AE481" si="1664">(AD476/AC476)*100</f>
        <v>#DIV/0!</v>
      </c>
      <c r="AF476" s="140"/>
      <c r="AG476" s="141"/>
      <c r="AH476" s="142" t="e">
        <f t="shared" ref="AH476:AH481" si="1665">(AG476/AF476)*100</f>
        <v>#DIV/0!</v>
      </c>
      <c r="AI476" s="140"/>
      <c r="AJ476" s="141"/>
      <c r="AK476" s="142" t="e">
        <f t="shared" ref="AK476:AK481" si="1666">(AJ476/AI476)*100</f>
        <v>#DIV/0!</v>
      </c>
      <c r="AL476" s="140"/>
      <c r="AM476" s="141"/>
      <c r="AN476" s="142" t="e">
        <f t="shared" ref="AN476:AN481" si="1667">(AM476/AL476)*100</f>
        <v>#DIV/0!</v>
      </c>
      <c r="AO476" s="140"/>
      <c r="AP476" s="141"/>
      <c r="AQ476" s="142" t="e">
        <f t="shared" ref="AQ476:AQ481" si="1668">(AP476/AO476)*100</f>
        <v>#DIV/0!</v>
      </c>
      <c r="AR476" s="16"/>
    </row>
    <row r="477" spans="1:44" ht="30">
      <c r="A477" s="219"/>
      <c r="B477" s="220"/>
      <c r="C477" s="220"/>
      <c r="D477" s="15" t="s">
        <v>18</v>
      </c>
      <c r="E477" s="140">
        <f t="shared" ref="E477:E481" si="1669">H477+K477+N477+Q477+T477+W477+Z477+AC477+AF477+AI477+AL477+AO477</f>
        <v>0</v>
      </c>
      <c r="F477" s="141">
        <f t="shared" ref="F477:F481" si="1670">I477+L477+O477+R477+U477+X477+AA477+AD477+AG477+AJ477+AM477+AP477</f>
        <v>0</v>
      </c>
      <c r="G477" s="142" t="e">
        <f t="shared" si="1656"/>
        <v>#DIV/0!</v>
      </c>
      <c r="H477" s="140"/>
      <c r="I477" s="141"/>
      <c r="J477" s="142" t="e">
        <f t="shared" si="1657"/>
        <v>#DIV/0!</v>
      </c>
      <c r="K477" s="140"/>
      <c r="L477" s="141"/>
      <c r="M477" s="142" t="e">
        <f t="shared" si="1658"/>
        <v>#DIV/0!</v>
      </c>
      <c r="N477" s="140"/>
      <c r="O477" s="141"/>
      <c r="P477" s="142" t="e">
        <f t="shared" si="1659"/>
        <v>#DIV/0!</v>
      </c>
      <c r="Q477" s="140"/>
      <c r="R477" s="141"/>
      <c r="S477" s="142" t="e">
        <f t="shared" si="1660"/>
        <v>#DIV/0!</v>
      </c>
      <c r="T477" s="140"/>
      <c r="U477" s="141"/>
      <c r="V477" s="142" t="e">
        <f t="shared" si="1661"/>
        <v>#DIV/0!</v>
      </c>
      <c r="W477" s="140"/>
      <c r="X477" s="141"/>
      <c r="Y477" s="142" t="e">
        <f t="shared" si="1662"/>
        <v>#DIV/0!</v>
      </c>
      <c r="Z477" s="140"/>
      <c r="AA477" s="141"/>
      <c r="AB477" s="142" t="e">
        <f t="shared" si="1663"/>
        <v>#DIV/0!</v>
      </c>
      <c r="AC477" s="140"/>
      <c r="AD477" s="141"/>
      <c r="AE477" s="142" t="e">
        <f t="shared" si="1664"/>
        <v>#DIV/0!</v>
      </c>
      <c r="AF477" s="140"/>
      <c r="AG477" s="141"/>
      <c r="AH477" s="142" t="e">
        <f t="shared" si="1665"/>
        <v>#DIV/0!</v>
      </c>
      <c r="AI477" s="140"/>
      <c r="AJ477" s="141"/>
      <c r="AK477" s="142" t="e">
        <f t="shared" si="1666"/>
        <v>#DIV/0!</v>
      </c>
      <c r="AL477" s="140"/>
      <c r="AM477" s="141"/>
      <c r="AN477" s="142" t="e">
        <f t="shared" si="1667"/>
        <v>#DIV/0!</v>
      </c>
      <c r="AO477" s="140"/>
      <c r="AP477" s="141"/>
      <c r="AQ477" s="142" t="e">
        <f t="shared" si="1668"/>
        <v>#DIV/0!</v>
      </c>
      <c r="AR477" s="16"/>
    </row>
    <row r="478" spans="1:44" ht="33.75" customHeight="1">
      <c r="A478" s="219"/>
      <c r="B478" s="220"/>
      <c r="C478" s="220"/>
      <c r="D478" s="15" t="s">
        <v>27</v>
      </c>
      <c r="E478" s="140">
        <f t="shared" si="1669"/>
        <v>0</v>
      </c>
      <c r="F478" s="141">
        <f t="shared" si="1670"/>
        <v>0</v>
      </c>
      <c r="G478" s="142" t="e">
        <f t="shared" si="1656"/>
        <v>#DIV/0!</v>
      </c>
      <c r="H478" s="140"/>
      <c r="I478" s="141"/>
      <c r="J478" s="142" t="e">
        <f t="shared" si="1657"/>
        <v>#DIV/0!</v>
      </c>
      <c r="K478" s="140"/>
      <c r="L478" s="141"/>
      <c r="M478" s="142" t="e">
        <f t="shared" si="1658"/>
        <v>#DIV/0!</v>
      </c>
      <c r="N478" s="140"/>
      <c r="O478" s="141"/>
      <c r="P478" s="142" t="e">
        <f t="shared" si="1659"/>
        <v>#DIV/0!</v>
      </c>
      <c r="Q478" s="140"/>
      <c r="R478" s="141"/>
      <c r="S478" s="142" t="e">
        <f t="shared" si="1660"/>
        <v>#DIV/0!</v>
      </c>
      <c r="T478" s="140"/>
      <c r="U478" s="141"/>
      <c r="V478" s="142" t="e">
        <f t="shared" si="1661"/>
        <v>#DIV/0!</v>
      </c>
      <c r="W478" s="140"/>
      <c r="X478" s="141"/>
      <c r="Y478" s="142" t="e">
        <f t="shared" si="1662"/>
        <v>#DIV/0!</v>
      </c>
      <c r="Z478" s="140"/>
      <c r="AA478" s="141"/>
      <c r="AB478" s="142" t="e">
        <f t="shared" si="1663"/>
        <v>#DIV/0!</v>
      </c>
      <c r="AC478" s="140"/>
      <c r="AD478" s="141"/>
      <c r="AE478" s="142" t="e">
        <f t="shared" si="1664"/>
        <v>#DIV/0!</v>
      </c>
      <c r="AF478" s="140"/>
      <c r="AG478" s="141"/>
      <c r="AH478" s="142" t="e">
        <f t="shared" si="1665"/>
        <v>#DIV/0!</v>
      </c>
      <c r="AI478" s="140"/>
      <c r="AJ478" s="141"/>
      <c r="AK478" s="142" t="e">
        <f t="shared" si="1666"/>
        <v>#DIV/0!</v>
      </c>
      <c r="AL478" s="140"/>
      <c r="AM478" s="141"/>
      <c r="AN478" s="142" t="e">
        <f t="shared" si="1667"/>
        <v>#DIV/0!</v>
      </c>
      <c r="AO478" s="140"/>
      <c r="AP478" s="141"/>
      <c r="AQ478" s="142" t="e">
        <f t="shared" si="1668"/>
        <v>#DIV/0!</v>
      </c>
      <c r="AR478" s="16"/>
    </row>
    <row r="479" spans="1:44" ht="90" customHeight="1">
      <c r="A479" s="219"/>
      <c r="B479" s="220"/>
      <c r="C479" s="220"/>
      <c r="D479" s="124" t="s">
        <v>450</v>
      </c>
      <c r="E479" s="140">
        <f t="shared" si="1669"/>
        <v>0</v>
      </c>
      <c r="F479" s="141">
        <f t="shared" si="1670"/>
        <v>0</v>
      </c>
      <c r="G479" s="142" t="e">
        <f t="shared" si="1656"/>
        <v>#DIV/0!</v>
      </c>
      <c r="H479" s="140"/>
      <c r="I479" s="141"/>
      <c r="J479" s="142" t="e">
        <f t="shared" si="1657"/>
        <v>#DIV/0!</v>
      </c>
      <c r="K479" s="140"/>
      <c r="L479" s="141"/>
      <c r="M479" s="142" t="e">
        <f t="shared" si="1658"/>
        <v>#DIV/0!</v>
      </c>
      <c r="N479" s="140"/>
      <c r="O479" s="141"/>
      <c r="P479" s="142" t="e">
        <f t="shared" si="1659"/>
        <v>#DIV/0!</v>
      </c>
      <c r="Q479" s="140"/>
      <c r="R479" s="141"/>
      <c r="S479" s="142" t="e">
        <f t="shared" si="1660"/>
        <v>#DIV/0!</v>
      </c>
      <c r="T479" s="140"/>
      <c r="U479" s="141"/>
      <c r="V479" s="142" t="e">
        <f t="shared" si="1661"/>
        <v>#DIV/0!</v>
      </c>
      <c r="W479" s="140"/>
      <c r="X479" s="141"/>
      <c r="Y479" s="142" t="e">
        <f t="shared" si="1662"/>
        <v>#DIV/0!</v>
      </c>
      <c r="Z479" s="140"/>
      <c r="AA479" s="141"/>
      <c r="AB479" s="142" t="e">
        <f t="shared" si="1663"/>
        <v>#DIV/0!</v>
      </c>
      <c r="AC479" s="140"/>
      <c r="AD479" s="141"/>
      <c r="AE479" s="142" t="e">
        <f t="shared" si="1664"/>
        <v>#DIV/0!</v>
      </c>
      <c r="AF479" s="140"/>
      <c r="AG479" s="141"/>
      <c r="AH479" s="142" t="e">
        <f t="shared" si="1665"/>
        <v>#DIV/0!</v>
      </c>
      <c r="AI479" s="140"/>
      <c r="AJ479" s="141"/>
      <c r="AK479" s="142" t="e">
        <f t="shared" si="1666"/>
        <v>#DIV/0!</v>
      </c>
      <c r="AL479" s="140"/>
      <c r="AM479" s="141"/>
      <c r="AN479" s="142" t="e">
        <f t="shared" si="1667"/>
        <v>#DIV/0!</v>
      </c>
      <c r="AO479" s="140"/>
      <c r="AP479" s="141"/>
      <c r="AQ479" s="142" t="e">
        <f t="shared" si="1668"/>
        <v>#DIV/0!</v>
      </c>
      <c r="AR479" s="16"/>
    </row>
    <row r="480" spans="1:44" ht="24" customHeight="1">
      <c r="A480" s="219"/>
      <c r="B480" s="220"/>
      <c r="C480" s="220"/>
      <c r="D480" s="15" t="s">
        <v>45</v>
      </c>
      <c r="E480" s="140">
        <f t="shared" si="1669"/>
        <v>0</v>
      </c>
      <c r="F480" s="141">
        <f t="shared" si="1670"/>
        <v>0</v>
      </c>
      <c r="G480" s="142" t="e">
        <f t="shared" si="1656"/>
        <v>#DIV/0!</v>
      </c>
      <c r="H480" s="140"/>
      <c r="I480" s="141"/>
      <c r="J480" s="142" t="e">
        <f t="shared" si="1657"/>
        <v>#DIV/0!</v>
      </c>
      <c r="K480" s="140"/>
      <c r="L480" s="141"/>
      <c r="M480" s="142" t="e">
        <f t="shared" si="1658"/>
        <v>#DIV/0!</v>
      </c>
      <c r="N480" s="140"/>
      <c r="O480" s="141"/>
      <c r="P480" s="142" t="e">
        <f t="shared" si="1659"/>
        <v>#DIV/0!</v>
      </c>
      <c r="Q480" s="140"/>
      <c r="R480" s="141"/>
      <c r="S480" s="142" t="e">
        <f t="shared" si="1660"/>
        <v>#DIV/0!</v>
      </c>
      <c r="T480" s="140"/>
      <c r="U480" s="141"/>
      <c r="V480" s="142" t="e">
        <f t="shared" si="1661"/>
        <v>#DIV/0!</v>
      </c>
      <c r="W480" s="140"/>
      <c r="X480" s="141"/>
      <c r="Y480" s="142" t="e">
        <f t="shared" si="1662"/>
        <v>#DIV/0!</v>
      </c>
      <c r="Z480" s="140"/>
      <c r="AA480" s="141"/>
      <c r="AB480" s="142" t="e">
        <f t="shared" si="1663"/>
        <v>#DIV/0!</v>
      </c>
      <c r="AC480" s="140"/>
      <c r="AD480" s="141"/>
      <c r="AE480" s="142" t="e">
        <f t="shared" si="1664"/>
        <v>#DIV/0!</v>
      </c>
      <c r="AF480" s="140"/>
      <c r="AG480" s="141"/>
      <c r="AH480" s="142" t="e">
        <f t="shared" si="1665"/>
        <v>#DIV/0!</v>
      </c>
      <c r="AI480" s="140"/>
      <c r="AJ480" s="141"/>
      <c r="AK480" s="142" t="e">
        <f t="shared" si="1666"/>
        <v>#DIV/0!</v>
      </c>
      <c r="AL480" s="140"/>
      <c r="AM480" s="141"/>
      <c r="AN480" s="142" t="e">
        <f t="shared" si="1667"/>
        <v>#DIV/0!</v>
      </c>
      <c r="AO480" s="140"/>
      <c r="AP480" s="141"/>
      <c r="AQ480" s="142" t="e">
        <f t="shared" si="1668"/>
        <v>#DIV/0!</v>
      </c>
      <c r="AR480" s="16"/>
    </row>
    <row r="481" spans="1:44" ht="57.75" customHeight="1">
      <c r="A481" s="219"/>
      <c r="B481" s="220"/>
      <c r="C481" s="220"/>
      <c r="D481" s="15" t="s">
        <v>35</v>
      </c>
      <c r="E481" s="140">
        <f t="shared" si="1669"/>
        <v>0</v>
      </c>
      <c r="F481" s="141">
        <f t="shared" si="1670"/>
        <v>0</v>
      </c>
      <c r="G481" s="142" t="e">
        <f t="shared" si="1656"/>
        <v>#DIV/0!</v>
      </c>
      <c r="H481" s="140"/>
      <c r="I481" s="141"/>
      <c r="J481" s="142" t="e">
        <f t="shared" si="1657"/>
        <v>#DIV/0!</v>
      </c>
      <c r="K481" s="140"/>
      <c r="L481" s="141"/>
      <c r="M481" s="142" t="e">
        <f t="shared" si="1658"/>
        <v>#DIV/0!</v>
      </c>
      <c r="N481" s="140"/>
      <c r="O481" s="141"/>
      <c r="P481" s="142" t="e">
        <f t="shared" si="1659"/>
        <v>#DIV/0!</v>
      </c>
      <c r="Q481" s="140"/>
      <c r="R481" s="141"/>
      <c r="S481" s="142" t="e">
        <f t="shared" si="1660"/>
        <v>#DIV/0!</v>
      </c>
      <c r="T481" s="140"/>
      <c r="U481" s="141"/>
      <c r="V481" s="142" t="e">
        <f t="shared" si="1661"/>
        <v>#DIV/0!</v>
      </c>
      <c r="W481" s="140"/>
      <c r="X481" s="141"/>
      <c r="Y481" s="142" t="e">
        <f t="shared" si="1662"/>
        <v>#DIV/0!</v>
      </c>
      <c r="Z481" s="140"/>
      <c r="AA481" s="141"/>
      <c r="AB481" s="142" t="e">
        <f t="shared" si="1663"/>
        <v>#DIV/0!</v>
      </c>
      <c r="AC481" s="140"/>
      <c r="AD481" s="141"/>
      <c r="AE481" s="142" t="e">
        <f t="shared" si="1664"/>
        <v>#DIV/0!</v>
      </c>
      <c r="AF481" s="140"/>
      <c r="AG481" s="141"/>
      <c r="AH481" s="142" t="e">
        <f t="shared" si="1665"/>
        <v>#DIV/0!</v>
      </c>
      <c r="AI481" s="140"/>
      <c r="AJ481" s="141"/>
      <c r="AK481" s="142" t="e">
        <f t="shared" si="1666"/>
        <v>#DIV/0!</v>
      </c>
      <c r="AL481" s="140"/>
      <c r="AM481" s="141"/>
      <c r="AN481" s="142" t="e">
        <f t="shared" si="1667"/>
        <v>#DIV/0!</v>
      </c>
      <c r="AO481" s="140"/>
      <c r="AP481" s="141"/>
      <c r="AQ481" s="142" t="e">
        <f t="shared" si="1668"/>
        <v>#DIV/0!</v>
      </c>
      <c r="AR481" s="16"/>
    </row>
    <row r="482" spans="1:44" ht="27.75" customHeight="1">
      <c r="A482" s="238" t="s">
        <v>106</v>
      </c>
      <c r="B482" s="218" t="s">
        <v>107</v>
      </c>
      <c r="C482" s="218" t="s">
        <v>315</v>
      </c>
      <c r="D482" s="67" t="s">
        <v>42</v>
      </c>
      <c r="E482" s="138">
        <f>SUM(E483:E488)</f>
        <v>1523</v>
      </c>
      <c r="F482" s="145">
        <f>SUM(F483:F488)</f>
        <v>0</v>
      </c>
      <c r="G482" s="145">
        <f>(F482/E482)*100</f>
        <v>0</v>
      </c>
      <c r="H482" s="140">
        <f>SUM(H483:H488)</f>
        <v>0</v>
      </c>
      <c r="I482" s="139">
        <f>SUM(I483:I488)</f>
        <v>0</v>
      </c>
      <c r="J482" s="139" t="e">
        <f>(I482/H482)*100</f>
        <v>#DIV/0!</v>
      </c>
      <c r="K482" s="140">
        <f>SUM(K483:K488)</f>
        <v>45.03</v>
      </c>
      <c r="L482" s="139">
        <f>SUM(L483:L488)</f>
        <v>0</v>
      </c>
      <c r="M482" s="139">
        <f>(L482/K482)*100</f>
        <v>0</v>
      </c>
      <c r="N482" s="140">
        <f>SUM(N483:N488)</f>
        <v>104.97</v>
      </c>
      <c r="O482" s="139">
        <f>SUM(O483:O488)</f>
        <v>0</v>
      </c>
      <c r="P482" s="139">
        <f>(O482/N482)*100</f>
        <v>0</v>
      </c>
      <c r="Q482" s="140">
        <f>SUM(Q483:Q488)</f>
        <v>0</v>
      </c>
      <c r="R482" s="139">
        <f>SUM(R483:R488)</f>
        <v>0</v>
      </c>
      <c r="S482" s="139" t="e">
        <f>(R482/Q482)*100</f>
        <v>#DIV/0!</v>
      </c>
      <c r="T482" s="138">
        <f>SUM(T483:T488)</f>
        <v>1373</v>
      </c>
      <c r="U482" s="145">
        <f>SUM(U483:U488)</f>
        <v>0</v>
      </c>
      <c r="V482" s="145">
        <f>(U482/T482)*100</f>
        <v>0</v>
      </c>
      <c r="W482" s="140">
        <f>SUM(W483:W488)</f>
        <v>0</v>
      </c>
      <c r="X482" s="139">
        <f>SUM(X483:X488)</f>
        <v>0</v>
      </c>
      <c r="Y482" s="139" t="e">
        <f>(X482/W482)*100</f>
        <v>#DIV/0!</v>
      </c>
      <c r="Z482" s="140">
        <f>SUM(Z483:Z488)</f>
        <v>0</v>
      </c>
      <c r="AA482" s="139">
        <f>SUM(AA483:AA488)</f>
        <v>0</v>
      </c>
      <c r="AB482" s="139" t="e">
        <f>(AA482/Z482)*100</f>
        <v>#DIV/0!</v>
      </c>
      <c r="AC482" s="140">
        <f>SUM(AC483:AC488)</f>
        <v>0</v>
      </c>
      <c r="AD482" s="139">
        <f>SUM(AD483:AD488)</f>
        <v>0</v>
      </c>
      <c r="AE482" s="139" t="e">
        <f>(AD482/AC482)*100</f>
        <v>#DIV/0!</v>
      </c>
      <c r="AF482" s="140">
        <f>SUM(AF483:AF488)</f>
        <v>0</v>
      </c>
      <c r="AG482" s="139">
        <f>SUM(AG483:AG488)</f>
        <v>0</v>
      </c>
      <c r="AH482" s="139" t="e">
        <f>(AG482/AF482)*100</f>
        <v>#DIV/0!</v>
      </c>
      <c r="AI482" s="140">
        <f>SUM(AI483:AI488)</f>
        <v>0</v>
      </c>
      <c r="AJ482" s="139">
        <f>SUM(AJ483:AJ488)</f>
        <v>0</v>
      </c>
      <c r="AK482" s="139" t="e">
        <f>(AJ482/AI482)*100</f>
        <v>#DIV/0!</v>
      </c>
      <c r="AL482" s="140">
        <f>SUM(AL483:AL488)</f>
        <v>0</v>
      </c>
      <c r="AM482" s="139">
        <f>SUM(AM483:AM488)</f>
        <v>0</v>
      </c>
      <c r="AN482" s="139" t="e">
        <f>(AM482/AL482)*100</f>
        <v>#DIV/0!</v>
      </c>
      <c r="AO482" s="140">
        <f>SUM(AO483:AO488)</f>
        <v>0</v>
      </c>
      <c r="AP482" s="139">
        <f>SUM(AP483:AP488)</f>
        <v>0</v>
      </c>
      <c r="AQ482" s="139" t="e">
        <f>(AP482/AO482)*100</f>
        <v>#DIV/0!</v>
      </c>
      <c r="AR482" s="16"/>
    </row>
    <row r="483" spans="1:44" ht="30">
      <c r="A483" s="238"/>
      <c r="B483" s="218"/>
      <c r="C483" s="218"/>
      <c r="D483" s="67" t="s">
        <v>17</v>
      </c>
      <c r="E483" s="138">
        <f>H483+K483+N483+Q483+T483+W483+Z483+AC483+AF483+AI483+AL483+AO483</f>
        <v>0</v>
      </c>
      <c r="F483" s="146">
        <f>I483+L483+O483+R483+U483+X483+AA483+AD483+AG483+AJ483+AM483+AP483</f>
        <v>0</v>
      </c>
      <c r="G483" s="147" t="e">
        <f t="shared" ref="G483:G488" si="1671">(F483/E483)*100</f>
        <v>#DIV/0!</v>
      </c>
      <c r="H483" s="140">
        <f>H490+H497+H504+H511+H518+H525+H532+H539+H546+H553+H560+H567+H574+H581+H588+H595+H602+H609+H616+H623</f>
        <v>0</v>
      </c>
      <c r="I483" s="142">
        <f>I490+I497+I504+I511+I518+I525+I532+I539+I546+I553+I560+I567+I574+I581+I588+I595+I602+I609+I616+I623</f>
        <v>0</v>
      </c>
      <c r="J483" s="142" t="e">
        <f t="shared" ref="J483:J488" si="1672">(I483/H483)*100</f>
        <v>#DIV/0!</v>
      </c>
      <c r="K483" s="140">
        <f>K490+K497+K504+K511+K518+K525+K532+K539+K546+K553+K560+K567+K574+K581+K588+K595+K602+K609+K616+K623</f>
        <v>0</v>
      </c>
      <c r="L483" s="142">
        <f>L490+L497+L504+L511+L518+L525+L532+L539+L546+L553+L560+L567+L574+L581+L588+L595+L602+L609+L616+L623</f>
        <v>0</v>
      </c>
      <c r="M483" s="142" t="e">
        <f t="shared" ref="M483:M488" si="1673">(L483/K483)*100</f>
        <v>#DIV/0!</v>
      </c>
      <c r="N483" s="140">
        <f>N490+N497+N504+N511+N518+N525+N532+N539+N546+N553+N560+N567+N574+N581+N588+N595+N602+N609+N616+N623</f>
        <v>0</v>
      </c>
      <c r="O483" s="142">
        <f>O490+O497+O504+O511+O518+O525+O532+O539+O546+O553+O560+O567+O574+O581+O588+O595+O602+O609+O616+O623</f>
        <v>0</v>
      </c>
      <c r="P483" s="142" t="e">
        <f t="shared" ref="P483:P488" si="1674">(O483/N483)*100</f>
        <v>#DIV/0!</v>
      </c>
      <c r="Q483" s="140">
        <f>Q490+Q497+Q504+Q511+Q518+Q525+Q532+Q539+Q546+Q553+Q560+Q567+Q574+Q581+Q588+Q595+Q602+Q609+Q616+Q623</f>
        <v>0</v>
      </c>
      <c r="R483" s="142">
        <f>R490+R497+R504+R511+R518+R525+R532+R539+R546+R553+R560+R567+R574+R581+R588+R595+R602+R609+R616+R623</f>
        <v>0</v>
      </c>
      <c r="S483" s="142" t="e">
        <f t="shared" ref="S483:S488" si="1675">(R483/Q483)*100</f>
        <v>#DIV/0!</v>
      </c>
      <c r="T483" s="138">
        <f>T490+T497+T504+T511+T518+T525+T532+T539+T546+T553+T560+T567+T574+T581+T588+T595+T602+T609+T616+T623</f>
        <v>0</v>
      </c>
      <c r="U483" s="147">
        <f>U490+U497+U504+U511+U518+U525+U532+U539+U546+U553+U560+U567+U574+U581+U588+U595+U602+U609+U616+U623</f>
        <v>0</v>
      </c>
      <c r="V483" s="147" t="e">
        <f t="shared" ref="V483:V488" si="1676">(U483/T483)*100</f>
        <v>#DIV/0!</v>
      </c>
      <c r="W483" s="140">
        <f>W490+W497+W504+W511+W518+W525+W532+W539+W546+W553+W560+W567+W574+W581+W588+W595+W602+W609+W616+W623</f>
        <v>0</v>
      </c>
      <c r="X483" s="142">
        <f>X490+X497+X504+X511+X518+X525+X532+X539+X546+X553+X560+X567+X574+X581+X588+X595+X602+X609+X616+X623</f>
        <v>0</v>
      </c>
      <c r="Y483" s="142" t="e">
        <f t="shared" ref="Y483:Y488" si="1677">(X483/W483)*100</f>
        <v>#DIV/0!</v>
      </c>
      <c r="Z483" s="140">
        <f>Z490+Z497+Z504+Z511+Z518+Z525+Z532+Z539+Z546+Z553+Z560+Z567+Z574+Z581+Z588+Z595+Z602+Z609+Z616+Z623</f>
        <v>0</v>
      </c>
      <c r="AA483" s="142">
        <f>AA490+AA497+AA504+AA511+AA518+AA525+AA532+AA539+AA546+AA553+AA560+AA567+AA574+AA581+AA588+AA595+AA602+AA609+AA616+AA623</f>
        <v>0</v>
      </c>
      <c r="AB483" s="142" t="e">
        <f t="shared" ref="AB483:AB488" si="1678">(AA483/Z483)*100</f>
        <v>#DIV/0!</v>
      </c>
      <c r="AC483" s="140">
        <f>AC490+AC497+AC504+AC511+AC518+AC525+AC532+AC539+AC546+AC553+AC560+AC567+AC574+AC581+AC588+AC595+AC602+AC609+AC616+AC623</f>
        <v>0</v>
      </c>
      <c r="AD483" s="142">
        <f>AD490+AD497+AD504+AD511+AD518+AD525+AD532+AD539+AD546+AD553+AD560+AD567+AD574+AD581+AD588+AD595+AD602+AD609+AD616+AD623</f>
        <v>0</v>
      </c>
      <c r="AE483" s="142" t="e">
        <f t="shared" ref="AE483:AE488" si="1679">(AD483/AC483)*100</f>
        <v>#DIV/0!</v>
      </c>
      <c r="AF483" s="140">
        <f>AF490+AF497+AF504+AF511+AF518+AF525+AF532+AF539+AF546+AF553+AF560+AF567+AF574+AF581+AF588+AF595+AF602+AF609+AF616+AF623</f>
        <v>0</v>
      </c>
      <c r="AG483" s="142">
        <f>AG490+AG497+AG504+AG511+AG518+AG525+AG532+AG539+AG546+AG553+AG560+AG567+AG574+AG581+AG588+AG595+AG602+AG609+AG616+AG623</f>
        <v>0</v>
      </c>
      <c r="AH483" s="142" t="e">
        <f t="shared" ref="AH483:AH488" si="1680">(AG483/AF483)*100</f>
        <v>#DIV/0!</v>
      </c>
      <c r="AI483" s="140">
        <f>AI490+AI497+AI504+AI511+AI518+AI525+AI532+AI539+AI546+AI553+AI560+AI567+AI574+AI581+AI588+AI595+AI602+AI609+AI616+AI623</f>
        <v>0</v>
      </c>
      <c r="AJ483" s="142">
        <f>AJ490+AJ497+AJ504+AJ511+AJ518+AJ525+AJ532+AJ539+AJ546+AJ553+AJ560+AJ567+AJ574+AJ581+AJ588+AJ595+AJ602+AJ609+AJ616+AJ623</f>
        <v>0</v>
      </c>
      <c r="AK483" s="142" t="e">
        <f t="shared" ref="AK483:AK488" si="1681">(AJ483/AI483)*100</f>
        <v>#DIV/0!</v>
      </c>
      <c r="AL483" s="140">
        <f>AL490+AL497+AL504+AL511+AL518+AL525+AL532+AL539+AL546+AL553+AL560+AL567+AL574+AL581+AL588+AL595+AL602+AL609+AL616+AL623</f>
        <v>0</v>
      </c>
      <c r="AM483" s="142">
        <f>AM490+AM497+AM504+AM511+AM518+AM525+AM532+AM539+AM546+AM553+AM560+AM567+AM574+AM581+AM588+AM595+AM602+AM609+AM616+AM623</f>
        <v>0</v>
      </c>
      <c r="AN483" s="142" t="e">
        <f t="shared" ref="AN483:AN488" si="1682">(AM483/AL483)*100</f>
        <v>#DIV/0!</v>
      </c>
      <c r="AO483" s="140">
        <f>AO490+AO497+AO504+AO511+AO518+AO525+AO532+AO539+AO546+AO553+AO560+AO567+AO574+AO581+AO588+AO595+AO602+AO609+AO616+AO623</f>
        <v>0</v>
      </c>
      <c r="AP483" s="142">
        <f>AP490+AP497+AP504+AP511+AP518+AP525+AP532+AP539+AP546+AP553+AP560+AP567+AP574+AP581+AP588+AP595+AP602+AP609+AP616+AP623</f>
        <v>0</v>
      </c>
      <c r="AQ483" s="142" t="e">
        <f t="shared" ref="AQ483:AQ488" si="1683">(AP483/AO483)*100</f>
        <v>#DIV/0!</v>
      </c>
      <c r="AR483" s="16"/>
    </row>
    <row r="484" spans="1:44" ht="30">
      <c r="A484" s="238"/>
      <c r="B484" s="218"/>
      <c r="C484" s="218"/>
      <c r="D484" s="67" t="s">
        <v>18</v>
      </c>
      <c r="E484" s="138">
        <f t="shared" ref="E484:E488" si="1684">H484+K484+N484+Q484+T484+W484+Z484+AC484+AF484+AI484+AL484+AO484</f>
        <v>423</v>
      </c>
      <c r="F484" s="146">
        <f t="shared" ref="F484:F488" si="1685">I484+L484+O484+R484+U484+X484+AA484+AD484+AG484+AJ484+AM484+AP484</f>
        <v>0</v>
      </c>
      <c r="G484" s="147">
        <f t="shared" si="1671"/>
        <v>0</v>
      </c>
      <c r="H484" s="140">
        <f t="shared" ref="H484:I488" si="1686">H491+H498+H505+H512+H519+H526+H533+H540+H547+H554+H561+H568+H575+H582+H589+H596+H603+H610+H617+H624</f>
        <v>0</v>
      </c>
      <c r="I484" s="142">
        <f t="shared" si="1686"/>
        <v>0</v>
      </c>
      <c r="J484" s="142" t="e">
        <f t="shared" si="1672"/>
        <v>#DIV/0!</v>
      </c>
      <c r="K484" s="140">
        <f t="shared" ref="K484:L484" si="1687">K491+K498+K505+K512+K519+K526+K533+K540+K547+K554+K561+K568+K575+K582+K589+K596+K603+K610+K617+K624</f>
        <v>0</v>
      </c>
      <c r="L484" s="142">
        <f t="shared" si="1687"/>
        <v>0</v>
      </c>
      <c r="M484" s="142" t="e">
        <f t="shared" si="1673"/>
        <v>#DIV/0!</v>
      </c>
      <c r="N484" s="140">
        <f t="shared" ref="N484:O484" si="1688">N491+N498+N505+N512+N519+N526+N533+N540+N547+N554+N561+N568+N575+N582+N589+N596+N603+N610+N617+N624</f>
        <v>0</v>
      </c>
      <c r="O484" s="142">
        <f t="shared" si="1688"/>
        <v>0</v>
      </c>
      <c r="P484" s="142" t="e">
        <f t="shared" si="1674"/>
        <v>#DIV/0!</v>
      </c>
      <c r="Q484" s="140">
        <f t="shared" ref="Q484:R484" si="1689">Q491+Q498+Q505+Q512+Q519+Q526+Q533+Q540+Q547+Q554+Q561+Q568+Q575+Q582+Q589+Q596+Q603+Q610+Q617+Q624</f>
        <v>0</v>
      </c>
      <c r="R484" s="142">
        <f t="shared" si="1689"/>
        <v>0</v>
      </c>
      <c r="S484" s="142" t="e">
        <f t="shared" si="1675"/>
        <v>#DIV/0!</v>
      </c>
      <c r="T484" s="138">
        <f t="shared" ref="T484:U484" si="1690">T491+T498+T505+T512+T519+T526+T533+T540+T547+T554+T561+T568+T575+T582+T589+T596+T603+T610+T617+T624</f>
        <v>423</v>
      </c>
      <c r="U484" s="147">
        <f t="shared" si="1690"/>
        <v>0</v>
      </c>
      <c r="V484" s="147">
        <f t="shared" si="1676"/>
        <v>0</v>
      </c>
      <c r="W484" s="140">
        <f t="shared" ref="W484:X484" si="1691">W491+W498+W505+W512+W519+W526+W533+W540+W547+W554+W561+W568+W575+W582+W589+W596+W603+W610+W617+W624</f>
        <v>0</v>
      </c>
      <c r="X484" s="142">
        <f t="shared" si="1691"/>
        <v>0</v>
      </c>
      <c r="Y484" s="142" t="e">
        <f t="shared" si="1677"/>
        <v>#DIV/0!</v>
      </c>
      <c r="Z484" s="140">
        <f t="shared" ref="Z484:AA484" si="1692">Z491+Z498+Z505+Z512+Z519+Z526+Z533+Z540+Z547+Z554+Z561+Z568+Z575+Z582+Z589+Z596+Z603+Z610+Z617+Z624</f>
        <v>0</v>
      </c>
      <c r="AA484" s="142">
        <f t="shared" si="1692"/>
        <v>0</v>
      </c>
      <c r="AB484" s="142" t="e">
        <f t="shared" si="1678"/>
        <v>#DIV/0!</v>
      </c>
      <c r="AC484" s="140">
        <f t="shared" ref="AC484:AD484" si="1693">AC491+AC498+AC505+AC512+AC519+AC526+AC533+AC540+AC547+AC554+AC561+AC568+AC575+AC582+AC589+AC596+AC603+AC610+AC617+AC624</f>
        <v>0</v>
      </c>
      <c r="AD484" s="142">
        <f t="shared" si="1693"/>
        <v>0</v>
      </c>
      <c r="AE484" s="142" t="e">
        <f t="shared" si="1679"/>
        <v>#DIV/0!</v>
      </c>
      <c r="AF484" s="140">
        <f t="shared" ref="AF484:AG484" si="1694">AF491+AF498+AF505+AF512+AF519+AF526+AF533+AF540+AF547+AF554+AF561+AF568+AF575+AF582+AF589+AF596+AF603+AF610+AF617+AF624</f>
        <v>0</v>
      </c>
      <c r="AG484" s="142">
        <f t="shared" si="1694"/>
        <v>0</v>
      </c>
      <c r="AH484" s="142" t="e">
        <f t="shared" si="1680"/>
        <v>#DIV/0!</v>
      </c>
      <c r="AI484" s="140">
        <f t="shared" ref="AI484:AJ484" si="1695">AI491+AI498+AI505+AI512+AI519+AI526+AI533+AI540+AI547+AI554+AI561+AI568+AI575+AI582+AI589+AI596+AI603+AI610+AI617+AI624</f>
        <v>0</v>
      </c>
      <c r="AJ484" s="142">
        <f t="shared" si="1695"/>
        <v>0</v>
      </c>
      <c r="AK484" s="142" t="e">
        <f t="shared" si="1681"/>
        <v>#DIV/0!</v>
      </c>
      <c r="AL484" s="140">
        <f t="shared" ref="AL484:AM484" si="1696">AL491+AL498+AL505+AL512+AL519+AL526+AL533+AL540+AL547+AL554+AL561+AL568+AL575+AL582+AL589+AL596+AL603+AL610+AL617+AL624</f>
        <v>0</v>
      </c>
      <c r="AM484" s="142">
        <f t="shared" si="1696"/>
        <v>0</v>
      </c>
      <c r="AN484" s="142" t="e">
        <f t="shared" si="1682"/>
        <v>#DIV/0!</v>
      </c>
      <c r="AO484" s="140">
        <f t="shared" ref="AO484:AP484" si="1697">AO491+AO498+AO505+AO512+AO519+AO526+AO533+AO540+AO547+AO554+AO561+AO568+AO575+AO582+AO589+AO596+AO603+AO610+AO617+AO624</f>
        <v>0</v>
      </c>
      <c r="AP484" s="142">
        <f t="shared" si="1697"/>
        <v>0</v>
      </c>
      <c r="AQ484" s="142" t="e">
        <f t="shared" si="1683"/>
        <v>#DIV/0!</v>
      </c>
      <c r="AR484" s="16"/>
    </row>
    <row r="485" spans="1:44" ht="28.5" customHeight="1">
      <c r="A485" s="238"/>
      <c r="B485" s="218"/>
      <c r="C485" s="218"/>
      <c r="D485" s="67" t="s">
        <v>27</v>
      </c>
      <c r="E485" s="138">
        <f t="shared" si="1684"/>
        <v>1100</v>
      </c>
      <c r="F485" s="146">
        <f t="shared" si="1685"/>
        <v>0</v>
      </c>
      <c r="G485" s="147">
        <f t="shared" si="1671"/>
        <v>0</v>
      </c>
      <c r="H485" s="140">
        <f t="shared" si="1686"/>
        <v>0</v>
      </c>
      <c r="I485" s="142">
        <f t="shared" si="1686"/>
        <v>0</v>
      </c>
      <c r="J485" s="142" t="e">
        <f t="shared" si="1672"/>
        <v>#DIV/0!</v>
      </c>
      <c r="K485" s="140">
        <f t="shared" ref="K485:L485" si="1698">K492+K499+K506+K513+K520+K527+K534+K541+K548+K555+K562+K569+K576+K583+K590+K597+K604+K611+K618+K625</f>
        <v>45.03</v>
      </c>
      <c r="L485" s="142">
        <f t="shared" si="1698"/>
        <v>0</v>
      </c>
      <c r="M485" s="142">
        <f t="shared" si="1673"/>
        <v>0</v>
      </c>
      <c r="N485" s="140">
        <f t="shared" ref="N485:O485" si="1699">N492+N499+N506+N513+N520+N527+N534+N541+N548+N555+N562+N569+N576+N583+N590+N597+N604+N611+N618+N625</f>
        <v>104.97</v>
      </c>
      <c r="O485" s="142">
        <f t="shared" si="1699"/>
        <v>0</v>
      </c>
      <c r="P485" s="142">
        <f t="shared" si="1674"/>
        <v>0</v>
      </c>
      <c r="Q485" s="140">
        <f t="shared" ref="Q485:R485" si="1700">Q492+Q499+Q506+Q513+Q520+Q527+Q534+Q541+Q548+Q555+Q562+Q569+Q576+Q583+Q590+Q597+Q604+Q611+Q618+Q625</f>
        <v>0</v>
      </c>
      <c r="R485" s="142">
        <f t="shared" si="1700"/>
        <v>0</v>
      </c>
      <c r="S485" s="142" t="e">
        <f t="shared" si="1675"/>
        <v>#DIV/0!</v>
      </c>
      <c r="T485" s="138">
        <f t="shared" ref="T485:U485" si="1701">T492+T499+T506+T513+T520+T527+T534+T541+T548+T555+T562+T569+T576+T583+T590+T597+T604+T611+T618+T625</f>
        <v>950</v>
      </c>
      <c r="U485" s="147">
        <f t="shared" si="1701"/>
        <v>0</v>
      </c>
      <c r="V485" s="147">
        <f t="shared" si="1676"/>
        <v>0</v>
      </c>
      <c r="W485" s="140">
        <f t="shared" ref="W485:X485" si="1702">W492+W499+W506+W513+W520+W527+W534+W541+W548+W555+W562+W569+W576+W583+W590+W597+W604+W611+W618+W625</f>
        <v>0</v>
      </c>
      <c r="X485" s="142">
        <f t="shared" si="1702"/>
        <v>0</v>
      </c>
      <c r="Y485" s="142" t="e">
        <f t="shared" si="1677"/>
        <v>#DIV/0!</v>
      </c>
      <c r="Z485" s="140">
        <f t="shared" ref="Z485:AA485" si="1703">Z492+Z499+Z506+Z513+Z520+Z527+Z534+Z541+Z548+Z555+Z562+Z569+Z576+Z583+Z590+Z597+Z604+Z611+Z618+Z625</f>
        <v>0</v>
      </c>
      <c r="AA485" s="142">
        <f t="shared" si="1703"/>
        <v>0</v>
      </c>
      <c r="AB485" s="142" t="e">
        <f t="shared" si="1678"/>
        <v>#DIV/0!</v>
      </c>
      <c r="AC485" s="140">
        <f t="shared" ref="AC485:AD485" si="1704">AC492+AC499+AC506+AC513+AC520+AC527+AC534+AC541+AC548+AC555+AC562+AC569+AC576+AC583+AC590+AC597+AC604+AC611+AC618+AC625</f>
        <v>0</v>
      </c>
      <c r="AD485" s="142">
        <f t="shared" si="1704"/>
        <v>0</v>
      </c>
      <c r="AE485" s="142" t="e">
        <f t="shared" si="1679"/>
        <v>#DIV/0!</v>
      </c>
      <c r="AF485" s="140">
        <f t="shared" ref="AF485:AG485" si="1705">AF492+AF499+AF506+AF513+AF520+AF527+AF534+AF541+AF548+AF555+AF562+AF569+AF576+AF583+AF590+AF597+AF604+AF611+AF618+AF625</f>
        <v>0</v>
      </c>
      <c r="AG485" s="142">
        <f t="shared" si="1705"/>
        <v>0</v>
      </c>
      <c r="AH485" s="142" t="e">
        <f t="shared" si="1680"/>
        <v>#DIV/0!</v>
      </c>
      <c r="AI485" s="140">
        <f t="shared" ref="AI485:AJ485" si="1706">AI492+AI499+AI506+AI513+AI520+AI527+AI534+AI541+AI548+AI555+AI562+AI569+AI576+AI583+AI590+AI597+AI604+AI611+AI618+AI625</f>
        <v>0</v>
      </c>
      <c r="AJ485" s="142">
        <f t="shared" si="1706"/>
        <v>0</v>
      </c>
      <c r="AK485" s="142" t="e">
        <f t="shared" si="1681"/>
        <v>#DIV/0!</v>
      </c>
      <c r="AL485" s="140">
        <f t="shared" ref="AL485:AM485" si="1707">AL492+AL499+AL506+AL513+AL520+AL527+AL534+AL541+AL548+AL555+AL562+AL569+AL576+AL583+AL590+AL597+AL604+AL611+AL618+AL625</f>
        <v>0</v>
      </c>
      <c r="AM485" s="142">
        <f t="shared" si="1707"/>
        <v>0</v>
      </c>
      <c r="AN485" s="142" t="e">
        <f t="shared" si="1682"/>
        <v>#DIV/0!</v>
      </c>
      <c r="AO485" s="140">
        <f t="shared" ref="AO485:AP485" si="1708">AO492+AO499+AO506+AO513+AO520+AO527+AO534+AO541+AO548+AO555+AO562+AO569+AO576+AO583+AO590+AO597+AO604+AO611+AO618+AO625</f>
        <v>0</v>
      </c>
      <c r="AP485" s="142">
        <f t="shared" si="1708"/>
        <v>0</v>
      </c>
      <c r="AQ485" s="142" t="e">
        <f t="shared" si="1683"/>
        <v>#DIV/0!</v>
      </c>
      <c r="AR485" s="16"/>
    </row>
    <row r="486" spans="1:44" ht="82.5" customHeight="1">
      <c r="A486" s="238"/>
      <c r="B486" s="218"/>
      <c r="C486" s="218"/>
      <c r="D486" s="124" t="s">
        <v>450</v>
      </c>
      <c r="E486" s="138">
        <f t="shared" si="1684"/>
        <v>0</v>
      </c>
      <c r="F486" s="146">
        <f t="shared" si="1685"/>
        <v>0</v>
      </c>
      <c r="G486" s="147" t="e">
        <f t="shared" si="1671"/>
        <v>#DIV/0!</v>
      </c>
      <c r="H486" s="140">
        <f t="shared" si="1686"/>
        <v>0</v>
      </c>
      <c r="I486" s="142">
        <f t="shared" si="1686"/>
        <v>0</v>
      </c>
      <c r="J486" s="142" t="e">
        <f t="shared" si="1672"/>
        <v>#DIV/0!</v>
      </c>
      <c r="K486" s="140">
        <f t="shared" ref="K486:L486" si="1709">K493+K500+K507+K514+K521+K528+K535+K542+K549+K556+K563+K570+K577+K584+K591+K598+K605+K612+K619+K626</f>
        <v>0</v>
      </c>
      <c r="L486" s="142">
        <f t="shared" si="1709"/>
        <v>0</v>
      </c>
      <c r="M486" s="142" t="e">
        <f t="shared" si="1673"/>
        <v>#DIV/0!</v>
      </c>
      <c r="N486" s="140">
        <f t="shared" ref="N486:O486" si="1710">N493+N500+N507+N514+N521+N528+N535+N542+N549+N556+N563+N570+N577+N584+N591+N598+N605+N612+N619+N626</f>
        <v>0</v>
      </c>
      <c r="O486" s="142">
        <f t="shared" si="1710"/>
        <v>0</v>
      </c>
      <c r="P486" s="142" t="e">
        <f t="shared" si="1674"/>
        <v>#DIV/0!</v>
      </c>
      <c r="Q486" s="140">
        <f t="shared" ref="Q486:R486" si="1711">Q493+Q500+Q507+Q514+Q521+Q528+Q535+Q542+Q549+Q556+Q563+Q570+Q577+Q584+Q591+Q598+Q605+Q612+Q619+Q626</f>
        <v>0</v>
      </c>
      <c r="R486" s="142">
        <f t="shared" si="1711"/>
        <v>0</v>
      </c>
      <c r="S486" s="142" t="e">
        <f t="shared" si="1675"/>
        <v>#DIV/0!</v>
      </c>
      <c r="T486" s="138">
        <f t="shared" ref="T486:U486" si="1712">T493+T500+T507+T514+T521+T528+T535+T542+T549+T556+T563+T570+T577+T584+T591+T598+T605+T612+T619+T626</f>
        <v>0</v>
      </c>
      <c r="U486" s="147">
        <f t="shared" si="1712"/>
        <v>0</v>
      </c>
      <c r="V486" s="147" t="e">
        <f t="shared" si="1676"/>
        <v>#DIV/0!</v>
      </c>
      <c r="W486" s="140">
        <f t="shared" ref="W486:X486" si="1713">W493+W500+W507+W514+W521+W528+W535+W542+W549+W556+W563+W570+W577+W584+W591+W598+W605+W612+W619+W626</f>
        <v>0</v>
      </c>
      <c r="X486" s="142">
        <f t="shared" si="1713"/>
        <v>0</v>
      </c>
      <c r="Y486" s="142" t="e">
        <f t="shared" si="1677"/>
        <v>#DIV/0!</v>
      </c>
      <c r="Z486" s="140">
        <f t="shared" ref="Z486:AA486" si="1714">Z493+Z500+Z507+Z514+Z521+Z528+Z535+Z542+Z549+Z556+Z563+Z570+Z577+Z584+Z591+Z598+Z605+Z612+Z619+Z626</f>
        <v>0</v>
      </c>
      <c r="AA486" s="142">
        <f t="shared" si="1714"/>
        <v>0</v>
      </c>
      <c r="AB486" s="142" t="e">
        <f t="shared" si="1678"/>
        <v>#DIV/0!</v>
      </c>
      <c r="AC486" s="140">
        <f t="shared" ref="AC486:AD486" si="1715">AC493+AC500+AC507+AC514+AC521+AC528+AC535+AC542+AC549+AC556+AC563+AC570+AC577+AC584+AC591+AC598+AC605+AC612+AC619+AC626</f>
        <v>0</v>
      </c>
      <c r="AD486" s="142">
        <f t="shared" si="1715"/>
        <v>0</v>
      </c>
      <c r="AE486" s="142" t="e">
        <f t="shared" si="1679"/>
        <v>#DIV/0!</v>
      </c>
      <c r="AF486" s="140">
        <f t="shared" ref="AF486:AG486" si="1716">AF493+AF500+AF507+AF514+AF521+AF528+AF535+AF542+AF549+AF556+AF563+AF570+AF577+AF584+AF591+AF598+AF605+AF612+AF619+AF626</f>
        <v>0</v>
      </c>
      <c r="AG486" s="142">
        <f t="shared" si="1716"/>
        <v>0</v>
      </c>
      <c r="AH486" s="142" t="e">
        <f t="shared" si="1680"/>
        <v>#DIV/0!</v>
      </c>
      <c r="AI486" s="140">
        <f t="shared" ref="AI486:AJ486" si="1717">AI493+AI500+AI507+AI514+AI521+AI528+AI535+AI542+AI549+AI556+AI563+AI570+AI577+AI584+AI591+AI598+AI605+AI612+AI619+AI626</f>
        <v>0</v>
      </c>
      <c r="AJ486" s="142">
        <f t="shared" si="1717"/>
        <v>0</v>
      </c>
      <c r="AK486" s="142" t="e">
        <f t="shared" si="1681"/>
        <v>#DIV/0!</v>
      </c>
      <c r="AL486" s="140">
        <f t="shared" ref="AL486:AM486" si="1718">AL493+AL500+AL507+AL514+AL521+AL528+AL535+AL542+AL549+AL556+AL563+AL570+AL577+AL584+AL591+AL598+AL605+AL612+AL619+AL626</f>
        <v>0</v>
      </c>
      <c r="AM486" s="142">
        <f t="shared" si="1718"/>
        <v>0</v>
      </c>
      <c r="AN486" s="142" t="e">
        <f t="shared" si="1682"/>
        <v>#DIV/0!</v>
      </c>
      <c r="AO486" s="140">
        <f t="shared" ref="AO486:AP486" si="1719">AO493+AO500+AO507+AO514+AO521+AO528+AO535+AO542+AO549+AO556+AO563+AO570+AO577+AO584+AO591+AO598+AO605+AO612+AO619+AO626</f>
        <v>0</v>
      </c>
      <c r="AP486" s="142">
        <f t="shared" si="1719"/>
        <v>0</v>
      </c>
      <c r="AQ486" s="142" t="e">
        <f t="shared" si="1683"/>
        <v>#DIV/0!</v>
      </c>
      <c r="AR486" s="16"/>
    </row>
    <row r="487" spans="1:44" ht="15.75">
      <c r="A487" s="238"/>
      <c r="B487" s="218"/>
      <c r="C487" s="218"/>
      <c r="D487" s="67" t="s">
        <v>45</v>
      </c>
      <c r="E487" s="138">
        <f t="shared" si="1684"/>
        <v>0</v>
      </c>
      <c r="F487" s="146">
        <f t="shared" si="1685"/>
        <v>0</v>
      </c>
      <c r="G487" s="147" t="e">
        <f t="shared" si="1671"/>
        <v>#DIV/0!</v>
      </c>
      <c r="H487" s="140">
        <f t="shared" si="1686"/>
        <v>0</v>
      </c>
      <c r="I487" s="142">
        <f t="shared" si="1686"/>
        <v>0</v>
      </c>
      <c r="J487" s="142" t="e">
        <f t="shared" si="1672"/>
        <v>#DIV/0!</v>
      </c>
      <c r="K487" s="140">
        <f t="shared" ref="K487:L487" si="1720">K494+K501+K508+K515+K522+K529+K536+K543+K550+K557+K564+K571+K578+K585+K592+K599+K606+K613+K620+K627</f>
        <v>0</v>
      </c>
      <c r="L487" s="142">
        <f t="shared" si="1720"/>
        <v>0</v>
      </c>
      <c r="M487" s="142" t="e">
        <f t="shared" si="1673"/>
        <v>#DIV/0!</v>
      </c>
      <c r="N487" s="140">
        <f t="shared" ref="N487:O487" si="1721">N494+N501+N508+N515+N522+N529+N536+N543+N550+N557+N564+N571+N578+N585+N592+N599+N606+N613+N620+N627</f>
        <v>0</v>
      </c>
      <c r="O487" s="142">
        <f t="shared" si="1721"/>
        <v>0</v>
      </c>
      <c r="P487" s="142" t="e">
        <f t="shared" si="1674"/>
        <v>#DIV/0!</v>
      </c>
      <c r="Q487" s="140">
        <f t="shared" ref="Q487:R487" si="1722">Q494+Q501+Q508+Q515+Q522+Q529+Q536+Q543+Q550+Q557+Q564+Q571+Q578+Q585+Q592+Q599+Q606+Q613+Q620+Q627</f>
        <v>0</v>
      </c>
      <c r="R487" s="142">
        <f t="shared" si="1722"/>
        <v>0</v>
      </c>
      <c r="S487" s="142" t="e">
        <f t="shared" si="1675"/>
        <v>#DIV/0!</v>
      </c>
      <c r="T487" s="138">
        <f t="shared" ref="T487:U487" si="1723">T494+T501+T508+T515+T522+T529+T536+T543+T550+T557+T564+T571+T578+T585+T592+T599+T606+T613+T620+T627</f>
        <v>0</v>
      </c>
      <c r="U487" s="147">
        <f t="shared" si="1723"/>
        <v>0</v>
      </c>
      <c r="V487" s="147" t="e">
        <f t="shared" si="1676"/>
        <v>#DIV/0!</v>
      </c>
      <c r="W487" s="140">
        <f t="shared" ref="W487:X487" si="1724">W494+W501+W508+W515+W522+W529+W536+W543+W550+W557+W564+W571+W578+W585+W592+W599+W606+W613+W620+W627</f>
        <v>0</v>
      </c>
      <c r="X487" s="142">
        <f t="shared" si="1724"/>
        <v>0</v>
      </c>
      <c r="Y487" s="142" t="e">
        <f t="shared" si="1677"/>
        <v>#DIV/0!</v>
      </c>
      <c r="Z487" s="140">
        <f t="shared" ref="Z487:AA487" si="1725">Z494+Z501+Z508+Z515+Z522+Z529+Z536+Z543+Z550+Z557+Z564+Z571+Z578+Z585+Z592+Z599+Z606+Z613+Z620+Z627</f>
        <v>0</v>
      </c>
      <c r="AA487" s="142">
        <f t="shared" si="1725"/>
        <v>0</v>
      </c>
      <c r="AB487" s="142" t="e">
        <f t="shared" si="1678"/>
        <v>#DIV/0!</v>
      </c>
      <c r="AC487" s="140">
        <f t="shared" ref="AC487:AD487" si="1726">AC494+AC501+AC508+AC515+AC522+AC529+AC536+AC543+AC550+AC557+AC564+AC571+AC578+AC585+AC592+AC599+AC606+AC613+AC620+AC627</f>
        <v>0</v>
      </c>
      <c r="AD487" s="142">
        <f t="shared" si="1726"/>
        <v>0</v>
      </c>
      <c r="AE487" s="142" t="e">
        <f t="shared" si="1679"/>
        <v>#DIV/0!</v>
      </c>
      <c r="AF487" s="140">
        <f t="shared" ref="AF487:AG487" si="1727">AF494+AF501+AF508+AF515+AF522+AF529+AF536+AF543+AF550+AF557+AF564+AF571+AF578+AF585+AF592+AF599+AF606+AF613+AF620+AF627</f>
        <v>0</v>
      </c>
      <c r="AG487" s="142">
        <f t="shared" si="1727"/>
        <v>0</v>
      </c>
      <c r="AH487" s="142" t="e">
        <f t="shared" si="1680"/>
        <v>#DIV/0!</v>
      </c>
      <c r="AI487" s="140">
        <f t="shared" ref="AI487:AJ487" si="1728">AI494+AI501+AI508+AI515+AI522+AI529+AI536+AI543+AI550+AI557+AI564+AI571+AI578+AI585+AI592+AI599+AI606+AI613+AI620+AI627</f>
        <v>0</v>
      </c>
      <c r="AJ487" s="142">
        <f t="shared" si="1728"/>
        <v>0</v>
      </c>
      <c r="AK487" s="142" t="e">
        <f t="shared" si="1681"/>
        <v>#DIV/0!</v>
      </c>
      <c r="AL487" s="140">
        <f t="shared" ref="AL487:AM487" si="1729">AL494+AL501+AL508+AL515+AL522+AL529+AL536+AL543+AL550+AL557+AL564+AL571+AL578+AL585+AL592+AL599+AL606+AL613+AL620+AL627</f>
        <v>0</v>
      </c>
      <c r="AM487" s="142">
        <f t="shared" si="1729"/>
        <v>0</v>
      </c>
      <c r="AN487" s="142" t="e">
        <f t="shared" si="1682"/>
        <v>#DIV/0!</v>
      </c>
      <c r="AO487" s="140">
        <f t="shared" ref="AO487:AP487" si="1730">AO494+AO501+AO508+AO515+AO522+AO529+AO536+AO543+AO550+AO557+AO564+AO571+AO578+AO585+AO592+AO599+AO606+AO613+AO620+AO627</f>
        <v>0</v>
      </c>
      <c r="AP487" s="142">
        <f t="shared" si="1730"/>
        <v>0</v>
      </c>
      <c r="AQ487" s="142" t="e">
        <f t="shared" si="1683"/>
        <v>#DIV/0!</v>
      </c>
      <c r="AR487" s="16"/>
    </row>
    <row r="488" spans="1:44" ht="45">
      <c r="A488" s="238"/>
      <c r="B488" s="218"/>
      <c r="C488" s="218"/>
      <c r="D488" s="67" t="s">
        <v>35</v>
      </c>
      <c r="E488" s="138">
        <f t="shared" si="1684"/>
        <v>0</v>
      </c>
      <c r="F488" s="146">
        <f t="shared" si="1685"/>
        <v>0</v>
      </c>
      <c r="G488" s="147" t="e">
        <f t="shared" si="1671"/>
        <v>#DIV/0!</v>
      </c>
      <c r="H488" s="140">
        <f t="shared" si="1686"/>
        <v>0</v>
      </c>
      <c r="I488" s="142">
        <f t="shared" si="1686"/>
        <v>0</v>
      </c>
      <c r="J488" s="142" t="e">
        <f t="shared" si="1672"/>
        <v>#DIV/0!</v>
      </c>
      <c r="K488" s="140">
        <f t="shared" ref="K488:L488" si="1731">K495+K502+K509+K516+K523+K530+K537+K544+K551+K558+K565+K572+K579+K586+K593+K600+K607+K614+K621+K628</f>
        <v>0</v>
      </c>
      <c r="L488" s="142">
        <f t="shared" si="1731"/>
        <v>0</v>
      </c>
      <c r="M488" s="142" t="e">
        <f t="shared" si="1673"/>
        <v>#DIV/0!</v>
      </c>
      <c r="N488" s="140">
        <f t="shared" ref="N488:O488" si="1732">N495+N502+N509+N516+N523+N530+N537+N544+N551+N558+N565+N572+N579+N586+N593+N600+N607+N614+N621+N628</f>
        <v>0</v>
      </c>
      <c r="O488" s="142">
        <f t="shared" si="1732"/>
        <v>0</v>
      </c>
      <c r="P488" s="142" t="e">
        <f t="shared" si="1674"/>
        <v>#DIV/0!</v>
      </c>
      <c r="Q488" s="140">
        <f t="shared" ref="Q488:R488" si="1733">Q495+Q502+Q509+Q516+Q523+Q530+Q537+Q544+Q551+Q558+Q565+Q572+Q579+Q586+Q593+Q600+Q607+Q614+Q621+Q628</f>
        <v>0</v>
      </c>
      <c r="R488" s="142">
        <f t="shared" si="1733"/>
        <v>0</v>
      </c>
      <c r="S488" s="142" t="e">
        <f t="shared" si="1675"/>
        <v>#DIV/0!</v>
      </c>
      <c r="T488" s="138">
        <f t="shared" ref="T488:U488" si="1734">T495+T502+T509+T516+T523+T530+T537+T544+T551+T558+T565+T572+T579+T586+T593+T600+T607+T614+T621+T628</f>
        <v>0</v>
      </c>
      <c r="U488" s="147">
        <f t="shared" si="1734"/>
        <v>0</v>
      </c>
      <c r="V488" s="147" t="e">
        <f t="shared" si="1676"/>
        <v>#DIV/0!</v>
      </c>
      <c r="W488" s="140">
        <f t="shared" ref="W488:X488" si="1735">W495+W502+W509+W516+W523+W530+W537+W544+W551+W558+W565+W572+W579+W586+W593+W600+W607+W614+W621+W628</f>
        <v>0</v>
      </c>
      <c r="X488" s="142">
        <f t="shared" si="1735"/>
        <v>0</v>
      </c>
      <c r="Y488" s="142" t="e">
        <f t="shared" si="1677"/>
        <v>#DIV/0!</v>
      </c>
      <c r="Z488" s="140">
        <f t="shared" ref="Z488:AA488" si="1736">Z495+Z502+Z509+Z516+Z523+Z530+Z537+Z544+Z551+Z558+Z565+Z572+Z579+Z586+Z593+Z600+Z607+Z614+Z621+Z628</f>
        <v>0</v>
      </c>
      <c r="AA488" s="142">
        <f t="shared" si="1736"/>
        <v>0</v>
      </c>
      <c r="AB488" s="142" t="e">
        <f t="shared" si="1678"/>
        <v>#DIV/0!</v>
      </c>
      <c r="AC488" s="140">
        <f t="shared" ref="AC488:AD488" si="1737">AC495+AC502+AC509+AC516+AC523+AC530+AC537+AC544+AC551+AC558+AC565+AC572+AC579+AC586+AC593+AC600+AC607+AC614+AC621+AC628</f>
        <v>0</v>
      </c>
      <c r="AD488" s="142">
        <f t="shared" si="1737"/>
        <v>0</v>
      </c>
      <c r="AE488" s="142" t="e">
        <f t="shared" si="1679"/>
        <v>#DIV/0!</v>
      </c>
      <c r="AF488" s="140">
        <f t="shared" ref="AF488:AG488" si="1738">AF495+AF502+AF509+AF516+AF523+AF530+AF537+AF544+AF551+AF558+AF565+AF572+AF579+AF586+AF593+AF600+AF607+AF614+AF621+AF628</f>
        <v>0</v>
      </c>
      <c r="AG488" s="142">
        <f t="shared" si="1738"/>
        <v>0</v>
      </c>
      <c r="AH488" s="142" t="e">
        <f t="shared" si="1680"/>
        <v>#DIV/0!</v>
      </c>
      <c r="AI488" s="140">
        <f t="shared" ref="AI488:AJ488" si="1739">AI495+AI502+AI509+AI516+AI523+AI530+AI537+AI544+AI551+AI558+AI565+AI572+AI579+AI586+AI593+AI600+AI607+AI614+AI621+AI628</f>
        <v>0</v>
      </c>
      <c r="AJ488" s="142">
        <f t="shared" si="1739"/>
        <v>0</v>
      </c>
      <c r="AK488" s="142" t="e">
        <f t="shared" si="1681"/>
        <v>#DIV/0!</v>
      </c>
      <c r="AL488" s="140">
        <f t="shared" ref="AL488:AM488" si="1740">AL495+AL502+AL509+AL516+AL523+AL530+AL537+AL544+AL551+AL558+AL565+AL572+AL579+AL586+AL593+AL600+AL607+AL614+AL621+AL628</f>
        <v>0</v>
      </c>
      <c r="AM488" s="142">
        <f t="shared" si="1740"/>
        <v>0</v>
      </c>
      <c r="AN488" s="142" t="e">
        <f t="shared" si="1682"/>
        <v>#DIV/0!</v>
      </c>
      <c r="AO488" s="140">
        <f t="shared" ref="AO488:AP488" si="1741">AO495+AO502+AO509+AO516+AO523+AO530+AO537+AO544+AO551+AO558+AO565+AO572+AO579+AO586+AO593+AO600+AO607+AO614+AO621+AO628</f>
        <v>0</v>
      </c>
      <c r="AP488" s="142">
        <f t="shared" si="1741"/>
        <v>0</v>
      </c>
      <c r="AQ488" s="142" t="e">
        <f t="shared" si="1683"/>
        <v>#DIV/0!</v>
      </c>
      <c r="AR488" s="16"/>
    </row>
    <row r="489" spans="1:44" ht="27.75" customHeight="1">
      <c r="A489" s="264" t="s">
        <v>305</v>
      </c>
      <c r="B489" s="272" t="s">
        <v>406</v>
      </c>
      <c r="C489" s="272" t="s">
        <v>344</v>
      </c>
      <c r="D489" s="67" t="s">
        <v>42</v>
      </c>
      <c r="E489" s="140">
        <f>SUM(E490:E495)</f>
        <v>300</v>
      </c>
      <c r="F489" s="139">
        <f>SUM(F490:F495)</f>
        <v>0</v>
      </c>
      <c r="G489" s="139">
        <f>(F489/E489)*100</f>
        <v>0</v>
      </c>
      <c r="H489" s="140">
        <f>SUM(H490:H495)</f>
        <v>0</v>
      </c>
      <c r="I489" s="139">
        <f>SUM(I490:I495)</f>
        <v>0</v>
      </c>
      <c r="J489" s="139" t="e">
        <f>(I489/H489)*100</f>
        <v>#DIV/0!</v>
      </c>
      <c r="K489" s="140">
        <f>SUM(K490:K495)</f>
        <v>0</v>
      </c>
      <c r="L489" s="139">
        <f>SUM(L490:L495)</f>
        <v>0</v>
      </c>
      <c r="M489" s="139" t="e">
        <f>(L489/K489)*100</f>
        <v>#DIV/0!</v>
      </c>
      <c r="N489" s="140">
        <f>SUM(N490:N495)</f>
        <v>0</v>
      </c>
      <c r="O489" s="139">
        <f>SUM(O490:O495)</f>
        <v>0</v>
      </c>
      <c r="P489" s="139" t="e">
        <f>(O489/N489)*100</f>
        <v>#DIV/0!</v>
      </c>
      <c r="Q489" s="140">
        <f>SUM(Q490:Q495)</f>
        <v>0</v>
      </c>
      <c r="R489" s="139">
        <f>SUM(R490:R495)</f>
        <v>0</v>
      </c>
      <c r="S489" s="139" t="e">
        <f>(R489/Q489)*100</f>
        <v>#DIV/0!</v>
      </c>
      <c r="T489" s="140">
        <f>SUM(T490:T495)</f>
        <v>300</v>
      </c>
      <c r="U489" s="139">
        <f>SUM(U490:U495)</f>
        <v>0</v>
      </c>
      <c r="V489" s="139">
        <f>(U489/T489)*100</f>
        <v>0</v>
      </c>
      <c r="W489" s="140">
        <f>SUM(W490:W495)</f>
        <v>0</v>
      </c>
      <c r="X489" s="139">
        <f>SUM(X490:X495)</f>
        <v>0</v>
      </c>
      <c r="Y489" s="139" t="e">
        <f>(X489/W489)*100</f>
        <v>#DIV/0!</v>
      </c>
      <c r="Z489" s="140">
        <f>SUM(Z490:Z495)</f>
        <v>0</v>
      </c>
      <c r="AA489" s="139">
        <f>SUM(AA490:AA495)</f>
        <v>0</v>
      </c>
      <c r="AB489" s="139" t="e">
        <f>(AA489/Z489)*100</f>
        <v>#DIV/0!</v>
      </c>
      <c r="AC489" s="140">
        <f>SUM(AC490:AC495)</f>
        <v>0</v>
      </c>
      <c r="AD489" s="139">
        <f>SUM(AD490:AD495)</f>
        <v>0</v>
      </c>
      <c r="AE489" s="139" t="e">
        <f>(AD489/AC489)*100</f>
        <v>#DIV/0!</v>
      </c>
      <c r="AF489" s="140">
        <f>SUM(AF490:AF495)</f>
        <v>0</v>
      </c>
      <c r="AG489" s="139">
        <f>SUM(AG490:AG495)</f>
        <v>0</v>
      </c>
      <c r="AH489" s="139" t="e">
        <f>(AG489/AF489)*100</f>
        <v>#DIV/0!</v>
      </c>
      <c r="AI489" s="140">
        <f>SUM(AI490:AI495)</f>
        <v>0</v>
      </c>
      <c r="AJ489" s="139">
        <f>SUM(AJ490:AJ495)</f>
        <v>0</v>
      </c>
      <c r="AK489" s="139" t="e">
        <f>(AJ489/AI489)*100</f>
        <v>#DIV/0!</v>
      </c>
      <c r="AL489" s="140">
        <f>SUM(AL490:AL495)</f>
        <v>0</v>
      </c>
      <c r="AM489" s="139">
        <f>SUM(AM490:AM495)</f>
        <v>0</v>
      </c>
      <c r="AN489" s="139" t="e">
        <f>(AM489/AL489)*100</f>
        <v>#DIV/0!</v>
      </c>
      <c r="AO489" s="140">
        <f>SUM(AO490:AO495)</f>
        <v>0</v>
      </c>
      <c r="AP489" s="139">
        <f>SUM(AP490:AP495)</f>
        <v>0</v>
      </c>
      <c r="AQ489" s="139" t="e">
        <f>(AP489/AO489)*100</f>
        <v>#DIV/0!</v>
      </c>
      <c r="AR489" s="16"/>
    </row>
    <row r="490" spans="1:44" ht="30">
      <c r="A490" s="265"/>
      <c r="B490" s="273"/>
      <c r="C490" s="273"/>
      <c r="D490" s="67" t="s">
        <v>17</v>
      </c>
      <c r="E490" s="140">
        <f>H490+K490+N490+Q490+T490+W490+Z490+AC490+AF490+AI490+AL490+AO490</f>
        <v>0</v>
      </c>
      <c r="F490" s="141">
        <f>I490+L490+O490+R490+U490+X490+AA490+AD490+AG490+AJ490+AM490+AP490</f>
        <v>0</v>
      </c>
      <c r="G490" s="142" t="e">
        <f t="shared" ref="G490:G495" si="1742">(F490/E490)*100</f>
        <v>#DIV/0!</v>
      </c>
      <c r="H490" s="140"/>
      <c r="I490" s="141"/>
      <c r="J490" s="142" t="e">
        <f t="shared" ref="J490:J495" si="1743">(I490/H490)*100</f>
        <v>#DIV/0!</v>
      </c>
      <c r="K490" s="140"/>
      <c r="L490" s="141"/>
      <c r="M490" s="142" t="e">
        <f t="shared" ref="M490:M495" si="1744">(L490/K490)*100</f>
        <v>#DIV/0!</v>
      </c>
      <c r="N490" s="140"/>
      <c r="O490" s="141"/>
      <c r="P490" s="142" t="e">
        <f t="shared" ref="P490:P495" si="1745">(O490/N490)*100</f>
        <v>#DIV/0!</v>
      </c>
      <c r="Q490" s="140"/>
      <c r="R490" s="141"/>
      <c r="S490" s="142" t="e">
        <f t="shared" ref="S490:S495" si="1746">(R490/Q490)*100</f>
        <v>#DIV/0!</v>
      </c>
      <c r="T490" s="140"/>
      <c r="U490" s="141"/>
      <c r="V490" s="142" t="e">
        <f t="shared" ref="V490:V495" si="1747">(U490/T490)*100</f>
        <v>#DIV/0!</v>
      </c>
      <c r="W490" s="140"/>
      <c r="X490" s="141"/>
      <c r="Y490" s="142" t="e">
        <f t="shared" ref="Y490:Y495" si="1748">(X490/W490)*100</f>
        <v>#DIV/0!</v>
      </c>
      <c r="Z490" s="140"/>
      <c r="AA490" s="141"/>
      <c r="AB490" s="142" t="e">
        <f t="shared" ref="AB490:AB495" si="1749">(AA490/Z490)*100</f>
        <v>#DIV/0!</v>
      </c>
      <c r="AC490" s="140"/>
      <c r="AD490" s="141"/>
      <c r="AE490" s="142" t="e">
        <f t="shared" ref="AE490:AE495" si="1750">(AD490/AC490)*100</f>
        <v>#DIV/0!</v>
      </c>
      <c r="AF490" s="140"/>
      <c r="AG490" s="141"/>
      <c r="AH490" s="142" t="e">
        <f t="shared" ref="AH490:AH495" si="1751">(AG490/AF490)*100</f>
        <v>#DIV/0!</v>
      </c>
      <c r="AI490" s="140"/>
      <c r="AJ490" s="141"/>
      <c r="AK490" s="142" t="e">
        <f t="shared" ref="AK490:AK495" si="1752">(AJ490/AI490)*100</f>
        <v>#DIV/0!</v>
      </c>
      <c r="AL490" s="140"/>
      <c r="AM490" s="141"/>
      <c r="AN490" s="142" t="e">
        <f t="shared" ref="AN490:AN495" si="1753">(AM490/AL490)*100</f>
        <v>#DIV/0!</v>
      </c>
      <c r="AO490" s="140"/>
      <c r="AP490" s="141"/>
      <c r="AQ490" s="142" t="e">
        <f t="shared" ref="AQ490:AQ495" si="1754">(AP490/AO490)*100</f>
        <v>#DIV/0!</v>
      </c>
      <c r="AR490" s="16"/>
    </row>
    <row r="491" spans="1:44" ht="30">
      <c r="A491" s="265"/>
      <c r="B491" s="273"/>
      <c r="C491" s="273"/>
      <c r="D491" s="67" t="s">
        <v>18</v>
      </c>
      <c r="E491" s="140">
        <f t="shared" ref="E491:E495" si="1755">H491+K491+N491+Q491+T491+W491+Z491+AC491+AF491+AI491+AL491+AO491</f>
        <v>0</v>
      </c>
      <c r="F491" s="141">
        <f t="shared" ref="F491:F495" si="1756">I491+L491+O491+R491+U491+X491+AA491+AD491+AG491+AJ491+AM491+AP491</f>
        <v>0</v>
      </c>
      <c r="G491" s="142" t="e">
        <f t="shared" si="1742"/>
        <v>#DIV/0!</v>
      </c>
      <c r="H491" s="140"/>
      <c r="I491" s="141"/>
      <c r="J491" s="142" t="e">
        <f t="shared" si="1743"/>
        <v>#DIV/0!</v>
      </c>
      <c r="K491" s="140"/>
      <c r="L491" s="141"/>
      <c r="M491" s="142" t="e">
        <f t="shared" si="1744"/>
        <v>#DIV/0!</v>
      </c>
      <c r="N491" s="140"/>
      <c r="O491" s="141"/>
      <c r="P491" s="142" t="e">
        <f t="shared" si="1745"/>
        <v>#DIV/0!</v>
      </c>
      <c r="Q491" s="140"/>
      <c r="R491" s="141"/>
      <c r="S491" s="142" t="e">
        <f t="shared" si="1746"/>
        <v>#DIV/0!</v>
      </c>
      <c r="T491" s="140"/>
      <c r="U491" s="141"/>
      <c r="V491" s="142" t="e">
        <f t="shared" si="1747"/>
        <v>#DIV/0!</v>
      </c>
      <c r="W491" s="140"/>
      <c r="X491" s="141"/>
      <c r="Y491" s="142" t="e">
        <f t="shared" si="1748"/>
        <v>#DIV/0!</v>
      </c>
      <c r="Z491" s="140"/>
      <c r="AA491" s="141"/>
      <c r="AB491" s="142" t="e">
        <f t="shared" si="1749"/>
        <v>#DIV/0!</v>
      </c>
      <c r="AC491" s="140"/>
      <c r="AD491" s="141"/>
      <c r="AE491" s="142" t="e">
        <f t="shared" si="1750"/>
        <v>#DIV/0!</v>
      </c>
      <c r="AF491" s="140"/>
      <c r="AG491" s="141"/>
      <c r="AH491" s="142" t="e">
        <f t="shared" si="1751"/>
        <v>#DIV/0!</v>
      </c>
      <c r="AI491" s="140"/>
      <c r="AJ491" s="141"/>
      <c r="AK491" s="142" t="e">
        <f t="shared" si="1752"/>
        <v>#DIV/0!</v>
      </c>
      <c r="AL491" s="140"/>
      <c r="AM491" s="141"/>
      <c r="AN491" s="142" t="e">
        <f t="shared" si="1753"/>
        <v>#DIV/0!</v>
      </c>
      <c r="AO491" s="140"/>
      <c r="AP491" s="141"/>
      <c r="AQ491" s="142" t="e">
        <f t="shared" si="1754"/>
        <v>#DIV/0!</v>
      </c>
      <c r="AR491" s="16"/>
    </row>
    <row r="492" spans="1:44" ht="28.5" customHeight="1">
      <c r="A492" s="265"/>
      <c r="B492" s="273"/>
      <c r="C492" s="273"/>
      <c r="D492" s="67" t="s">
        <v>27</v>
      </c>
      <c r="E492" s="140">
        <f t="shared" si="1755"/>
        <v>300</v>
      </c>
      <c r="F492" s="141">
        <f t="shared" si="1756"/>
        <v>0</v>
      </c>
      <c r="G492" s="142">
        <f t="shared" si="1742"/>
        <v>0</v>
      </c>
      <c r="H492" s="140"/>
      <c r="I492" s="141"/>
      <c r="J492" s="142" t="e">
        <f t="shared" si="1743"/>
        <v>#DIV/0!</v>
      </c>
      <c r="K492" s="140"/>
      <c r="L492" s="141"/>
      <c r="M492" s="142" t="e">
        <f t="shared" si="1744"/>
        <v>#DIV/0!</v>
      </c>
      <c r="N492" s="140"/>
      <c r="O492" s="141"/>
      <c r="P492" s="142" t="e">
        <f t="shared" si="1745"/>
        <v>#DIV/0!</v>
      </c>
      <c r="Q492" s="140"/>
      <c r="R492" s="141"/>
      <c r="S492" s="142" t="e">
        <f t="shared" si="1746"/>
        <v>#DIV/0!</v>
      </c>
      <c r="T492" s="140">
        <v>300</v>
      </c>
      <c r="U492" s="141"/>
      <c r="V492" s="142">
        <f t="shared" si="1747"/>
        <v>0</v>
      </c>
      <c r="W492" s="140"/>
      <c r="X492" s="141"/>
      <c r="Y492" s="142" t="e">
        <f t="shared" si="1748"/>
        <v>#DIV/0!</v>
      </c>
      <c r="Z492" s="140"/>
      <c r="AA492" s="141"/>
      <c r="AB492" s="142" t="e">
        <f t="shared" si="1749"/>
        <v>#DIV/0!</v>
      </c>
      <c r="AC492" s="140"/>
      <c r="AD492" s="141"/>
      <c r="AE492" s="142" t="e">
        <f t="shared" si="1750"/>
        <v>#DIV/0!</v>
      </c>
      <c r="AF492" s="140"/>
      <c r="AG492" s="141"/>
      <c r="AH492" s="142" t="e">
        <f t="shared" si="1751"/>
        <v>#DIV/0!</v>
      </c>
      <c r="AI492" s="140"/>
      <c r="AJ492" s="141"/>
      <c r="AK492" s="142" t="e">
        <f t="shared" si="1752"/>
        <v>#DIV/0!</v>
      </c>
      <c r="AL492" s="140"/>
      <c r="AM492" s="141"/>
      <c r="AN492" s="142" t="e">
        <f t="shared" si="1753"/>
        <v>#DIV/0!</v>
      </c>
      <c r="AO492" s="140"/>
      <c r="AP492" s="141"/>
      <c r="AQ492" s="142" t="e">
        <f t="shared" si="1754"/>
        <v>#DIV/0!</v>
      </c>
      <c r="AR492" s="16"/>
    </row>
    <row r="493" spans="1:44" ht="93.75" customHeight="1">
      <c r="A493" s="265"/>
      <c r="B493" s="273"/>
      <c r="C493" s="273"/>
      <c r="D493" s="124" t="s">
        <v>450</v>
      </c>
      <c r="E493" s="140">
        <f t="shared" si="1755"/>
        <v>0</v>
      </c>
      <c r="F493" s="141">
        <f t="shared" si="1756"/>
        <v>0</v>
      </c>
      <c r="G493" s="142" t="e">
        <f t="shared" si="1742"/>
        <v>#DIV/0!</v>
      </c>
      <c r="H493" s="140"/>
      <c r="I493" s="141"/>
      <c r="J493" s="142" t="e">
        <f t="shared" si="1743"/>
        <v>#DIV/0!</v>
      </c>
      <c r="K493" s="140"/>
      <c r="L493" s="141"/>
      <c r="M493" s="142" t="e">
        <f t="shared" si="1744"/>
        <v>#DIV/0!</v>
      </c>
      <c r="N493" s="140"/>
      <c r="O493" s="141"/>
      <c r="P493" s="142" t="e">
        <f t="shared" si="1745"/>
        <v>#DIV/0!</v>
      </c>
      <c r="Q493" s="140"/>
      <c r="R493" s="141"/>
      <c r="S493" s="142" t="e">
        <f t="shared" si="1746"/>
        <v>#DIV/0!</v>
      </c>
      <c r="T493" s="140"/>
      <c r="U493" s="141"/>
      <c r="V493" s="142" t="e">
        <f t="shared" si="1747"/>
        <v>#DIV/0!</v>
      </c>
      <c r="W493" s="140"/>
      <c r="X493" s="141"/>
      <c r="Y493" s="142" t="e">
        <f t="shared" si="1748"/>
        <v>#DIV/0!</v>
      </c>
      <c r="Z493" s="140"/>
      <c r="AA493" s="141"/>
      <c r="AB493" s="142" t="e">
        <f t="shared" si="1749"/>
        <v>#DIV/0!</v>
      </c>
      <c r="AC493" s="140"/>
      <c r="AD493" s="141"/>
      <c r="AE493" s="142" t="e">
        <f t="shared" si="1750"/>
        <v>#DIV/0!</v>
      </c>
      <c r="AF493" s="140"/>
      <c r="AG493" s="141"/>
      <c r="AH493" s="142" t="e">
        <f t="shared" si="1751"/>
        <v>#DIV/0!</v>
      </c>
      <c r="AI493" s="140"/>
      <c r="AJ493" s="141"/>
      <c r="AK493" s="142" t="e">
        <f t="shared" si="1752"/>
        <v>#DIV/0!</v>
      </c>
      <c r="AL493" s="140"/>
      <c r="AM493" s="141"/>
      <c r="AN493" s="142" t="e">
        <f t="shared" si="1753"/>
        <v>#DIV/0!</v>
      </c>
      <c r="AO493" s="140"/>
      <c r="AP493" s="141"/>
      <c r="AQ493" s="142" t="e">
        <f t="shared" si="1754"/>
        <v>#DIV/0!</v>
      </c>
      <c r="AR493" s="16"/>
    </row>
    <row r="494" spans="1:44" ht="15.75">
      <c r="A494" s="265"/>
      <c r="B494" s="273"/>
      <c r="C494" s="273"/>
      <c r="D494" s="67" t="s">
        <v>45</v>
      </c>
      <c r="E494" s="140">
        <f t="shared" si="1755"/>
        <v>0</v>
      </c>
      <c r="F494" s="141">
        <f t="shared" si="1756"/>
        <v>0</v>
      </c>
      <c r="G494" s="142" t="e">
        <f t="shared" si="1742"/>
        <v>#DIV/0!</v>
      </c>
      <c r="H494" s="140"/>
      <c r="I494" s="141"/>
      <c r="J494" s="142" t="e">
        <f t="shared" si="1743"/>
        <v>#DIV/0!</v>
      </c>
      <c r="K494" s="140"/>
      <c r="L494" s="141"/>
      <c r="M494" s="142" t="e">
        <f t="shared" si="1744"/>
        <v>#DIV/0!</v>
      </c>
      <c r="N494" s="140"/>
      <c r="O494" s="141"/>
      <c r="P494" s="142" t="e">
        <f t="shared" si="1745"/>
        <v>#DIV/0!</v>
      </c>
      <c r="Q494" s="140"/>
      <c r="R494" s="141"/>
      <c r="S494" s="142" t="e">
        <f t="shared" si="1746"/>
        <v>#DIV/0!</v>
      </c>
      <c r="T494" s="140"/>
      <c r="U494" s="141"/>
      <c r="V494" s="142" t="e">
        <f t="shared" si="1747"/>
        <v>#DIV/0!</v>
      </c>
      <c r="W494" s="140"/>
      <c r="X494" s="141"/>
      <c r="Y494" s="142" t="e">
        <f t="shared" si="1748"/>
        <v>#DIV/0!</v>
      </c>
      <c r="Z494" s="140"/>
      <c r="AA494" s="141"/>
      <c r="AB494" s="142" t="e">
        <f t="shared" si="1749"/>
        <v>#DIV/0!</v>
      </c>
      <c r="AC494" s="140"/>
      <c r="AD494" s="141"/>
      <c r="AE494" s="142" t="e">
        <f t="shared" si="1750"/>
        <v>#DIV/0!</v>
      </c>
      <c r="AF494" s="140"/>
      <c r="AG494" s="141"/>
      <c r="AH494" s="142" t="e">
        <f t="shared" si="1751"/>
        <v>#DIV/0!</v>
      </c>
      <c r="AI494" s="140"/>
      <c r="AJ494" s="141"/>
      <c r="AK494" s="142" t="e">
        <f t="shared" si="1752"/>
        <v>#DIV/0!</v>
      </c>
      <c r="AL494" s="140"/>
      <c r="AM494" s="141"/>
      <c r="AN494" s="142" t="e">
        <f t="shared" si="1753"/>
        <v>#DIV/0!</v>
      </c>
      <c r="AO494" s="140"/>
      <c r="AP494" s="141"/>
      <c r="AQ494" s="142" t="e">
        <f t="shared" si="1754"/>
        <v>#DIV/0!</v>
      </c>
      <c r="AR494" s="16"/>
    </row>
    <row r="495" spans="1:44" ht="60.75" customHeight="1">
      <c r="A495" s="266"/>
      <c r="B495" s="274"/>
      <c r="C495" s="274"/>
      <c r="D495" s="67" t="s">
        <v>35</v>
      </c>
      <c r="E495" s="140">
        <f t="shared" si="1755"/>
        <v>0</v>
      </c>
      <c r="F495" s="141">
        <f t="shared" si="1756"/>
        <v>0</v>
      </c>
      <c r="G495" s="142" t="e">
        <f t="shared" si="1742"/>
        <v>#DIV/0!</v>
      </c>
      <c r="H495" s="140"/>
      <c r="I495" s="141"/>
      <c r="J495" s="142" t="e">
        <f t="shared" si="1743"/>
        <v>#DIV/0!</v>
      </c>
      <c r="K495" s="140"/>
      <c r="L495" s="141"/>
      <c r="M495" s="142" t="e">
        <f t="shared" si="1744"/>
        <v>#DIV/0!</v>
      </c>
      <c r="N495" s="140"/>
      <c r="O495" s="141"/>
      <c r="P495" s="142" t="e">
        <f t="shared" si="1745"/>
        <v>#DIV/0!</v>
      </c>
      <c r="Q495" s="140"/>
      <c r="R495" s="141"/>
      <c r="S495" s="142" t="e">
        <f t="shared" si="1746"/>
        <v>#DIV/0!</v>
      </c>
      <c r="T495" s="140"/>
      <c r="U495" s="141"/>
      <c r="V495" s="142" t="e">
        <f t="shared" si="1747"/>
        <v>#DIV/0!</v>
      </c>
      <c r="W495" s="140"/>
      <c r="X495" s="141"/>
      <c r="Y495" s="142" t="e">
        <f t="shared" si="1748"/>
        <v>#DIV/0!</v>
      </c>
      <c r="Z495" s="140"/>
      <c r="AA495" s="141"/>
      <c r="AB495" s="142" t="e">
        <f t="shared" si="1749"/>
        <v>#DIV/0!</v>
      </c>
      <c r="AC495" s="140"/>
      <c r="AD495" s="141"/>
      <c r="AE495" s="142" t="e">
        <f t="shared" si="1750"/>
        <v>#DIV/0!</v>
      </c>
      <c r="AF495" s="140"/>
      <c r="AG495" s="141"/>
      <c r="AH495" s="142" t="e">
        <f t="shared" si="1751"/>
        <v>#DIV/0!</v>
      </c>
      <c r="AI495" s="140"/>
      <c r="AJ495" s="141"/>
      <c r="AK495" s="142" t="e">
        <f t="shared" si="1752"/>
        <v>#DIV/0!</v>
      </c>
      <c r="AL495" s="140"/>
      <c r="AM495" s="141"/>
      <c r="AN495" s="142" t="e">
        <f t="shared" si="1753"/>
        <v>#DIV/0!</v>
      </c>
      <c r="AO495" s="140"/>
      <c r="AP495" s="141"/>
      <c r="AQ495" s="142" t="e">
        <f t="shared" si="1754"/>
        <v>#DIV/0!</v>
      </c>
      <c r="AR495" s="16"/>
    </row>
    <row r="496" spans="1:44" ht="27.75" customHeight="1">
      <c r="A496" s="264" t="s">
        <v>306</v>
      </c>
      <c r="B496" s="272" t="s">
        <v>407</v>
      </c>
      <c r="C496" s="272" t="s">
        <v>345</v>
      </c>
      <c r="D496" s="67" t="s">
        <v>42</v>
      </c>
      <c r="E496" s="140">
        <f>SUM(E497:E502)</f>
        <v>0</v>
      </c>
      <c r="F496" s="139">
        <f>SUM(F497:F502)</f>
        <v>0</v>
      </c>
      <c r="G496" s="139" t="e">
        <f>(F496/E496)*100</f>
        <v>#DIV/0!</v>
      </c>
      <c r="H496" s="140">
        <f>SUM(H497:H502)</f>
        <v>0</v>
      </c>
      <c r="I496" s="139">
        <f>SUM(I497:I502)</f>
        <v>0</v>
      </c>
      <c r="J496" s="139" t="e">
        <f>(I496/H496)*100</f>
        <v>#DIV/0!</v>
      </c>
      <c r="K496" s="140">
        <f>SUM(K497:K502)</f>
        <v>0</v>
      </c>
      <c r="L496" s="139">
        <f>SUM(L497:L502)</f>
        <v>0</v>
      </c>
      <c r="M496" s="139" t="e">
        <f>(L496/K496)*100</f>
        <v>#DIV/0!</v>
      </c>
      <c r="N496" s="140">
        <f>SUM(N497:N502)</f>
        <v>0</v>
      </c>
      <c r="O496" s="139">
        <f>SUM(O497:O502)</f>
        <v>0</v>
      </c>
      <c r="P496" s="139" t="e">
        <f>(O496/N496)*100</f>
        <v>#DIV/0!</v>
      </c>
      <c r="Q496" s="140">
        <f>SUM(Q497:Q502)</f>
        <v>0</v>
      </c>
      <c r="R496" s="139">
        <f>SUM(R497:R502)</f>
        <v>0</v>
      </c>
      <c r="S496" s="139" t="e">
        <f>(R496/Q496)*100</f>
        <v>#DIV/0!</v>
      </c>
      <c r="T496" s="140">
        <f>SUM(T497:T502)</f>
        <v>0</v>
      </c>
      <c r="U496" s="139">
        <f>SUM(U497:U502)</f>
        <v>0</v>
      </c>
      <c r="V496" s="139" t="e">
        <f>(U496/T496)*100</f>
        <v>#DIV/0!</v>
      </c>
      <c r="W496" s="140">
        <f>SUM(W497:W502)</f>
        <v>0</v>
      </c>
      <c r="X496" s="139">
        <f>SUM(X497:X502)</f>
        <v>0</v>
      </c>
      <c r="Y496" s="139" t="e">
        <f>(X496/W496)*100</f>
        <v>#DIV/0!</v>
      </c>
      <c r="Z496" s="140">
        <f>SUM(Z497:Z502)</f>
        <v>0</v>
      </c>
      <c r="AA496" s="139">
        <f>SUM(AA497:AA502)</f>
        <v>0</v>
      </c>
      <c r="AB496" s="139" t="e">
        <f>(AA496/Z496)*100</f>
        <v>#DIV/0!</v>
      </c>
      <c r="AC496" s="140">
        <f>SUM(AC497:AC502)</f>
        <v>0</v>
      </c>
      <c r="AD496" s="139">
        <f>SUM(AD497:AD502)</f>
        <v>0</v>
      </c>
      <c r="AE496" s="139" t="e">
        <f>(AD496/AC496)*100</f>
        <v>#DIV/0!</v>
      </c>
      <c r="AF496" s="140">
        <f>SUM(AF497:AF502)</f>
        <v>0</v>
      </c>
      <c r="AG496" s="139">
        <f>SUM(AG497:AG502)</f>
        <v>0</v>
      </c>
      <c r="AH496" s="139" t="e">
        <f>(AG496/AF496)*100</f>
        <v>#DIV/0!</v>
      </c>
      <c r="AI496" s="140">
        <f>SUM(AI497:AI502)</f>
        <v>0</v>
      </c>
      <c r="AJ496" s="139">
        <f>SUM(AJ497:AJ502)</f>
        <v>0</v>
      </c>
      <c r="AK496" s="139" t="e">
        <f>(AJ496/AI496)*100</f>
        <v>#DIV/0!</v>
      </c>
      <c r="AL496" s="140">
        <f>SUM(AL497:AL502)</f>
        <v>0</v>
      </c>
      <c r="AM496" s="139">
        <f>SUM(AM497:AM502)</f>
        <v>0</v>
      </c>
      <c r="AN496" s="139" t="e">
        <f>(AM496/AL496)*100</f>
        <v>#DIV/0!</v>
      </c>
      <c r="AO496" s="140">
        <f>SUM(AO497:AO502)</f>
        <v>0</v>
      </c>
      <c r="AP496" s="139">
        <f>SUM(AP497:AP502)</f>
        <v>0</v>
      </c>
      <c r="AQ496" s="139" t="e">
        <f>(AP496/AO496)*100</f>
        <v>#DIV/0!</v>
      </c>
      <c r="AR496" s="16"/>
    </row>
    <row r="497" spans="1:44" ht="30">
      <c r="A497" s="265"/>
      <c r="B497" s="273"/>
      <c r="C497" s="273"/>
      <c r="D497" s="67" t="s">
        <v>17</v>
      </c>
      <c r="E497" s="140">
        <f>H497+K497+N497+Q497+T497+W497+Z497+AC497+AF497+AI497+AL497+AO497</f>
        <v>0</v>
      </c>
      <c r="F497" s="141">
        <f>I497+L497+O497+R497+U497+X497+AA497+AD497+AG497+AJ497+AM497+AP497</f>
        <v>0</v>
      </c>
      <c r="G497" s="142" t="e">
        <f t="shared" ref="G497:G502" si="1757">(F497/E497)*100</f>
        <v>#DIV/0!</v>
      </c>
      <c r="H497" s="140"/>
      <c r="I497" s="141"/>
      <c r="J497" s="142" t="e">
        <f t="shared" ref="J497:J502" si="1758">(I497/H497)*100</f>
        <v>#DIV/0!</v>
      </c>
      <c r="K497" s="140"/>
      <c r="L497" s="141"/>
      <c r="M497" s="142" t="e">
        <f t="shared" ref="M497:M502" si="1759">(L497/K497)*100</f>
        <v>#DIV/0!</v>
      </c>
      <c r="N497" s="140"/>
      <c r="O497" s="141"/>
      <c r="P497" s="142" t="e">
        <f t="shared" ref="P497:P502" si="1760">(O497/N497)*100</f>
        <v>#DIV/0!</v>
      </c>
      <c r="Q497" s="140"/>
      <c r="R497" s="141"/>
      <c r="S497" s="142" t="e">
        <f t="shared" ref="S497:S502" si="1761">(R497/Q497)*100</f>
        <v>#DIV/0!</v>
      </c>
      <c r="T497" s="140"/>
      <c r="U497" s="141"/>
      <c r="V497" s="142" t="e">
        <f t="shared" ref="V497:V502" si="1762">(U497/T497)*100</f>
        <v>#DIV/0!</v>
      </c>
      <c r="W497" s="140"/>
      <c r="X497" s="141"/>
      <c r="Y497" s="142" t="e">
        <f t="shared" ref="Y497:Y502" si="1763">(X497/W497)*100</f>
        <v>#DIV/0!</v>
      </c>
      <c r="Z497" s="140"/>
      <c r="AA497" s="141"/>
      <c r="AB497" s="142" t="e">
        <f t="shared" ref="AB497:AB502" si="1764">(AA497/Z497)*100</f>
        <v>#DIV/0!</v>
      </c>
      <c r="AC497" s="140"/>
      <c r="AD497" s="141"/>
      <c r="AE497" s="142" t="e">
        <f t="shared" ref="AE497:AE502" si="1765">(AD497/AC497)*100</f>
        <v>#DIV/0!</v>
      </c>
      <c r="AF497" s="140"/>
      <c r="AG497" s="141"/>
      <c r="AH497" s="142" t="e">
        <f t="shared" ref="AH497:AH502" si="1766">(AG497/AF497)*100</f>
        <v>#DIV/0!</v>
      </c>
      <c r="AI497" s="140"/>
      <c r="AJ497" s="141"/>
      <c r="AK497" s="142" t="e">
        <f t="shared" ref="AK497:AK502" si="1767">(AJ497/AI497)*100</f>
        <v>#DIV/0!</v>
      </c>
      <c r="AL497" s="140"/>
      <c r="AM497" s="141"/>
      <c r="AN497" s="142" t="e">
        <f t="shared" ref="AN497:AN502" si="1768">(AM497/AL497)*100</f>
        <v>#DIV/0!</v>
      </c>
      <c r="AO497" s="140"/>
      <c r="AP497" s="141"/>
      <c r="AQ497" s="142" t="e">
        <f t="shared" ref="AQ497:AQ502" si="1769">(AP497/AO497)*100</f>
        <v>#DIV/0!</v>
      </c>
      <c r="AR497" s="16"/>
    </row>
    <row r="498" spans="1:44" ht="30">
      <c r="A498" s="265"/>
      <c r="B498" s="273"/>
      <c r="C498" s="273"/>
      <c r="D498" s="67" t="s">
        <v>18</v>
      </c>
      <c r="E498" s="140">
        <f t="shared" ref="E498:E502" si="1770">H498+K498+N498+Q498+T498+W498+Z498+AC498+AF498+AI498+AL498+AO498</f>
        <v>0</v>
      </c>
      <c r="F498" s="141">
        <f t="shared" ref="F498:F502" si="1771">I498+L498+O498+R498+U498+X498+AA498+AD498+AG498+AJ498+AM498+AP498</f>
        <v>0</v>
      </c>
      <c r="G498" s="142" t="e">
        <f t="shared" si="1757"/>
        <v>#DIV/0!</v>
      </c>
      <c r="H498" s="140"/>
      <c r="I498" s="141"/>
      <c r="J498" s="142" t="e">
        <f t="shared" si="1758"/>
        <v>#DIV/0!</v>
      </c>
      <c r="K498" s="140"/>
      <c r="L498" s="141"/>
      <c r="M498" s="142" t="e">
        <f t="shared" si="1759"/>
        <v>#DIV/0!</v>
      </c>
      <c r="N498" s="140"/>
      <c r="O498" s="141"/>
      <c r="P498" s="142" t="e">
        <f t="shared" si="1760"/>
        <v>#DIV/0!</v>
      </c>
      <c r="Q498" s="140"/>
      <c r="R498" s="141"/>
      <c r="S498" s="142" t="e">
        <f t="shared" si="1761"/>
        <v>#DIV/0!</v>
      </c>
      <c r="T498" s="140"/>
      <c r="U498" s="141"/>
      <c r="V498" s="142" t="e">
        <f t="shared" si="1762"/>
        <v>#DIV/0!</v>
      </c>
      <c r="W498" s="140"/>
      <c r="X498" s="141"/>
      <c r="Y498" s="142" t="e">
        <f t="shared" si="1763"/>
        <v>#DIV/0!</v>
      </c>
      <c r="Z498" s="140"/>
      <c r="AA498" s="141"/>
      <c r="AB498" s="142" t="e">
        <f t="shared" si="1764"/>
        <v>#DIV/0!</v>
      </c>
      <c r="AC498" s="140"/>
      <c r="AD498" s="141"/>
      <c r="AE498" s="142" t="e">
        <f t="shared" si="1765"/>
        <v>#DIV/0!</v>
      </c>
      <c r="AF498" s="140"/>
      <c r="AG498" s="141"/>
      <c r="AH498" s="142" t="e">
        <f t="shared" si="1766"/>
        <v>#DIV/0!</v>
      </c>
      <c r="AI498" s="140"/>
      <c r="AJ498" s="141"/>
      <c r="AK498" s="142" t="e">
        <f t="shared" si="1767"/>
        <v>#DIV/0!</v>
      </c>
      <c r="AL498" s="140"/>
      <c r="AM498" s="141"/>
      <c r="AN498" s="142" t="e">
        <f t="shared" si="1768"/>
        <v>#DIV/0!</v>
      </c>
      <c r="AO498" s="140"/>
      <c r="AP498" s="141"/>
      <c r="AQ498" s="142" t="e">
        <f t="shared" si="1769"/>
        <v>#DIV/0!</v>
      </c>
      <c r="AR498" s="16"/>
    </row>
    <row r="499" spans="1:44" ht="28.5" customHeight="1">
      <c r="A499" s="265"/>
      <c r="B499" s="273"/>
      <c r="C499" s="273"/>
      <c r="D499" s="67" t="s">
        <v>27</v>
      </c>
      <c r="E499" s="140">
        <f t="shared" si="1770"/>
        <v>0</v>
      </c>
      <c r="F499" s="141">
        <f t="shared" si="1771"/>
        <v>0</v>
      </c>
      <c r="G499" s="142" t="e">
        <f t="shared" si="1757"/>
        <v>#DIV/0!</v>
      </c>
      <c r="H499" s="140"/>
      <c r="I499" s="141"/>
      <c r="J499" s="142" t="e">
        <f t="shared" si="1758"/>
        <v>#DIV/0!</v>
      </c>
      <c r="K499" s="140"/>
      <c r="L499" s="141"/>
      <c r="M499" s="142" t="e">
        <f t="shared" si="1759"/>
        <v>#DIV/0!</v>
      </c>
      <c r="N499" s="140"/>
      <c r="O499" s="141"/>
      <c r="P499" s="142" t="e">
        <f t="shared" si="1760"/>
        <v>#DIV/0!</v>
      </c>
      <c r="Q499" s="140"/>
      <c r="R499" s="141"/>
      <c r="S499" s="142" t="e">
        <f t="shared" si="1761"/>
        <v>#DIV/0!</v>
      </c>
      <c r="T499" s="140"/>
      <c r="U499" s="141"/>
      <c r="V499" s="142" t="e">
        <f t="shared" si="1762"/>
        <v>#DIV/0!</v>
      </c>
      <c r="W499" s="140"/>
      <c r="X499" s="141"/>
      <c r="Y499" s="142" t="e">
        <f t="shared" si="1763"/>
        <v>#DIV/0!</v>
      </c>
      <c r="Z499" s="140"/>
      <c r="AA499" s="141"/>
      <c r="AB499" s="142" t="e">
        <f t="shared" si="1764"/>
        <v>#DIV/0!</v>
      </c>
      <c r="AC499" s="140"/>
      <c r="AD499" s="141"/>
      <c r="AE499" s="142" t="e">
        <f t="shared" si="1765"/>
        <v>#DIV/0!</v>
      </c>
      <c r="AF499" s="140"/>
      <c r="AG499" s="141"/>
      <c r="AH499" s="142" t="e">
        <f t="shared" si="1766"/>
        <v>#DIV/0!</v>
      </c>
      <c r="AI499" s="140"/>
      <c r="AJ499" s="141"/>
      <c r="AK499" s="142" t="e">
        <f t="shared" si="1767"/>
        <v>#DIV/0!</v>
      </c>
      <c r="AL499" s="140"/>
      <c r="AM499" s="141"/>
      <c r="AN499" s="142" t="e">
        <f t="shared" si="1768"/>
        <v>#DIV/0!</v>
      </c>
      <c r="AO499" s="140"/>
      <c r="AP499" s="141"/>
      <c r="AQ499" s="142" t="e">
        <f t="shared" si="1769"/>
        <v>#DIV/0!</v>
      </c>
      <c r="AR499" s="16"/>
    </row>
    <row r="500" spans="1:44" ht="79.5" customHeight="1">
      <c r="A500" s="265"/>
      <c r="B500" s="273"/>
      <c r="C500" s="273"/>
      <c r="D500" s="124" t="s">
        <v>450</v>
      </c>
      <c r="E500" s="140">
        <f t="shared" si="1770"/>
        <v>0</v>
      </c>
      <c r="F500" s="141">
        <f t="shared" si="1771"/>
        <v>0</v>
      </c>
      <c r="G500" s="142" t="e">
        <f t="shared" si="1757"/>
        <v>#DIV/0!</v>
      </c>
      <c r="H500" s="140"/>
      <c r="I500" s="141"/>
      <c r="J500" s="142" t="e">
        <f t="shared" si="1758"/>
        <v>#DIV/0!</v>
      </c>
      <c r="K500" s="140"/>
      <c r="L500" s="141"/>
      <c r="M500" s="142" t="e">
        <f t="shared" si="1759"/>
        <v>#DIV/0!</v>
      </c>
      <c r="N500" s="140"/>
      <c r="O500" s="141"/>
      <c r="P500" s="142" t="e">
        <f t="shared" si="1760"/>
        <v>#DIV/0!</v>
      </c>
      <c r="Q500" s="140"/>
      <c r="R500" s="141"/>
      <c r="S500" s="142" t="e">
        <f t="shared" si="1761"/>
        <v>#DIV/0!</v>
      </c>
      <c r="T500" s="140"/>
      <c r="U500" s="141"/>
      <c r="V500" s="142" t="e">
        <f t="shared" si="1762"/>
        <v>#DIV/0!</v>
      </c>
      <c r="W500" s="140"/>
      <c r="X500" s="141"/>
      <c r="Y500" s="142" t="e">
        <f t="shared" si="1763"/>
        <v>#DIV/0!</v>
      </c>
      <c r="Z500" s="140"/>
      <c r="AA500" s="141"/>
      <c r="AB500" s="142" t="e">
        <f t="shared" si="1764"/>
        <v>#DIV/0!</v>
      </c>
      <c r="AC500" s="140"/>
      <c r="AD500" s="141"/>
      <c r="AE500" s="142" t="e">
        <f t="shared" si="1765"/>
        <v>#DIV/0!</v>
      </c>
      <c r="AF500" s="140"/>
      <c r="AG500" s="141"/>
      <c r="AH500" s="142" t="e">
        <f t="shared" si="1766"/>
        <v>#DIV/0!</v>
      </c>
      <c r="AI500" s="140"/>
      <c r="AJ500" s="141"/>
      <c r="AK500" s="142" t="e">
        <f t="shared" si="1767"/>
        <v>#DIV/0!</v>
      </c>
      <c r="AL500" s="140"/>
      <c r="AM500" s="141"/>
      <c r="AN500" s="142" t="e">
        <f t="shared" si="1768"/>
        <v>#DIV/0!</v>
      </c>
      <c r="AO500" s="140"/>
      <c r="AP500" s="141"/>
      <c r="AQ500" s="142" t="e">
        <f t="shared" si="1769"/>
        <v>#DIV/0!</v>
      </c>
      <c r="AR500" s="16"/>
    </row>
    <row r="501" spans="1:44" ht="15.75">
      <c r="A501" s="265"/>
      <c r="B501" s="273"/>
      <c r="C501" s="273"/>
      <c r="D501" s="67" t="s">
        <v>45</v>
      </c>
      <c r="E501" s="140">
        <f t="shared" si="1770"/>
        <v>0</v>
      </c>
      <c r="F501" s="141">
        <f t="shared" si="1771"/>
        <v>0</v>
      </c>
      <c r="G501" s="142" t="e">
        <f t="shared" si="1757"/>
        <v>#DIV/0!</v>
      </c>
      <c r="H501" s="140"/>
      <c r="I501" s="141"/>
      <c r="J501" s="142" t="e">
        <f t="shared" si="1758"/>
        <v>#DIV/0!</v>
      </c>
      <c r="K501" s="140"/>
      <c r="L501" s="141"/>
      <c r="M501" s="142" t="e">
        <f t="shared" si="1759"/>
        <v>#DIV/0!</v>
      </c>
      <c r="N501" s="140"/>
      <c r="O501" s="141"/>
      <c r="P501" s="142" t="e">
        <f t="shared" si="1760"/>
        <v>#DIV/0!</v>
      </c>
      <c r="Q501" s="140"/>
      <c r="R501" s="141"/>
      <c r="S501" s="142" t="e">
        <f t="shared" si="1761"/>
        <v>#DIV/0!</v>
      </c>
      <c r="T501" s="140"/>
      <c r="U501" s="141"/>
      <c r="V501" s="142" t="e">
        <f t="shared" si="1762"/>
        <v>#DIV/0!</v>
      </c>
      <c r="W501" s="140"/>
      <c r="X501" s="141"/>
      <c r="Y501" s="142" t="e">
        <f t="shared" si="1763"/>
        <v>#DIV/0!</v>
      </c>
      <c r="Z501" s="140"/>
      <c r="AA501" s="141"/>
      <c r="AB501" s="142" t="e">
        <f t="shared" si="1764"/>
        <v>#DIV/0!</v>
      </c>
      <c r="AC501" s="140"/>
      <c r="AD501" s="141"/>
      <c r="AE501" s="142" t="e">
        <f t="shared" si="1765"/>
        <v>#DIV/0!</v>
      </c>
      <c r="AF501" s="140"/>
      <c r="AG501" s="141"/>
      <c r="AH501" s="142" t="e">
        <f t="shared" si="1766"/>
        <v>#DIV/0!</v>
      </c>
      <c r="AI501" s="140"/>
      <c r="AJ501" s="141"/>
      <c r="AK501" s="142" t="e">
        <f t="shared" si="1767"/>
        <v>#DIV/0!</v>
      </c>
      <c r="AL501" s="140"/>
      <c r="AM501" s="141"/>
      <c r="AN501" s="142" t="e">
        <f t="shared" si="1768"/>
        <v>#DIV/0!</v>
      </c>
      <c r="AO501" s="140"/>
      <c r="AP501" s="141"/>
      <c r="AQ501" s="142" t="e">
        <f t="shared" si="1769"/>
        <v>#DIV/0!</v>
      </c>
      <c r="AR501" s="16"/>
    </row>
    <row r="502" spans="1:44" ht="66.75" customHeight="1">
      <c r="A502" s="266"/>
      <c r="B502" s="274"/>
      <c r="C502" s="274"/>
      <c r="D502" s="67" t="s">
        <v>35</v>
      </c>
      <c r="E502" s="140">
        <f t="shared" si="1770"/>
        <v>0</v>
      </c>
      <c r="F502" s="141">
        <f t="shared" si="1771"/>
        <v>0</v>
      </c>
      <c r="G502" s="142" t="e">
        <f t="shared" si="1757"/>
        <v>#DIV/0!</v>
      </c>
      <c r="H502" s="140"/>
      <c r="I502" s="141"/>
      <c r="J502" s="142" t="e">
        <f t="shared" si="1758"/>
        <v>#DIV/0!</v>
      </c>
      <c r="K502" s="140"/>
      <c r="L502" s="141"/>
      <c r="M502" s="142" t="e">
        <f t="shared" si="1759"/>
        <v>#DIV/0!</v>
      </c>
      <c r="N502" s="140"/>
      <c r="O502" s="141"/>
      <c r="P502" s="142" t="e">
        <f t="shared" si="1760"/>
        <v>#DIV/0!</v>
      </c>
      <c r="Q502" s="140"/>
      <c r="R502" s="141"/>
      <c r="S502" s="142" t="e">
        <f t="shared" si="1761"/>
        <v>#DIV/0!</v>
      </c>
      <c r="T502" s="140"/>
      <c r="U502" s="141"/>
      <c r="V502" s="142" t="e">
        <f t="shared" si="1762"/>
        <v>#DIV/0!</v>
      </c>
      <c r="W502" s="140"/>
      <c r="X502" s="141"/>
      <c r="Y502" s="142" t="e">
        <f t="shared" si="1763"/>
        <v>#DIV/0!</v>
      </c>
      <c r="Z502" s="140"/>
      <c r="AA502" s="141"/>
      <c r="AB502" s="142" t="e">
        <f t="shared" si="1764"/>
        <v>#DIV/0!</v>
      </c>
      <c r="AC502" s="140"/>
      <c r="AD502" s="141"/>
      <c r="AE502" s="142" t="e">
        <f t="shared" si="1765"/>
        <v>#DIV/0!</v>
      </c>
      <c r="AF502" s="140"/>
      <c r="AG502" s="141"/>
      <c r="AH502" s="142" t="e">
        <f t="shared" si="1766"/>
        <v>#DIV/0!</v>
      </c>
      <c r="AI502" s="140"/>
      <c r="AJ502" s="141"/>
      <c r="AK502" s="142" t="e">
        <f t="shared" si="1767"/>
        <v>#DIV/0!</v>
      </c>
      <c r="AL502" s="140"/>
      <c r="AM502" s="141"/>
      <c r="AN502" s="142" t="e">
        <f t="shared" si="1768"/>
        <v>#DIV/0!</v>
      </c>
      <c r="AO502" s="140"/>
      <c r="AP502" s="141"/>
      <c r="AQ502" s="142" t="e">
        <f t="shared" si="1769"/>
        <v>#DIV/0!</v>
      </c>
      <c r="AR502" s="16"/>
    </row>
    <row r="503" spans="1:44" ht="27.75" customHeight="1">
      <c r="A503" s="264" t="s">
        <v>307</v>
      </c>
      <c r="B503" s="272" t="s">
        <v>484</v>
      </c>
      <c r="C503" s="272" t="s">
        <v>486</v>
      </c>
      <c r="D503" s="54" t="s">
        <v>42</v>
      </c>
      <c r="E503" s="140">
        <f>SUM(E504:E509)</f>
        <v>0</v>
      </c>
      <c r="F503" s="139">
        <f>SUM(F504:F509)</f>
        <v>0</v>
      </c>
      <c r="G503" s="139" t="e">
        <f>(F503/E503)*100</f>
        <v>#DIV/0!</v>
      </c>
      <c r="H503" s="140">
        <f>SUM(H504:H509)</f>
        <v>0</v>
      </c>
      <c r="I503" s="139">
        <f>SUM(I504:I509)</f>
        <v>0</v>
      </c>
      <c r="J503" s="139" t="e">
        <f>(I503/H503)*100</f>
        <v>#DIV/0!</v>
      </c>
      <c r="K503" s="140">
        <f>SUM(K504:K509)</f>
        <v>0</v>
      </c>
      <c r="L503" s="139">
        <f>SUM(L504:L509)</f>
        <v>0</v>
      </c>
      <c r="M503" s="139" t="e">
        <f>(L503/K503)*100</f>
        <v>#DIV/0!</v>
      </c>
      <c r="N503" s="140">
        <f>SUM(N504:N509)</f>
        <v>0</v>
      </c>
      <c r="O503" s="139">
        <f>SUM(O504:O509)</f>
        <v>0</v>
      </c>
      <c r="P503" s="139" t="e">
        <f>(O503/N503)*100</f>
        <v>#DIV/0!</v>
      </c>
      <c r="Q503" s="140">
        <f>SUM(Q504:Q509)</f>
        <v>0</v>
      </c>
      <c r="R503" s="139">
        <f>SUM(R504:R509)</f>
        <v>0</v>
      </c>
      <c r="S503" s="139" t="e">
        <f>(R503/Q503)*100</f>
        <v>#DIV/0!</v>
      </c>
      <c r="T503" s="140">
        <f>SUM(T504:T509)</f>
        <v>0</v>
      </c>
      <c r="U503" s="139">
        <f>SUM(U504:U509)</f>
        <v>0</v>
      </c>
      <c r="V503" s="139" t="e">
        <f>(U503/T503)*100</f>
        <v>#DIV/0!</v>
      </c>
      <c r="W503" s="140">
        <f>SUM(W504:W509)</f>
        <v>0</v>
      </c>
      <c r="X503" s="139">
        <f>SUM(X504:X509)</f>
        <v>0</v>
      </c>
      <c r="Y503" s="139" t="e">
        <f>(X503/W503)*100</f>
        <v>#DIV/0!</v>
      </c>
      <c r="Z503" s="140">
        <f>SUM(Z504:Z509)</f>
        <v>0</v>
      </c>
      <c r="AA503" s="139">
        <f>SUM(AA504:AA509)</f>
        <v>0</v>
      </c>
      <c r="AB503" s="139" t="e">
        <f>(AA503/Z503)*100</f>
        <v>#DIV/0!</v>
      </c>
      <c r="AC503" s="140">
        <f>SUM(AC504:AC509)</f>
        <v>0</v>
      </c>
      <c r="AD503" s="139">
        <f>SUM(AD504:AD509)</f>
        <v>0</v>
      </c>
      <c r="AE503" s="139" t="e">
        <f>(AD503/AC503)*100</f>
        <v>#DIV/0!</v>
      </c>
      <c r="AF503" s="140">
        <f>SUM(AF504:AF509)</f>
        <v>0</v>
      </c>
      <c r="AG503" s="139">
        <f>SUM(AG504:AG509)</f>
        <v>0</v>
      </c>
      <c r="AH503" s="139" t="e">
        <f>(AG503/AF503)*100</f>
        <v>#DIV/0!</v>
      </c>
      <c r="AI503" s="140">
        <f>SUM(AI504:AI509)</f>
        <v>0</v>
      </c>
      <c r="AJ503" s="139">
        <f>SUM(AJ504:AJ509)</f>
        <v>0</v>
      </c>
      <c r="AK503" s="139" t="e">
        <f>(AJ503/AI503)*100</f>
        <v>#DIV/0!</v>
      </c>
      <c r="AL503" s="140">
        <f>SUM(AL504:AL509)</f>
        <v>0</v>
      </c>
      <c r="AM503" s="139">
        <f>SUM(AM504:AM509)</f>
        <v>0</v>
      </c>
      <c r="AN503" s="139" t="e">
        <f>(AM503/AL503)*100</f>
        <v>#DIV/0!</v>
      </c>
      <c r="AO503" s="140">
        <f>SUM(AO504:AO509)</f>
        <v>0</v>
      </c>
      <c r="AP503" s="139">
        <f>SUM(AP504:AP509)</f>
        <v>0</v>
      </c>
      <c r="AQ503" s="139" t="e">
        <f>(AP503/AO503)*100</f>
        <v>#DIV/0!</v>
      </c>
      <c r="AR503" s="16"/>
    </row>
    <row r="504" spans="1:44" ht="30">
      <c r="A504" s="265"/>
      <c r="B504" s="273"/>
      <c r="C504" s="273"/>
      <c r="D504" s="54" t="s">
        <v>17</v>
      </c>
      <c r="E504" s="140">
        <f>H504+K504+N504+Q504+T504+W504+Z504+AC504+AF504+AI504+AL504+AO504</f>
        <v>0</v>
      </c>
      <c r="F504" s="141">
        <f>I504+L504+O504+R504+U504+X504+AA504+AD504+AG504+AJ504+AM504+AP504</f>
        <v>0</v>
      </c>
      <c r="G504" s="142" t="e">
        <f t="shared" ref="G504:G509" si="1772">(F504/E504)*100</f>
        <v>#DIV/0!</v>
      </c>
      <c r="H504" s="140"/>
      <c r="I504" s="141"/>
      <c r="J504" s="142" t="e">
        <f t="shared" ref="J504:J509" si="1773">(I504/H504)*100</f>
        <v>#DIV/0!</v>
      </c>
      <c r="K504" s="140"/>
      <c r="L504" s="141"/>
      <c r="M504" s="142" t="e">
        <f t="shared" ref="M504:M509" si="1774">(L504/K504)*100</f>
        <v>#DIV/0!</v>
      </c>
      <c r="N504" s="140"/>
      <c r="O504" s="141"/>
      <c r="P504" s="142" t="e">
        <f t="shared" ref="P504:P509" si="1775">(O504/N504)*100</f>
        <v>#DIV/0!</v>
      </c>
      <c r="Q504" s="140"/>
      <c r="R504" s="141"/>
      <c r="S504" s="142" t="e">
        <f t="shared" ref="S504:S509" si="1776">(R504/Q504)*100</f>
        <v>#DIV/0!</v>
      </c>
      <c r="T504" s="140"/>
      <c r="U504" s="141"/>
      <c r="V504" s="142" t="e">
        <f t="shared" ref="V504:V509" si="1777">(U504/T504)*100</f>
        <v>#DIV/0!</v>
      </c>
      <c r="W504" s="140"/>
      <c r="X504" s="141"/>
      <c r="Y504" s="142" t="e">
        <f t="shared" ref="Y504:Y509" si="1778">(X504/W504)*100</f>
        <v>#DIV/0!</v>
      </c>
      <c r="Z504" s="140"/>
      <c r="AA504" s="141"/>
      <c r="AB504" s="142" t="e">
        <f t="shared" ref="AB504:AB509" si="1779">(AA504/Z504)*100</f>
        <v>#DIV/0!</v>
      </c>
      <c r="AC504" s="140"/>
      <c r="AD504" s="141"/>
      <c r="AE504" s="142" t="e">
        <f t="shared" ref="AE504:AE509" si="1780">(AD504/AC504)*100</f>
        <v>#DIV/0!</v>
      </c>
      <c r="AF504" s="140"/>
      <c r="AG504" s="141"/>
      <c r="AH504" s="142" t="e">
        <f t="shared" ref="AH504:AH509" si="1781">(AG504/AF504)*100</f>
        <v>#DIV/0!</v>
      </c>
      <c r="AI504" s="140"/>
      <c r="AJ504" s="141"/>
      <c r="AK504" s="142" t="e">
        <f t="shared" ref="AK504:AK509" si="1782">(AJ504/AI504)*100</f>
        <v>#DIV/0!</v>
      </c>
      <c r="AL504" s="140"/>
      <c r="AM504" s="141"/>
      <c r="AN504" s="142" t="e">
        <f t="shared" ref="AN504:AN509" si="1783">(AM504/AL504)*100</f>
        <v>#DIV/0!</v>
      </c>
      <c r="AO504" s="140"/>
      <c r="AP504" s="141"/>
      <c r="AQ504" s="142" t="e">
        <f t="shared" ref="AQ504:AQ509" si="1784">(AP504/AO504)*100</f>
        <v>#DIV/0!</v>
      </c>
      <c r="AR504" s="16"/>
    </row>
    <row r="505" spans="1:44" ht="30">
      <c r="A505" s="265"/>
      <c r="B505" s="273"/>
      <c r="C505" s="273"/>
      <c r="D505" s="54" t="s">
        <v>18</v>
      </c>
      <c r="E505" s="140">
        <f t="shared" ref="E505:E509" si="1785">H505+K505+N505+Q505+T505+W505+Z505+AC505+AF505+AI505+AL505+AO505</f>
        <v>0</v>
      </c>
      <c r="F505" s="141">
        <f t="shared" ref="F505:F509" si="1786">I505+L505+O505+R505+U505+X505+AA505+AD505+AG505+AJ505+AM505+AP505</f>
        <v>0</v>
      </c>
      <c r="G505" s="142" t="e">
        <f t="shared" si="1772"/>
        <v>#DIV/0!</v>
      </c>
      <c r="H505" s="140"/>
      <c r="I505" s="141"/>
      <c r="J505" s="142" t="e">
        <f t="shared" si="1773"/>
        <v>#DIV/0!</v>
      </c>
      <c r="K505" s="140"/>
      <c r="L505" s="141"/>
      <c r="M505" s="142" t="e">
        <f t="shared" si="1774"/>
        <v>#DIV/0!</v>
      </c>
      <c r="N505" s="140"/>
      <c r="O505" s="141"/>
      <c r="P505" s="142" t="e">
        <f t="shared" si="1775"/>
        <v>#DIV/0!</v>
      </c>
      <c r="Q505" s="140"/>
      <c r="R505" s="141"/>
      <c r="S505" s="142" t="e">
        <f t="shared" si="1776"/>
        <v>#DIV/0!</v>
      </c>
      <c r="T505" s="140"/>
      <c r="U505" s="141"/>
      <c r="V505" s="142" t="e">
        <f t="shared" si="1777"/>
        <v>#DIV/0!</v>
      </c>
      <c r="W505" s="140"/>
      <c r="X505" s="141"/>
      <c r="Y505" s="142" t="e">
        <f t="shared" si="1778"/>
        <v>#DIV/0!</v>
      </c>
      <c r="Z505" s="140"/>
      <c r="AA505" s="141"/>
      <c r="AB505" s="142" t="e">
        <f t="shared" si="1779"/>
        <v>#DIV/0!</v>
      </c>
      <c r="AC505" s="140"/>
      <c r="AD505" s="141"/>
      <c r="AE505" s="142" t="e">
        <f t="shared" si="1780"/>
        <v>#DIV/0!</v>
      </c>
      <c r="AF505" s="140"/>
      <c r="AG505" s="141"/>
      <c r="AH505" s="142" t="e">
        <f t="shared" si="1781"/>
        <v>#DIV/0!</v>
      </c>
      <c r="AI505" s="140"/>
      <c r="AJ505" s="141"/>
      <c r="AK505" s="142" t="e">
        <f t="shared" si="1782"/>
        <v>#DIV/0!</v>
      </c>
      <c r="AL505" s="140"/>
      <c r="AM505" s="141"/>
      <c r="AN505" s="142" t="e">
        <f t="shared" si="1783"/>
        <v>#DIV/0!</v>
      </c>
      <c r="AO505" s="140"/>
      <c r="AP505" s="141"/>
      <c r="AQ505" s="142" t="e">
        <f t="shared" si="1784"/>
        <v>#DIV/0!</v>
      </c>
      <c r="AR505" s="16"/>
    </row>
    <row r="506" spans="1:44" ht="28.5" customHeight="1">
      <c r="A506" s="265"/>
      <c r="B506" s="273"/>
      <c r="C506" s="273"/>
      <c r="D506" s="54" t="s">
        <v>27</v>
      </c>
      <c r="E506" s="140">
        <f t="shared" si="1785"/>
        <v>0</v>
      </c>
      <c r="F506" s="141">
        <f t="shared" si="1786"/>
        <v>0</v>
      </c>
      <c r="G506" s="142" t="e">
        <f t="shared" si="1772"/>
        <v>#DIV/0!</v>
      </c>
      <c r="H506" s="140"/>
      <c r="I506" s="141"/>
      <c r="J506" s="142" t="e">
        <f t="shared" si="1773"/>
        <v>#DIV/0!</v>
      </c>
      <c r="K506" s="140"/>
      <c r="L506" s="141"/>
      <c r="M506" s="142" t="e">
        <f t="shared" si="1774"/>
        <v>#DIV/0!</v>
      </c>
      <c r="N506" s="140"/>
      <c r="O506" s="141"/>
      <c r="P506" s="142" t="e">
        <f t="shared" si="1775"/>
        <v>#DIV/0!</v>
      </c>
      <c r="Q506" s="140"/>
      <c r="R506" s="141"/>
      <c r="S506" s="142" t="e">
        <f t="shared" si="1776"/>
        <v>#DIV/0!</v>
      </c>
      <c r="T506" s="140"/>
      <c r="U506" s="141"/>
      <c r="V506" s="142" t="e">
        <f t="shared" si="1777"/>
        <v>#DIV/0!</v>
      </c>
      <c r="W506" s="140"/>
      <c r="X506" s="141"/>
      <c r="Y506" s="142" t="e">
        <f t="shared" si="1778"/>
        <v>#DIV/0!</v>
      </c>
      <c r="Z506" s="140"/>
      <c r="AA506" s="141"/>
      <c r="AB506" s="142" t="e">
        <f t="shared" si="1779"/>
        <v>#DIV/0!</v>
      </c>
      <c r="AC506" s="140"/>
      <c r="AD506" s="141"/>
      <c r="AE506" s="142" t="e">
        <f t="shared" si="1780"/>
        <v>#DIV/0!</v>
      </c>
      <c r="AF506" s="140"/>
      <c r="AG506" s="141"/>
      <c r="AH506" s="142" t="e">
        <f t="shared" si="1781"/>
        <v>#DIV/0!</v>
      </c>
      <c r="AI506" s="140"/>
      <c r="AJ506" s="141"/>
      <c r="AK506" s="142" t="e">
        <f t="shared" si="1782"/>
        <v>#DIV/0!</v>
      </c>
      <c r="AL506" s="140"/>
      <c r="AM506" s="141"/>
      <c r="AN506" s="142" t="e">
        <f t="shared" si="1783"/>
        <v>#DIV/0!</v>
      </c>
      <c r="AO506" s="140"/>
      <c r="AP506" s="141"/>
      <c r="AQ506" s="142" t="e">
        <f t="shared" si="1784"/>
        <v>#DIV/0!</v>
      </c>
      <c r="AR506" s="16"/>
    </row>
    <row r="507" spans="1:44" ht="83.25" customHeight="1">
      <c r="A507" s="265"/>
      <c r="B507" s="273"/>
      <c r="C507" s="273"/>
      <c r="D507" s="124" t="s">
        <v>450</v>
      </c>
      <c r="E507" s="140">
        <f t="shared" si="1785"/>
        <v>0</v>
      </c>
      <c r="F507" s="141">
        <f t="shared" si="1786"/>
        <v>0</v>
      </c>
      <c r="G507" s="142" t="e">
        <f t="shared" si="1772"/>
        <v>#DIV/0!</v>
      </c>
      <c r="H507" s="140"/>
      <c r="I507" s="141"/>
      <c r="J507" s="142" t="e">
        <f t="shared" si="1773"/>
        <v>#DIV/0!</v>
      </c>
      <c r="K507" s="140"/>
      <c r="L507" s="141"/>
      <c r="M507" s="142" t="e">
        <f t="shared" si="1774"/>
        <v>#DIV/0!</v>
      </c>
      <c r="N507" s="140"/>
      <c r="O507" s="141"/>
      <c r="P507" s="142" t="e">
        <f t="shared" si="1775"/>
        <v>#DIV/0!</v>
      </c>
      <c r="Q507" s="140"/>
      <c r="R507" s="141"/>
      <c r="S507" s="142" t="e">
        <f t="shared" si="1776"/>
        <v>#DIV/0!</v>
      </c>
      <c r="T507" s="140"/>
      <c r="U507" s="141"/>
      <c r="V507" s="142" t="e">
        <f t="shared" si="1777"/>
        <v>#DIV/0!</v>
      </c>
      <c r="W507" s="140"/>
      <c r="X507" s="141"/>
      <c r="Y507" s="142" t="e">
        <f t="shared" si="1778"/>
        <v>#DIV/0!</v>
      </c>
      <c r="Z507" s="140"/>
      <c r="AA507" s="141"/>
      <c r="AB507" s="142" t="e">
        <f t="shared" si="1779"/>
        <v>#DIV/0!</v>
      </c>
      <c r="AC507" s="140"/>
      <c r="AD507" s="141"/>
      <c r="AE507" s="142" t="e">
        <f t="shared" si="1780"/>
        <v>#DIV/0!</v>
      </c>
      <c r="AF507" s="140"/>
      <c r="AG507" s="141"/>
      <c r="AH507" s="142" t="e">
        <f t="shared" si="1781"/>
        <v>#DIV/0!</v>
      </c>
      <c r="AI507" s="140"/>
      <c r="AJ507" s="141"/>
      <c r="AK507" s="142" t="e">
        <f t="shared" si="1782"/>
        <v>#DIV/0!</v>
      </c>
      <c r="AL507" s="140"/>
      <c r="AM507" s="141"/>
      <c r="AN507" s="142" t="e">
        <f t="shared" si="1783"/>
        <v>#DIV/0!</v>
      </c>
      <c r="AO507" s="140"/>
      <c r="AP507" s="141"/>
      <c r="AQ507" s="142" t="e">
        <f t="shared" si="1784"/>
        <v>#DIV/0!</v>
      </c>
      <c r="AR507" s="16"/>
    </row>
    <row r="508" spans="1:44" ht="15.75">
      <c r="A508" s="265"/>
      <c r="B508" s="273"/>
      <c r="C508" s="273"/>
      <c r="D508" s="54" t="s">
        <v>45</v>
      </c>
      <c r="E508" s="140">
        <f t="shared" si="1785"/>
        <v>0</v>
      </c>
      <c r="F508" s="141">
        <f t="shared" si="1786"/>
        <v>0</v>
      </c>
      <c r="G508" s="142" t="e">
        <f t="shared" si="1772"/>
        <v>#DIV/0!</v>
      </c>
      <c r="H508" s="140"/>
      <c r="I508" s="141"/>
      <c r="J508" s="142" t="e">
        <f t="shared" si="1773"/>
        <v>#DIV/0!</v>
      </c>
      <c r="K508" s="140"/>
      <c r="L508" s="141"/>
      <c r="M508" s="142" t="e">
        <f t="shared" si="1774"/>
        <v>#DIV/0!</v>
      </c>
      <c r="N508" s="140"/>
      <c r="O508" s="141"/>
      <c r="P508" s="142" t="e">
        <f t="shared" si="1775"/>
        <v>#DIV/0!</v>
      </c>
      <c r="Q508" s="140"/>
      <c r="R508" s="141"/>
      <c r="S508" s="142" t="e">
        <f t="shared" si="1776"/>
        <v>#DIV/0!</v>
      </c>
      <c r="T508" s="140"/>
      <c r="U508" s="141"/>
      <c r="V508" s="142" t="e">
        <f t="shared" si="1777"/>
        <v>#DIV/0!</v>
      </c>
      <c r="W508" s="140"/>
      <c r="X508" s="141"/>
      <c r="Y508" s="142" t="e">
        <f t="shared" si="1778"/>
        <v>#DIV/0!</v>
      </c>
      <c r="Z508" s="140"/>
      <c r="AA508" s="141"/>
      <c r="AB508" s="142" t="e">
        <f t="shared" si="1779"/>
        <v>#DIV/0!</v>
      </c>
      <c r="AC508" s="140"/>
      <c r="AD508" s="141"/>
      <c r="AE508" s="142" t="e">
        <f t="shared" si="1780"/>
        <v>#DIV/0!</v>
      </c>
      <c r="AF508" s="140"/>
      <c r="AG508" s="141"/>
      <c r="AH508" s="142" t="e">
        <f t="shared" si="1781"/>
        <v>#DIV/0!</v>
      </c>
      <c r="AI508" s="140"/>
      <c r="AJ508" s="141"/>
      <c r="AK508" s="142" t="e">
        <f t="shared" si="1782"/>
        <v>#DIV/0!</v>
      </c>
      <c r="AL508" s="140"/>
      <c r="AM508" s="141"/>
      <c r="AN508" s="142" t="e">
        <f t="shared" si="1783"/>
        <v>#DIV/0!</v>
      </c>
      <c r="AO508" s="140"/>
      <c r="AP508" s="141"/>
      <c r="AQ508" s="142" t="e">
        <f t="shared" si="1784"/>
        <v>#DIV/0!</v>
      </c>
      <c r="AR508" s="16"/>
    </row>
    <row r="509" spans="1:44" ht="63.75" customHeight="1">
      <c r="A509" s="266"/>
      <c r="B509" s="274"/>
      <c r="C509" s="274"/>
      <c r="D509" s="54" t="s">
        <v>35</v>
      </c>
      <c r="E509" s="140">
        <f t="shared" si="1785"/>
        <v>0</v>
      </c>
      <c r="F509" s="141">
        <f t="shared" si="1786"/>
        <v>0</v>
      </c>
      <c r="G509" s="142" t="e">
        <f t="shared" si="1772"/>
        <v>#DIV/0!</v>
      </c>
      <c r="H509" s="140"/>
      <c r="I509" s="141"/>
      <c r="J509" s="142" t="e">
        <f t="shared" si="1773"/>
        <v>#DIV/0!</v>
      </c>
      <c r="K509" s="140"/>
      <c r="L509" s="141"/>
      <c r="M509" s="142" t="e">
        <f t="shared" si="1774"/>
        <v>#DIV/0!</v>
      </c>
      <c r="N509" s="140"/>
      <c r="O509" s="141"/>
      <c r="P509" s="142" t="e">
        <f t="shared" si="1775"/>
        <v>#DIV/0!</v>
      </c>
      <c r="Q509" s="140"/>
      <c r="R509" s="141"/>
      <c r="S509" s="142" t="e">
        <f t="shared" si="1776"/>
        <v>#DIV/0!</v>
      </c>
      <c r="T509" s="140"/>
      <c r="U509" s="141"/>
      <c r="V509" s="142" t="e">
        <f t="shared" si="1777"/>
        <v>#DIV/0!</v>
      </c>
      <c r="W509" s="140"/>
      <c r="X509" s="141"/>
      <c r="Y509" s="142" t="e">
        <f t="shared" si="1778"/>
        <v>#DIV/0!</v>
      </c>
      <c r="Z509" s="140"/>
      <c r="AA509" s="141"/>
      <c r="AB509" s="142" t="e">
        <f t="shared" si="1779"/>
        <v>#DIV/0!</v>
      </c>
      <c r="AC509" s="140"/>
      <c r="AD509" s="141"/>
      <c r="AE509" s="142" t="e">
        <f t="shared" si="1780"/>
        <v>#DIV/0!</v>
      </c>
      <c r="AF509" s="140"/>
      <c r="AG509" s="141"/>
      <c r="AH509" s="142" t="e">
        <f t="shared" si="1781"/>
        <v>#DIV/0!</v>
      </c>
      <c r="AI509" s="140"/>
      <c r="AJ509" s="141"/>
      <c r="AK509" s="142" t="e">
        <f t="shared" si="1782"/>
        <v>#DIV/0!</v>
      </c>
      <c r="AL509" s="140"/>
      <c r="AM509" s="141"/>
      <c r="AN509" s="142" t="e">
        <f t="shared" si="1783"/>
        <v>#DIV/0!</v>
      </c>
      <c r="AO509" s="140"/>
      <c r="AP509" s="141"/>
      <c r="AQ509" s="142" t="e">
        <f t="shared" si="1784"/>
        <v>#DIV/0!</v>
      </c>
      <c r="AR509" s="16"/>
    </row>
    <row r="510" spans="1:44" ht="27.75" customHeight="1">
      <c r="A510" s="264" t="s">
        <v>308</v>
      </c>
      <c r="B510" s="272" t="s">
        <v>408</v>
      </c>
      <c r="C510" s="272" t="s">
        <v>346</v>
      </c>
      <c r="D510" s="67" t="s">
        <v>42</v>
      </c>
      <c r="E510" s="140">
        <f>SUM(E511:E516)</f>
        <v>0</v>
      </c>
      <c r="F510" s="139">
        <f>SUM(F511:F516)</f>
        <v>0</v>
      </c>
      <c r="G510" s="139" t="e">
        <f>(F510/E510)*100</f>
        <v>#DIV/0!</v>
      </c>
      <c r="H510" s="140">
        <f>SUM(H511:H516)</f>
        <v>0</v>
      </c>
      <c r="I510" s="139">
        <f>SUM(I511:I516)</f>
        <v>0</v>
      </c>
      <c r="J510" s="139" t="e">
        <f>(I510/H510)*100</f>
        <v>#DIV/0!</v>
      </c>
      <c r="K510" s="140">
        <f>SUM(K511:K516)</f>
        <v>0</v>
      </c>
      <c r="L510" s="139">
        <f>SUM(L511:L516)</f>
        <v>0</v>
      </c>
      <c r="M510" s="139" t="e">
        <f>(L510/K510)*100</f>
        <v>#DIV/0!</v>
      </c>
      <c r="N510" s="140">
        <f>SUM(N511:N516)</f>
        <v>0</v>
      </c>
      <c r="O510" s="139">
        <f>SUM(O511:O516)</f>
        <v>0</v>
      </c>
      <c r="P510" s="139" t="e">
        <f>(O510/N510)*100</f>
        <v>#DIV/0!</v>
      </c>
      <c r="Q510" s="140">
        <f>SUM(Q511:Q516)</f>
        <v>0</v>
      </c>
      <c r="R510" s="139">
        <f>SUM(R511:R516)</f>
        <v>0</v>
      </c>
      <c r="S510" s="139" t="e">
        <f>(R510/Q510)*100</f>
        <v>#DIV/0!</v>
      </c>
      <c r="T510" s="140">
        <f>SUM(T511:T516)</f>
        <v>0</v>
      </c>
      <c r="U510" s="139">
        <f>SUM(U511:U516)</f>
        <v>0</v>
      </c>
      <c r="V510" s="139" t="e">
        <f>(U510/T510)*100</f>
        <v>#DIV/0!</v>
      </c>
      <c r="W510" s="140">
        <f>SUM(W511:W516)</f>
        <v>0</v>
      </c>
      <c r="X510" s="139">
        <f>SUM(X511:X516)</f>
        <v>0</v>
      </c>
      <c r="Y510" s="139" t="e">
        <f>(X510/W510)*100</f>
        <v>#DIV/0!</v>
      </c>
      <c r="Z510" s="140">
        <f>SUM(Z511:Z516)</f>
        <v>0</v>
      </c>
      <c r="AA510" s="139">
        <f>SUM(AA511:AA516)</f>
        <v>0</v>
      </c>
      <c r="AB510" s="139" t="e">
        <f>(AA510/Z510)*100</f>
        <v>#DIV/0!</v>
      </c>
      <c r="AC510" s="140">
        <f>SUM(AC511:AC516)</f>
        <v>0</v>
      </c>
      <c r="AD510" s="139">
        <f>SUM(AD511:AD516)</f>
        <v>0</v>
      </c>
      <c r="AE510" s="139" t="e">
        <f>(AD510/AC510)*100</f>
        <v>#DIV/0!</v>
      </c>
      <c r="AF510" s="140">
        <f>SUM(AF511:AF516)</f>
        <v>0</v>
      </c>
      <c r="AG510" s="139">
        <f>SUM(AG511:AG516)</f>
        <v>0</v>
      </c>
      <c r="AH510" s="139" t="e">
        <f>(AG510/AF510)*100</f>
        <v>#DIV/0!</v>
      </c>
      <c r="AI510" s="140">
        <f>SUM(AI511:AI516)</f>
        <v>0</v>
      </c>
      <c r="AJ510" s="139">
        <f>SUM(AJ511:AJ516)</f>
        <v>0</v>
      </c>
      <c r="AK510" s="139" t="e">
        <f>(AJ510/AI510)*100</f>
        <v>#DIV/0!</v>
      </c>
      <c r="AL510" s="140">
        <f>SUM(AL511:AL516)</f>
        <v>0</v>
      </c>
      <c r="AM510" s="139">
        <f>SUM(AM511:AM516)</f>
        <v>0</v>
      </c>
      <c r="AN510" s="139" t="e">
        <f>(AM510/AL510)*100</f>
        <v>#DIV/0!</v>
      </c>
      <c r="AO510" s="140">
        <f>SUM(AO511:AO516)</f>
        <v>0</v>
      </c>
      <c r="AP510" s="139">
        <f>SUM(AP511:AP516)</f>
        <v>0</v>
      </c>
      <c r="AQ510" s="139" t="e">
        <f>(AP510/AO510)*100</f>
        <v>#DIV/0!</v>
      </c>
      <c r="AR510" s="16"/>
    </row>
    <row r="511" spans="1:44" ht="30">
      <c r="A511" s="265"/>
      <c r="B511" s="273"/>
      <c r="C511" s="273"/>
      <c r="D511" s="67" t="s">
        <v>17</v>
      </c>
      <c r="E511" s="140">
        <f>H511+K511+N511+Q511+T511+W511+Z511+AC511+AF511+AI511+AL511+AO511</f>
        <v>0</v>
      </c>
      <c r="F511" s="141">
        <f>I511+L511+O511+R511+U511+X511+AA511+AD511+AG511+AJ511+AM511+AP511</f>
        <v>0</v>
      </c>
      <c r="G511" s="142" t="e">
        <f t="shared" ref="G511:G516" si="1787">(F511/E511)*100</f>
        <v>#DIV/0!</v>
      </c>
      <c r="H511" s="140"/>
      <c r="I511" s="141"/>
      <c r="J511" s="142" t="e">
        <f t="shared" ref="J511:J516" si="1788">(I511/H511)*100</f>
        <v>#DIV/0!</v>
      </c>
      <c r="K511" s="140"/>
      <c r="L511" s="141"/>
      <c r="M511" s="142" t="e">
        <f t="shared" ref="M511:M516" si="1789">(L511/K511)*100</f>
        <v>#DIV/0!</v>
      </c>
      <c r="N511" s="140"/>
      <c r="O511" s="141"/>
      <c r="P511" s="142" t="e">
        <f t="shared" ref="P511:P516" si="1790">(O511/N511)*100</f>
        <v>#DIV/0!</v>
      </c>
      <c r="Q511" s="140"/>
      <c r="R511" s="141"/>
      <c r="S511" s="142" t="e">
        <f t="shared" ref="S511:S516" si="1791">(R511/Q511)*100</f>
        <v>#DIV/0!</v>
      </c>
      <c r="T511" s="140"/>
      <c r="U511" s="141"/>
      <c r="V511" s="142" t="e">
        <f t="shared" ref="V511:V516" si="1792">(U511/T511)*100</f>
        <v>#DIV/0!</v>
      </c>
      <c r="W511" s="140"/>
      <c r="X511" s="141"/>
      <c r="Y511" s="142" t="e">
        <f t="shared" ref="Y511:Y516" si="1793">(X511/W511)*100</f>
        <v>#DIV/0!</v>
      </c>
      <c r="Z511" s="140"/>
      <c r="AA511" s="141"/>
      <c r="AB511" s="142" t="e">
        <f t="shared" ref="AB511:AB516" si="1794">(AA511/Z511)*100</f>
        <v>#DIV/0!</v>
      </c>
      <c r="AC511" s="140"/>
      <c r="AD511" s="141"/>
      <c r="AE511" s="142" t="e">
        <f t="shared" ref="AE511:AE516" si="1795">(AD511/AC511)*100</f>
        <v>#DIV/0!</v>
      </c>
      <c r="AF511" s="140"/>
      <c r="AG511" s="141"/>
      <c r="AH511" s="142" t="e">
        <f t="shared" ref="AH511:AH516" si="1796">(AG511/AF511)*100</f>
        <v>#DIV/0!</v>
      </c>
      <c r="AI511" s="140"/>
      <c r="AJ511" s="141"/>
      <c r="AK511" s="142" t="e">
        <f t="shared" ref="AK511:AK516" si="1797">(AJ511/AI511)*100</f>
        <v>#DIV/0!</v>
      </c>
      <c r="AL511" s="140"/>
      <c r="AM511" s="141"/>
      <c r="AN511" s="142" t="e">
        <f t="shared" ref="AN511:AN516" si="1798">(AM511/AL511)*100</f>
        <v>#DIV/0!</v>
      </c>
      <c r="AO511" s="140"/>
      <c r="AP511" s="141"/>
      <c r="AQ511" s="142" t="e">
        <f t="shared" ref="AQ511:AQ516" si="1799">(AP511/AO511)*100</f>
        <v>#DIV/0!</v>
      </c>
      <c r="AR511" s="16"/>
    </row>
    <row r="512" spans="1:44" ht="30">
      <c r="A512" s="265"/>
      <c r="B512" s="273"/>
      <c r="C512" s="273"/>
      <c r="D512" s="67" t="s">
        <v>18</v>
      </c>
      <c r="E512" s="140">
        <f t="shared" ref="E512:E516" si="1800">H512+K512+N512+Q512+T512+W512+Z512+AC512+AF512+AI512+AL512+AO512</f>
        <v>0</v>
      </c>
      <c r="F512" s="141">
        <f t="shared" ref="F512:F516" si="1801">I512+L512+O512+R512+U512+X512+AA512+AD512+AG512+AJ512+AM512+AP512</f>
        <v>0</v>
      </c>
      <c r="G512" s="142" t="e">
        <f t="shared" si="1787"/>
        <v>#DIV/0!</v>
      </c>
      <c r="H512" s="140"/>
      <c r="I512" s="141"/>
      <c r="J512" s="142" t="e">
        <f t="shared" si="1788"/>
        <v>#DIV/0!</v>
      </c>
      <c r="K512" s="140"/>
      <c r="L512" s="141"/>
      <c r="M512" s="142" t="e">
        <f t="shared" si="1789"/>
        <v>#DIV/0!</v>
      </c>
      <c r="N512" s="140"/>
      <c r="O512" s="141"/>
      <c r="P512" s="142" t="e">
        <f t="shared" si="1790"/>
        <v>#DIV/0!</v>
      </c>
      <c r="Q512" s="140"/>
      <c r="R512" s="141"/>
      <c r="S512" s="142" t="e">
        <f t="shared" si="1791"/>
        <v>#DIV/0!</v>
      </c>
      <c r="T512" s="140"/>
      <c r="U512" s="141"/>
      <c r="V512" s="142" t="e">
        <f t="shared" si="1792"/>
        <v>#DIV/0!</v>
      </c>
      <c r="W512" s="140"/>
      <c r="X512" s="141"/>
      <c r="Y512" s="142" t="e">
        <f t="shared" si="1793"/>
        <v>#DIV/0!</v>
      </c>
      <c r="Z512" s="140"/>
      <c r="AA512" s="141"/>
      <c r="AB512" s="142" t="e">
        <f t="shared" si="1794"/>
        <v>#DIV/0!</v>
      </c>
      <c r="AC512" s="140"/>
      <c r="AD512" s="141"/>
      <c r="AE512" s="142" t="e">
        <f t="shared" si="1795"/>
        <v>#DIV/0!</v>
      </c>
      <c r="AF512" s="140"/>
      <c r="AG512" s="141"/>
      <c r="AH512" s="142" t="e">
        <f t="shared" si="1796"/>
        <v>#DIV/0!</v>
      </c>
      <c r="AI512" s="140"/>
      <c r="AJ512" s="141"/>
      <c r="AK512" s="142" t="e">
        <f t="shared" si="1797"/>
        <v>#DIV/0!</v>
      </c>
      <c r="AL512" s="140"/>
      <c r="AM512" s="141"/>
      <c r="AN512" s="142" t="e">
        <f t="shared" si="1798"/>
        <v>#DIV/0!</v>
      </c>
      <c r="AO512" s="140"/>
      <c r="AP512" s="141"/>
      <c r="AQ512" s="142" t="e">
        <f t="shared" si="1799"/>
        <v>#DIV/0!</v>
      </c>
      <c r="AR512" s="16"/>
    </row>
    <row r="513" spans="1:44" ht="36.75" customHeight="1">
      <c r="A513" s="265"/>
      <c r="B513" s="273"/>
      <c r="C513" s="273"/>
      <c r="D513" s="67" t="s">
        <v>27</v>
      </c>
      <c r="E513" s="140">
        <f t="shared" si="1800"/>
        <v>0</v>
      </c>
      <c r="F513" s="141">
        <f t="shared" si="1801"/>
        <v>0</v>
      </c>
      <c r="G513" s="142" t="e">
        <f t="shared" si="1787"/>
        <v>#DIV/0!</v>
      </c>
      <c r="H513" s="140"/>
      <c r="I513" s="141"/>
      <c r="J513" s="142" t="e">
        <f t="shared" si="1788"/>
        <v>#DIV/0!</v>
      </c>
      <c r="K513" s="140"/>
      <c r="L513" s="141"/>
      <c r="M513" s="142" t="e">
        <f t="shared" si="1789"/>
        <v>#DIV/0!</v>
      </c>
      <c r="N513" s="140"/>
      <c r="O513" s="141"/>
      <c r="P513" s="142" t="e">
        <f t="shared" si="1790"/>
        <v>#DIV/0!</v>
      </c>
      <c r="Q513" s="140"/>
      <c r="R513" s="141"/>
      <c r="S513" s="142" t="e">
        <f t="shared" si="1791"/>
        <v>#DIV/0!</v>
      </c>
      <c r="T513" s="140"/>
      <c r="U513" s="141"/>
      <c r="V513" s="142" t="e">
        <f t="shared" si="1792"/>
        <v>#DIV/0!</v>
      </c>
      <c r="W513" s="140"/>
      <c r="X513" s="141"/>
      <c r="Y513" s="142" t="e">
        <f t="shared" si="1793"/>
        <v>#DIV/0!</v>
      </c>
      <c r="Z513" s="140"/>
      <c r="AA513" s="141"/>
      <c r="AB513" s="142" t="e">
        <f t="shared" si="1794"/>
        <v>#DIV/0!</v>
      </c>
      <c r="AC513" s="140"/>
      <c r="AD513" s="141"/>
      <c r="AE513" s="142" t="e">
        <f t="shared" si="1795"/>
        <v>#DIV/0!</v>
      </c>
      <c r="AF513" s="140"/>
      <c r="AG513" s="141"/>
      <c r="AH513" s="142" t="e">
        <f t="shared" si="1796"/>
        <v>#DIV/0!</v>
      </c>
      <c r="AI513" s="140"/>
      <c r="AJ513" s="141"/>
      <c r="AK513" s="142" t="e">
        <f t="shared" si="1797"/>
        <v>#DIV/0!</v>
      </c>
      <c r="AL513" s="140"/>
      <c r="AM513" s="141"/>
      <c r="AN513" s="142" t="e">
        <f t="shared" si="1798"/>
        <v>#DIV/0!</v>
      </c>
      <c r="AO513" s="140"/>
      <c r="AP513" s="141"/>
      <c r="AQ513" s="142" t="e">
        <f t="shared" si="1799"/>
        <v>#DIV/0!</v>
      </c>
      <c r="AR513" s="16"/>
    </row>
    <row r="514" spans="1:44" ht="85.5" customHeight="1">
      <c r="A514" s="265"/>
      <c r="B514" s="273"/>
      <c r="C514" s="273"/>
      <c r="D514" s="124" t="s">
        <v>450</v>
      </c>
      <c r="E514" s="140">
        <f t="shared" si="1800"/>
        <v>0</v>
      </c>
      <c r="F514" s="141">
        <f t="shared" si="1801"/>
        <v>0</v>
      </c>
      <c r="G514" s="142" t="e">
        <f t="shared" si="1787"/>
        <v>#DIV/0!</v>
      </c>
      <c r="H514" s="140"/>
      <c r="I514" s="141"/>
      <c r="J514" s="142" t="e">
        <f t="shared" si="1788"/>
        <v>#DIV/0!</v>
      </c>
      <c r="K514" s="140"/>
      <c r="L514" s="141"/>
      <c r="M514" s="142" t="e">
        <f t="shared" si="1789"/>
        <v>#DIV/0!</v>
      </c>
      <c r="N514" s="140"/>
      <c r="O514" s="141"/>
      <c r="P514" s="142" t="e">
        <f t="shared" si="1790"/>
        <v>#DIV/0!</v>
      </c>
      <c r="Q514" s="140"/>
      <c r="R514" s="141"/>
      <c r="S514" s="142" t="e">
        <f t="shared" si="1791"/>
        <v>#DIV/0!</v>
      </c>
      <c r="T514" s="140"/>
      <c r="U514" s="141"/>
      <c r="V514" s="142" t="e">
        <f t="shared" si="1792"/>
        <v>#DIV/0!</v>
      </c>
      <c r="W514" s="140"/>
      <c r="X514" s="141"/>
      <c r="Y514" s="142" t="e">
        <f t="shared" si="1793"/>
        <v>#DIV/0!</v>
      </c>
      <c r="Z514" s="140"/>
      <c r="AA514" s="141"/>
      <c r="AB514" s="142" t="e">
        <f t="shared" si="1794"/>
        <v>#DIV/0!</v>
      </c>
      <c r="AC514" s="140"/>
      <c r="AD514" s="141"/>
      <c r="AE514" s="142" t="e">
        <f t="shared" si="1795"/>
        <v>#DIV/0!</v>
      </c>
      <c r="AF514" s="140"/>
      <c r="AG514" s="141"/>
      <c r="AH514" s="142" t="e">
        <f t="shared" si="1796"/>
        <v>#DIV/0!</v>
      </c>
      <c r="AI514" s="140"/>
      <c r="AJ514" s="141"/>
      <c r="AK514" s="142" t="e">
        <f t="shared" si="1797"/>
        <v>#DIV/0!</v>
      </c>
      <c r="AL514" s="140"/>
      <c r="AM514" s="141"/>
      <c r="AN514" s="142" t="e">
        <f t="shared" si="1798"/>
        <v>#DIV/0!</v>
      </c>
      <c r="AO514" s="140"/>
      <c r="AP514" s="141"/>
      <c r="AQ514" s="142" t="e">
        <f t="shared" si="1799"/>
        <v>#DIV/0!</v>
      </c>
      <c r="AR514" s="16"/>
    </row>
    <row r="515" spans="1:44" ht="24" customHeight="1">
      <c r="A515" s="265"/>
      <c r="B515" s="273"/>
      <c r="C515" s="273"/>
      <c r="D515" s="67" t="s">
        <v>45</v>
      </c>
      <c r="E515" s="140">
        <f t="shared" si="1800"/>
        <v>0</v>
      </c>
      <c r="F515" s="141">
        <f t="shared" si="1801"/>
        <v>0</v>
      </c>
      <c r="G515" s="142" t="e">
        <f t="shared" si="1787"/>
        <v>#DIV/0!</v>
      </c>
      <c r="H515" s="140"/>
      <c r="I515" s="141"/>
      <c r="J515" s="142" t="e">
        <f t="shared" si="1788"/>
        <v>#DIV/0!</v>
      </c>
      <c r="K515" s="140"/>
      <c r="L515" s="141"/>
      <c r="M515" s="142" t="e">
        <f t="shared" si="1789"/>
        <v>#DIV/0!</v>
      </c>
      <c r="N515" s="140"/>
      <c r="O515" s="141"/>
      <c r="P515" s="142" t="e">
        <f t="shared" si="1790"/>
        <v>#DIV/0!</v>
      </c>
      <c r="Q515" s="140"/>
      <c r="R515" s="141"/>
      <c r="S515" s="142" t="e">
        <f t="shared" si="1791"/>
        <v>#DIV/0!</v>
      </c>
      <c r="T515" s="140"/>
      <c r="U515" s="141"/>
      <c r="V515" s="142" t="e">
        <f t="shared" si="1792"/>
        <v>#DIV/0!</v>
      </c>
      <c r="W515" s="140"/>
      <c r="X515" s="141"/>
      <c r="Y515" s="142" t="e">
        <f t="shared" si="1793"/>
        <v>#DIV/0!</v>
      </c>
      <c r="Z515" s="140"/>
      <c r="AA515" s="141"/>
      <c r="AB515" s="142" t="e">
        <f t="shared" si="1794"/>
        <v>#DIV/0!</v>
      </c>
      <c r="AC515" s="140"/>
      <c r="AD515" s="141"/>
      <c r="AE515" s="142" t="e">
        <f t="shared" si="1795"/>
        <v>#DIV/0!</v>
      </c>
      <c r="AF515" s="140"/>
      <c r="AG515" s="141"/>
      <c r="AH515" s="142" t="e">
        <f t="shared" si="1796"/>
        <v>#DIV/0!</v>
      </c>
      <c r="AI515" s="140"/>
      <c r="AJ515" s="141"/>
      <c r="AK515" s="142" t="e">
        <f t="shared" si="1797"/>
        <v>#DIV/0!</v>
      </c>
      <c r="AL515" s="140"/>
      <c r="AM515" s="141"/>
      <c r="AN515" s="142" t="e">
        <f t="shared" si="1798"/>
        <v>#DIV/0!</v>
      </c>
      <c r="AO515" s="140"/>
      <c r="AP515" s="141"/>
      <c r="AQ515" s="142" t="e">
        <f t="shared" si="1799"/>
        <v>#DIV/0!</v>
      </c>
      <c r="AR515" s="16"/>
    </row>
    <row r="516" spans="1:44" ht="45">
      <c r="A516" s="266"/>
      <c r="B516" s="274"/>
      <c r="C516" s="274"/>
      <c r="D516" s="67" t="s">
        <v>35</v>
      </c>
      <c r="E516" s="140">
        <f t="shared" si="1800"/>
        <v>0</v>
      </c>
      <c r="F516" s="141">
        <f t="shared" si="1801"/>
        <v>0</v>
      </c>
      <c r="G516" s="142" t="e">
        <f t="shared" si="1787"/>
        <v>#DIV/0!</v>
      </c>
      <c r="H516" s="140"/>
      <c r="I516" s="141"/>
      <c r="J516" s="142" t="e">
        <f t="shared" si="1788"/>
        <v>#DIV/0!</v>
      </c>
      <c r="K516" s="140"/>
      <c r="L516" s="141"/>
      <c r="M516" s="142" t="e">
        <f t="shared" si="1789"/>
        <v>#DIV/0!</v>
      </c>
      <c r="N516" s="140"/>
      <c r="O516" s="141"/>
      <c r="P516" s="142" t="e">
        <f t="shared" si="1790"/>
        <v>#DIV/0!</v>
      </c>
      <c r="Q516" s="140"/>
      <c r="R516" s="141"/>
      <c r="S516" s="142" t="e">
        <f t="shared" si="1791"/>
        <v>#DIV/0!</v>
      </c>
      <c r="T516" s="140"/>
      <c r="U516" s="141"/>
      <c r="V516" s="142" t="e">
        <f t="shared" si="1792"/>
        <v>#DIV/0!</v>
      </c>
      <c r="W516" s="140"/>
      <c r="X516" s="141"/>
      <c r="Y516" s="142" t="e">
        <f t="shared" si="1793"/>
        <v>#DIV/0!</v>
      </c>
      <c r="Z516" s="140"/>
      <c r="AA516" s="141"/>
      <c r="AB516" s="142" t="e">
        <f t="shared" si="1794"/>
        <v>#DIV/0!</v>
      </c>
      <c r="AC516" s="140"/>
      <c r="AD516" s="141"/>
      <c r="AE516" s="142" t="e">
        <f t="shared" si="1795"/>
        <v>#DIV/0!</v>
      </c>
      <c r="AF516" s="140"/>
      <c r="AG516" s="141"/>
      <c r="AH516" s="142" t="e">
        <f t="shared" si="1796"/>
        <v>#DIV/0!</v>
      </c>
      <c r="AI516" s="140"/>
      <c r="AJ516" s="141"/>
      <c r="AK516" s="142" t="e">
        <f t="shared" si="1797"/>
        <v>#DIV/0!</v>
      </c>
      <c r="AL516" s="140"/>
      <c r="AM516" s="141"/>
      <c r="AN516" s="142" t="e">
        <f t="shared" si="1798"/>
        <v>#DIV/0!</v>
      </c>
      <c r="AO516" s="140"/>
      <c r="AP516" s="141"/>
      <c r="AQ516" s="142" t="e">
        <f t="shared" si="1799"/>
        <v>#DIV/0!</v>
      </c>
      <c r="AR516" s="16"/>
    </row>
    <row r="517" spans="1:44" ht="34.5" customHeight="1">
      <c r="A517" s="264" t="s">
        <v>309</v>
      </c>
      <c r="B517" s="272" t="s">
        <v>405</v>
      </c>
      <c r="C517" s="272" t="s">
        <v>333</v>
      </c>
      <c r="D517" s="67" t="s">
        <v>42</v>
      </c>
      <c r="E517" s="140">
        <f>SUM(E518:E523)</f>
        <v>0</v>
      </c>
      <c r="F517" s="139">
        <f>SUM(F518:F523)</f>
        <v>0</v>
      </c>
      <c r="G517" s="139" t="e">
        <f>(F517/E517)*100</f>
        <v>#DIV/0!</v>
      </c>
      <c r="H517" s="140">
        <f>SUM(H518:H523)</f>
        <v>0</v>
      </c>
      <c r="I517" s="139">
        <f>SUM(I518:I523)</f>
        <v>0</v>
      </c>
      <c r="J517" s="139" t="e">
        <f>(I517/H517)*100</f>
        <v>#DIV/0!</v>
      </c>
      <c r="K517" s="140">
        <f>SUM(K518:K523)</f>
        <v>0</v>
      </c>
      <c r="L517" s="139">
        <f>SUM(L518:L523)</f>
        <v>0</v>
      </c>
      <c r="M517" s="139" t="e">
        <f>(L517/K517)*100</f>
        <v>#DIV/0!</v>
      </c>
      <c r="N517" s="140">
        <f>SUM(N518:N523)</f>
        <v>0</v>
      </c>
      <c r="O517" s="139">
        <f>SUM(O518:O523)</f>
        <v>0</v>
      </c>
      <c r="P517" s="139" t="e">
        <f>(O517/N517)*100</f>
        <v>#DIV/0!</v>
      </c>
      <c r="Q517" s="140">
        <f>SUM(Q518:Q523)</f>
        <v>0</v>
      </c>
      <c r="R517" s="139">
        <f>SUM(R518:R523)</f>
        <v>0</v>
      </c>
      <c r="S517" s="139" t="e">
        <f>(R517/Q517)*100</f>
        <v>#DIV/0!</v>
      </c>
      <c r="T517" s="140">
        <f>SUM(T518:T523)</f>
        <v>0</v>
      </c>
      <c r="U517" s="139">
        <f>SUM(U518:U523)</f>
        <v>0</v>
      </c>
      <c r="V517" s="139" t="e">
        <f>(U517/T517)*100</f>
        <v>#DIV/0!</v>
      </c>
      <c r="W517" s="140">
        <f>SUM(W518:W523)</f>
        <v>0</v>
      </c>
      <c r="X517" s="139">
        <f>SUM(X518:X523)</f>
        <v>0</v>
      </c>
      <c r="Y517" s="139" t="e">
        <f>(X517/W517)*100</f>
        <v>#DIV/0!</v>
      </c>
      <c r="Z517" s="140">
        <f>SUM(Z518:Z523)</f>
        <v>0</v>
      </c>
      <c r="AA517" s="139">
        <f>SUM(AA518:AA523)</f>
        <v>0</v>
      </c>
      <c r="AB517" s="139" t="e">
        <f>(AA517/Z517)*100</f>
        <v>#DIV/0!</v>
      </c>
      <c r="AC517" s="140">
        <f>SUM(AC518:AC523)</f>
        <v>0</v>
      </c>
      <c r="AD517" s="139">
        <f>SUM(AD518:AD523)</f>
        <v>0</v>
      </c>
      <c r="AE517" s="139" t="e">
        <f>(AD517/AC517)*100</f>
        <v>#DIV/0!</v>
      </c>
      <c r="AF517" s="140">
        <f>SUM(AF518:AF523)</f>
        <v>0</v>
      </c>
      <c r="AG517" s="139">
        <f>SUM(AG518:AG523)</f>
        <v>0</v>
      </c>
      <c r="AH517" s="139" t="e">
        <f>(AG517/AF517)*100</f>
        <v>#DIV/0!</v>
      </c>
      <c r="AI517" s="140">
        <f>SUM(AI518:AI523)</f>
        <v>0</v>
      </c>
      <c r="AJ517" s="139">
        <f>SUM(AJ518:AJ523)</f>
        <v>0</v>
      </c>
      <c r="AK517" s="139" t="e">
        <f>(AJ517/AI517)*100</f>
        <v>#DIV/0!</v>
      </c>
      <c r="AL517" s="140">
        <f>SUM(AL518:AL523)</f>
        <v>0</v>
      </c>
      <c r="AM517" s="139">
        <f>SUM(AM518:AM523)</f>
        <v>0</v>
      </c>
      <c r="AN517" s="139" t="e">
        <f>(AM517/AL517)*100</f>
        <v>#DIV/0!</v>
      </c>
      <c r="AO517" s="140">
        <f>SUM(AO518:AO523)</f>
        <v>0</v>
      </c>
      <c r="AP517" s="139">
        <f>SUM(AP518:AP523)</f>
        <v>0</v>
      </c>
      <c r="AQ517" s="139" t="e">
        <f>(AP517/AO517)*100</f>
        <v>#DIV/0!</v>
      </c>
      <c r="AR517" s="16"/>
    </row>
    <row r="518" spans="1:44" ht="30">
      <c r="A518" s="265"/>
      <c r="B518" s="273"/>
      <c r="C518" s="273"/>
      <c r="D518" s="67" t="s">
        <v>17</v>
      </c>
      <c r="E518" s="140">
        <f>H518+K518+N518+Q518+T518+W518+Z518+AC518+AF518+AI518+AL518+AO518</f>
        <v>0</v>
      </c>
      <c r="F518" s="141">
        <f>I518+L518+O518+R518+U518+X518+AA518+AD518+AG518+AJ518+AM518+AP518</f>
        <v>0</v>
      </c>
      <c r="G518" s="142" t="e">
        <f t="shared" ref="G518:G523" si="1802">(F518/E518)*100</f>
        <v>#DIV/0!</v>
      </c>
      <c r="H518" s="140"/>
      <c r="I518" s="141"/>
      <c r="J518" s="142" t="e">
        <f t="shared" ref="J518:J523" si="1803">(I518/H518)*100</f>
        <v>#DIV/0!</v>
      </c>
      <c r="K518" s="140"/>
      <c r="L518" s="141"/>
      <c r="M518" s="142" t="e">
        <f t="shared" ref="M518:M523" si="1804">(L518/K518)*100</f>
        <v>#DIV/0!</v>
      </c>
      <c r="N518" s="140"/>
      <c r="O518" s="141"/>
      <c r="P518" s="142" t="e">
        <f t="shared" ref="P518:P523" si="1805">(O518/N518)*100</f>
        <v>#DIV/0!</v>
      </c>
      <c r="Q518" s="140"/>
      <c r="R518" s="141"/>
      <c r="S518" s="142" t="e">
        <f t="shared" ref="S518:S523" si="1806">(R518/Q518)*100</f>
        <v>#DIV/0!</v>
      </c>
      <c r="T518" s="140"/>
      <c r="U518" s="141"/>
      <c r="V518" s="142" t="e">
        <f t="shared" ref="V518:V523" si="1807">(U518/T518)*100</f>
        <v>#DIV/0!</v>
      </c>
      <c r="W518" s="140"/>
      <c r="X518" s="141"/>
      <c r="Y518" s="142" t="e">
        <f t="shared" ref="Y518:Y523" si="1808">(X518/W518)*100</f>
        <v>#DIV/0!</v>
      </c>
      <c r="Z518" s="140"/>
      <c r="AA518" s="141"/>
      <c r="AB518" s="142" t="e">
        <f t="shared" ref="AB518:AB523" si="1809">(AA518/Z518)*100</f>
        <v>#DIV/0!</v>
      </c>
      <c r="AC518" s="140"/>
      <c r="AD518" s="141"/>
      <c r="AE518" s="142" t="e">
        <f t="shared" ref="AE518:AE523" si="1810">(AD518/AC518)*100</f>
        <v>#DIV/0!</v>
      </c>
      <c r="AF518" s="140"/>
      <c r="AG518" s="141"/>
      <c r="AH518" s="142" t="e">
        <f t="shared" ref="AH518:AH523" si="1811">(AG518/AF518)*100</f>
        <v>#DIV/0!</v>
      </c>
      <c r="AI518" s="140"/>
      <c r="AJ518" s="141"/>
      <c r="AK518" s="142" t="e">
        <f t="shared" ref="AK518:AK523" si="1812">(AJ518/AI518)*100</f>
        <v>#DIV/0!</v>
      </c>
      <c r="AL518" s="140"/>
      <c r="AM518" s="141"/>
      <c r="AN518" s="142" t="e">
        <f t="shared" ref="AN518:AN523" si="1813">(AM518/AL518)*100</f>
        <v>#DIV/0!</v>
      </c>
      <c r="AO518" s="140"/>
      <c r="AP518" s="141"/>
      <c r="AQ518" s="142" t="e">
        <f t="shared" ref="AQ518:AQ523" si="1814">(AP518/AO518)*100</f>
        <v>#DIV/0!</v>
      </c>
      <c r="AR518" s="16"/>
    </row>
    <row r="519" spans="1:44" ht="30">
      <c r="A519" s="265"/>
      <c r="B519" s="273"/>
      <c r="C519" s="273"/>
      <c r="D519" s="67" t="s">
        <v>18</v>
      </c>
      <c r="E519" s="140">
        <f t="shared" ref="E519:E523" si="1815">H519+K519+N519+Q519+T519+W519+Z519+AC519+AF519+AI519+AL519+AO519</f>
        <v>0</v>
      </c>
      <c r="F519" s="141">
        <f t="shared" ref="F519:F523" si="1816">I519+L519+O519+R519+U519+X519+AA519+AD519+AG519+AJ519+AM519+AP519</f>
        <v>0</v>
      </c>
      <c r="G519" s="142" t="e">
        <f t="shared" si="1802"/>
        <v>#DIV/0!</v>
      </c>
      <c r="H519" s="140"/>
      <c r="I519" s="141"/>
      <c r="J519" s="142" t="e">
        <f t="shared" si="1803"/>
        <v>#DIV/0!</v>
      </c>
      <c r="K519" s="140"/>
      <c r="L519" s="141"/>
      <c r="M519" s="142" t="e">
        <f t="shared" si="1804"/>
        <v>#DIV/0!</v>
      </c>
      <c r="N519" s="140"/>
      <c r="O519" s="141"/>
      <c r="P519" s="142" t="e">
        <f t="shared" si="1805"/>
        <v>#DIV/0!</v>
      </c>
      <c r="Q519" s="140"/>
      <c r="R519" s="141"/>
      <c r="S519" s="142" t="e">
        <f t="shared" si="1806"/>
        <v>#DIV/0!</v>
      </c>
      <c r="T519" s="140"/>
      <c r="U519" s="141"/>
      <c r="V519" s="142" t="e">
        <f t="shared" si="1807"/>
        <v>#DIV/0!</v>
      </c>
      <c r="W519" s="140"/>
      <c r="X519" s="141"/>
      <c r="Y519" s="142" t="e">
        <f t="shared" si="1808"/>
        <v>#DIV/0!</v>
      </c>
      <c r="Z519" s="140"/>
      <c r="AA519" s="141"/>
      <c r="AB519" s="142" t="e">
        <f t="shared" si="1809"/>
        <v>#DIV/0!</v>
      </c>
      <c r="AC519" s="140"/>
      <c r="AD519" s="141"/>
      <c r="AE519" s="142" t="e">
        <f t="shared" si="1810"/>
        <v>#DIV/0!</v>
      </c>
      <c r="AF519" s="140"/>
      <c r="AG519" s="141"/>
      <c r="AH519" s="142" t="e">
        <f t="shared" si="1811"/>
        <v>#DIV/0!</v>
      </c>
      <c r="AI519" s="140"/>
      <c r="AJ519" s="141"/>
      <c r="AK519" s="142" t="e">
        <f t="shared" si="1812"/>
        <v>#DIV/0!</v>
      </c>
      <c r="AL519" s="140"/>
      <c r="AM519" s="141"/>
      <c r="AN519" s="142" t="e">
        <f t="shared" si="1813"/>
        <v>#DIV/0!</v>
      </c>
      <c r="AO519" s="140"/>
      <c r="AP519" s="141"/>
      <c r="AQ519" s="142" t="e">
        <f t="shared" si="1814"/>
        <v>#DIV/0!</v>
      </c>
      <c r="AR519" s="16"/>
    </row>
    <row r="520" spans="1:44" ht="28.5" customHeight="1">
      <c r="A520" s="265"/>
      <c r="B520" s="273"/>
      <c r="C520" s="273"/>
      <c r="D520" s="67" t="s">
        <v>27</v>
      </c>
      <c r="E520" s="140">
        <f t="shared" si="1815"/>
        <v>0</v>
      </c>
      <c r="F520" s="141">
        <f t="shared" si="1816"/>
        <v>0</v>
      </c>
      <c r="G520" s="142" t="e">
        <f t="shared" si="1802"/>
        <v>#DIV/0!</v>
      </c>
      <c r="H520" s="140"/>
      <c r="I520" s="141"/>
      <c r="J520" s="142" t="e">
        <f t="shared" si="1803"/>
        <v>#DIV/0!</v>
      </c>
      <c r="K520" s="140"/>
      <c r="L520" s="141"/>
      <c r="M520" s="142" t="e">
        <f t="shared" si="1804"/>
        <v>#DIV/0!</v>
      </c>
      <c r="N520" s="140"/>
      <c r="O520" s="141"/>
      <c r="P520" s="142" t="e">
        <f t="shared" si="1805"/>
        <v>#DIV/0!</v>
      </c>
      <c r="Q520" s="140"/>
      <c r="R520" s="141"/>
      <c r="S520" s="142" t="e">
        <f t="shared" si="1806"/>
        <v>#DIV/0!</v>
      </c>
      <c r="T520" s="140"/>
      <c r="U520" s="141"/>
      <c r="V520" s="142" t="e">
        <f t="shared" si="1807"/>
        <v>#DIV/0!</v>
      </c>
      <c r="W520" s="140"/>
      <c r="X520" s="141"/>
      <c r="Y520" s="142" t="e">
        <f t="shared" si="1808"/>
        <v>#DIV/0!</v>
      </c>
      <c r="Z520" s="140"/>
      <c r="AA520" s="141"/>
      <c r="AB520" s="142" t="e">
        <f t="shared" si="1809"/>
        <v>#DIV/0!</v>
      </c>
      <c r="AC520" s="140"/>
      <c r="AD520" s="141"/>
      <c r="AE520" s="142" t="e">
        <f t="shared" si="1810"/>
        <v>#DIV/0!</v>
      </c>
      <c r="AF520" s="140"/>
      <c r="AG520" s="141"/>
      <c r="AH520" s="142" t="e">
        <f t="shared" si="1811"/>
        <v>#DIV/0!</v>
      </c>
      <c r="AI520" s="140"/>
      <c r="AJ520" s="141"/>
      <c r="AK520" s="142" t="e">
        <f t="shared" si="1812"/>
        <v>#DIV/0!</v>
      </c>
      <c r="AL520" s="140"/>
      <c r="AM520" s="141"/>
      <c r="AN520" s="142" t="e">
        <f t="shared" si="1813"/>
        <v>#DIV/0!</v>
      </c>
      <c r="AO520" s="140"/>
      <c r="AP520" s="141"/>
      <c r="AQ520" s="142" t="e">
        <f t="shared" si="1814"/>
        <v>#DIV/0!</v>
      </c>
      <c r="AR520" s="16"/>
    </row>
    <row r="521" spans="1:44" ht="83.25" customHeight="1">
      <c r="A521" s="265"/>
      <c r="B521" s="273"/>
      <c r="C521" s="273"/>
      <c r="D521" s="124" t="s">
        <v>450</v>
      </c>
      <c r="E521" s="140">
        <f t="shared" si="1815"/>
        <v>0</v>
      </c>
      <c r="F521" s="141">
        <f t="shared" si="1816"/>
        <v>0</v>
      </c>
      <c r="G521" s="142" t="e">
        <f t="shared" si="1802"/>
        <v>#DIV/0!</v>
      </c>
      <c r="H521" s="140"/>
      <c r="I521" s="141"/>
      <c r="J521" s="142" t="e">
        <f t="shared" si="1803"/>
        <v>#DIV/0!</v>
      </c>
      <c r="K521" s="140"/>
      <c r="L521" s="141"/>
      <c r="M521" s="142" t="e">
        <f t="shared" si="1804"/>
        <v>#DIV/0!</v>
      </c>
      <c r="N521" s="140"/>
      <c r="O521" s="141"/>
      <c r="P521" s="142" t="e">
        <f t="shared" si="1805"/>
        <v>#DIV/0!</v>
      </c>
      <c r="Q521" s="140"/>
      <c r="R521" s="141"/>
      <c r="S521" s="142" t="e">
        <f t="shared" si="1806"/>
        <v>#DIV/0!</v>
      </c>
      <c r="T521" s="140"/>
      <c r="U521" s="141"/>
      <c r="V521" s="142" t="e">
        <f t="shared" si="1807"/>
        <v>#DIV/0!</v>
      </c>
      <c r="W521" s="140"/>
      <c r="X521" s="141"/>
      <c r="Y521" s="142" t="e">
        <f t="shared" si="1808"/>
        <v>#DIV/0!</v>
      </c>
      <c r="Z521" s="140"/>
      <c r="AA521" s="141"/>
      <c r="AB521" s="142" t="e">
        <f t="shared" si="1809"/>
        <v>#DIV/0!</v>
      </c>
      <c r="AC521" s="140"/>
      <c r="AD521" s="141"/>
      <c r="AE521" s="142" t="e">
        <f t="shared" si="1810"/>
        <v>#DIV/0!</v>
      </c>
      <c r="AF521" s="140"/>
      <c r="AG521" s="141"/>
      <c r="AH521" s="142" t="e">
        <f t="shared" si="1811"/>
        <v>#DIV/0!</v>
      </c>
      <c r="AI521" s="140"/>
      <c r="AJ521" s="141"/>
      <c r="AK521" s="142" t="e">
        <f t="shared" si="1812"/>
        <v>#DIV/0!</v>
      </c>
      <c r="AL521" s="140"/>
      <c r="AM521" s="141"/>
      <c r="AN521" s="142" t="e">
        <f t="shared" si="1813"/>
        <v>#DIV/0!</v>
      </c>
      <c r="AO521" s="140"/>
      <c r="AP521" s="141"/>
      <c r="AQ521" s="142" t="e">
        <f t="shared" si="1814"/>
        <v>#DIV/0!</v>
      </c>
      <c r="AR521" s="16"/>
    </row>
    <row r="522" spans="1:44" ht="15.75">
      <c r="A522" s="265"/>
      <c r="B522" s="273"/>
      <c r="C522" s="273"/>
      <c r="D522" s="67" t="s">
        <v>45</v>
      </c>
      <c r="E522" s="140">
        <f t="shared" si="1815"/>
        <v>0</v>
      </c>
      <c r="F522" s="141">
        <f t="shared" si="1816"/>
        <v>0</v>
      </c>
      <c r="G522" s="142" t="e">
        <f t="shared" si="1802"/>
        <v>#DIV/0!</v>
      </c>
      <c r="H522" s="140"/>
      <c r="I522" s="141"/>
      <c r="J522" s="142" t="e">
        <f t="shared" si="1803"/>
        <v>#DIV/0!</v>
      </c>
      <c r="K522" s="140"/>
      <c r="L522" s="141"/>
      <c r="M522" s="142" t="e">
        <f t="shared" si="1804"/>
        <v>#DIV/0!</v>
      </c>
      <c r="N522" s="140"/>
      <c r="O522" s="141"/>
      <c r="P522" s="142" t="e">
        <f t="shared" si="1805"/>
        <v>#DIV/0!</v>
      </c>
      <c r="Q522" s="140"/>
      <c r="R522" s="141"/>
      <c r="S522" s="142" t="e">
        <f t="shared" si="1806"/>
        <v>#DIV/0!</v>
      </c>
      <c r="T522" s="140"/>
      <c r="U522" s="141"/>
      <c r="V522" s="142" t="e">
        <f t="shared" si="1807"/>
        <v>#DIV/0!</v>
      </c>
      <c r="W522" s="140"/>
      <c r="X522" s="141"/>
      <c r="Y522" s="142" t="e">
        <f t="shared" si="1808"/>
        <v>#DIV/0!</v>
      </c>
      <c r="Z522" s="140"/>
      <c r="AA522" s="141"/>
      <c r="AB522" s="142" t="e">
        <f t="shared" si="1809"/>
        <v>#DIV/0!</v>
      </c>
      <c r="AC522" s="140"/>
      <c r="AD522" s="141"/>
      <c r="AE522" s="142" t="e">
        <f t="shared" si="1810"/>
        <v>#DIV/0!</v>
      </c>
      <c r="AF522" s="140"/>
      <c r="AG522" s="141"/>
      <c r="AH522" s="142" t="e">
        <f t="shared" si="1811"/>
        <v>#DIV/0!</v>
      </c>
      <c r="AI522" s="140"/>
      <c r="AJ522" s="141"/>
      <c r="AK522" s="142" t="e">
        <f t="shared" si="1812"/>
        <v>#DIV/0!</v>
      </c>
      <c r="AL522" s="140"/>
      <c r="AM522" s="141"/>
      <c r="AN522" s="142" t="e">
        <f t="shared" si="1813"/>
        <v>#DIV/0!</v>
      </c>
      <c r="AO522" s="140"/>
      <c r="AP522" s="141"/>
      <c r="AQ522" s="142" t="e">
        <f t="shared" si="1814"/>
        <v>#DIV/0!</v>
      </c>
      <c r="AR522" s="16"/>
    </row>
    <row r="523" spans="1:44" ht="54.75" customHeight="1">
      <c r="A523" s="266"/>
      <c r="B523" s="274"/>
      <c r="C523" s="274"/>
      <c r="D523" s="67" t="s">
        <v>35</v>
      </c>
      <c r="E523" s="140">
        <f t="shared" si="1815"/>
        <v>0</v>
      </c>
      <c r="F523" s="141">
        <f t="shared" si="1816"/>
        <v>0</v>
      </c>
      <c r="G523" s="142" t="e">
        <f t="shared" si="1802"/>
        <v>#DIV/0!</v>
      </c>
      <c r="H523" s="140"/>
      <c r="I523" s="141"/>
      <c r="J523" s="142" t="e">
        <f t="shared" si="1803"/>
        <v>#DIV/0!</v>
      </c>
      <c r="K523" s="140"/>
      <c r="L523" s="141"/>
      <c r="M523" s="142" t="e">
        <f t="shared" si="1804"/>
        <v>#DIV/0!</v>
      </c>
      <c r="N523" s="140"/>
      <c r="O523" s="141"/>
      <c r="P523" s="142" t="e">
        <f t="shared" si="1805"/>
        <v>#DIV/0!</v>
      </c>
      <c r="Q523" s="140"/>
      <c r="R523" s="141"/>
      <c r="S523" s="142" t="e">
        <f t="shared" si="1806"/>
        <v>#DIV/0!</v>
      </c>
      <c r="T523" s="140"/>
      <c r="U523" s="141"/>
      <c r="V523" s="142" t="e">
        <f t="shared" si="1807"/>
        <v>#DIV/0!</v>
      </c>
      <c r="W523" s="140"/>
      <c r="X523" s="141"/>
      <c r="Y523" s="142" t="e">
        <f t="shared" si="1808"/>
        <v>#DIV/0!</v>
      </c>
      <c r="Z523" s="140"/>
      <c r="AA523" s="141"/>
      <c r="AB523" s="142" t="e">
        <f t="shared" si="1809"/>
        <v>#DIV/0!</v>
      </c>
      <c r="AC523" s="140"/>
      <c r="AD523" s="141"/>
      <c r="AE523" s="142" t="e">
        <f t="shared" si="1810"/>
        <v>#DIV/0!</v>
      </c>
      <c r="AF523" s="140"/>
      <c r="AG523" s="141"/>
      <c r="AH523" s="142" t="e">
        <f t="shared" si="1811"/>
        <v>#DIV/0!</v>
      </c>
      <c r="AI523" s="140"/>
      <c r="AJ523" s="141"/>
      <c r="AK523" s="142" t="e">
        <f t="shared" si="1812"/>
        <v>#DIV/0!</v>
      </c>
      <c r="AL523" s="140"/>
      <c r="AM523" s="141"/>
      <c r="AN523" s="142" t="e">
        <f t="shared" si="1813"/>
        <v>#DIV/0!</v>
      </c>
      <c r="AO523" s="140"/>
      <c r="AP523" s="141"/>
      <c r="AQ523" s="142" t="e">
        <f t="shared" si="1814"/>
        <v>#DIV/0!</v>
      </c>
      <c r="AR523" s="16"/>
    </row>
    <row r="524" spans="1:44" ht="34.5" customHeight="1">
      <c r="A524" s="264" t="s">
        <v>347</v>
      </c>
      <c r="B524" s="272" t="s">
        <v>409</v>
      </c>
      <c r="C524" s="272" t="s">
        <v>348</v>
      </c>
      <c r="D524" s="67" t="s">
        <v>42</v>
      </c>
      <c r="E524" s="140">
        <f>SUM(E525:E530)</f>
        <v>0</v>
      </c>
      <c r="F524" s="139">
        <f>SUM(F525:F530)</f>
        <v>0</v>
      </c>
      <c r="G524" s="139" t="e">
        <f>(F524/E524)*100</f>
        <v>#DIV/0!</v>
      </c>
      <c r="H524" s="140">
        <f>SUM(H525:H530)</f>
        <v>0</v>
      </c>
      <c r="I524" s="139">
        <f>SUM(I525:I530)</f>
        <v>0</v>
      </c>
      <c r="J524" s="139" t="e">
        <f>(I524/H524)*100</f>
        <v>#DIV/0!</v>
      </c>
      <c r="K524" s="140">
        <f>SUM(K525:K530)</f>
        <v>0</v>
      </c>
      <c r="L524" s="139">
        <f>SUM(L525:L530)</f>
        <v>0</v>
      </c>
      <c r="M524" s="139" t="e">
        <f>(L524/K524)*100</f>
        <v>#DIV/0!</v>
      </c>
      <c r="N524" s="140">
        <f>SUM(N525:N530)</f>
        <v>0</v>
      </c>
      <c r="O524" s="139">
        <f>SUM(O525:O530)</f>
        <v>0</v>
      </c>
      <c r="P524" s="139" t="e">
        <f>(O524/N524)*100</f>
        <v>#DIV/0!</v>
      </c>
      <c r="Q524" s="140">
        <f>SUM(Q525:Q530)</f>
        <v>0</v>
      </c>
      <c r="R524" s="139">
        <f>SUM(R525:R530)</f>
        <v>0</v>
      </c>
      <c r="S524" s="139" t="e">
        <f>(R524/Q524)*100</f>
        <v>#DIV/0!</v>
      </c>
      <c r="T524" s="140">
        <f>SUM(T525:T530)</f>
        <v>0</v>
      </c>
      <c r="U524" s="139">
        <f>SUM(U525:U530)</f>
        <v>0</v>
      </c>
      <c r="V524" s="139" t="e">
        <f>(U524/T524)*100</f>
        <v>#DIV/0!</v>
      </c>
      <c r="W524" s="140">
        <f>SUM(W525:W530)</f>
        <v>0</v>
      </c>
      <c r="X524" s="139">
        <f>SUM(X525:X530)</f>
        <v>0</v>
      </c>
      <c r="Y524" s="139" t="e">
        <f>(X524/W524)*100</f>
        <v>#DIV/0!</v>
      </c>
      <c r="Z524" s="140">
        <f>SUM(Z525:Z530)</f>
        <v>0</v>
      </c>
      <c r="AA524" s="139">
        <f>SUM(AA525:AA530)</f>
        <v>0</v>
      </c>
      <c r="AB524" s="139" t="e">
        <f>(AA524/Z524)*100</f>
        <v>#DIV/0!</v>
      </c>
      <c r="AC524" s="140">
        <f>SUM(AC525:AC530)</f>
        <v>0</v>
      </c>
      <c r="AD524" s="139">
        <f>SUM(AD525:AD530)</f>
        <v>0</v>
      </c>
      <c r="AE524" s="139" t="e">
        <f>(AD524/AC524)*100</f>
        <v>#DIV/0!</v>
      </c>
      <c r="AF524" s="140">
        <f>SUM(AF525:AF530)</f>
        <v>0</v>
      </c>
      <c r="AG524" s="139">
        <f>SUM(AG525:AG530)</f>
        <v>0</v>
      </c>
      <c r="AH524" s="139" t="e">
        <f>(AG524/AF524)*100</f>
        <v>#DIV/0!</v>
      </c>
      <c r="AI524" s="140">
        <f>SUM(AI525:AI530)</f>
        <v>0</v>
      </c>
      <c r="AJ524" s="139">
        <f>SUM(AJ525:AJ530)</f>
        <v>0</v>
      </c>
      <c r="AK524" s="139" t="e">
        <f>(AJ524/AI524)*100</f>
        <v>#DIV/0!</v>
      </c>
      <c r="AL524" s="140">
        <f>SUM(AL525:AL530)</f>
        <v>0</v>
      </c>
      <c r="AM524" s="139">
        <f>SUM(AM525:AM530)</f>
        <v>0</v>
      </c>
      <c r="AN524" s="139" t="e">
        <f>(AM524/AL524)*100</f>
        <v>#DIV/0!</v>
      </c>
      <c r="AO524" s="140">
        <f>SUM(AO525:AO530)</f>
        <v>0</v>
      </c>
      <c r="AP524" s="139">
        <f>SUM(AP525:AP530)</f>
        <v>0</v>
      </c>
      <c r="AQ524" s="139" t="e">
        <f>(AP524/AO524)*100</f>
        <v>#DIV/0!</v>
      </c>
      <c r="AR524" s="16"/>
    </row>
    <row r="525" spans="1:44" ht="30">
      <c r="A525" s="265"/>
      <c r="B525" s="273"/>
      <c r="C525" s="273"/>
      <c r="D525" s="67" t="s">
        <v>17</v>
      </c>
      <c r="E525" s="140">
        <f>H525+K525+N525+Q525+T525+W525+Z525+AC525+AF525+AI525+AL525+AO525</f>
        <v>0</v>
      </c>
      <c r="F525" s="141">
        <f>I525+L525+O525+R525+U525+X525+AA525+AD525+AG525+AJ525+AM525+AP525</f>
        <v>0</v>
      </c>
      <c r="G525" s="142" t="e">
        <f t="shared" ref="G525:G530" si="1817">(F525/E525)*100</f>
        <v>#DIV/0!</v>
      </c>
      <c r="H525" s="140"/>
      <c r="I525" s="141"/>
      <c r="J525" s="142" t="e">
        <f t="shared" ref="J525:J530" si="1818">(I525/H525)*100</f>
        <v>#DIV/0!</v>
      </c>
      <c r="K525" s="140"/>
      <c r="L525" s="141"/>
      <c r="M525" s="142" t="e">
        <f t="shared" ref="M525:M530" si="1819">(L525/K525)*100</f>
        <v>#DIV/0!</v>
      </c>
      <c r="N525" s="140"/>
      <c r="O525" s="141"/>
      <c r="P525" s="142" t="e">
        <f t="shared" ref="P525:P530" si="1820">(O525/N525)*100</f>
        <v>#DIV/0!</v>
      </c>
      <c r="Q525" s="140"/>
      <c r="R525" s="141"/>
      <c r="S525" s="142" t="e">
        <f t="shared" ref="S525:S530" si="1821">(R525/Q525)*100</f>
        <v>#DIV/0!</v>
      </c>
      <c r="T525" s="140"/>
      <c r="U525" s="141"/>
      <c r="V525" s="142" t="e">
        <f t="shared" ref="V525:V530" si="1822">(U525/T525)*100</f>
        <v>#DIV/0!</v>
      </c>
      <c r="W525" s="140"/>
      <c r="X525" s="141"/>
      <c r="Y525" s="142" t="e">
        <f t="shared" ref="Y525:Y530" si="1823">(X525/W525)*100</f>
        <v>#DIV/0!</v>
      </c>
      <c r="Z525" s="140"/>
      <c r="AA525" s="141"/>
      <c r="AB525" s="142" t="e">
        <f t="shared" ref="AB525:AB530" si="1824">(AA525/Z525)*100</f>
        <v>#DIV/0!</v>
      </c>
      <c r="AC525" s="140"/>
      <c r="AD525" s="141"/>
      <c r="AE525" s="142" t="e">
        <f t="shared" ref="AE525:AE530" si="1825">(AD525/AC525)*100</f>
        <v>#DIV/0!</v>
      </c>
      <c r="AF525" s="140"/>
      <c r="AG525" s="141"/>
      <c r="AH525" s="142" t="e">
        <f t="shared" ref="AH525:AH530" si="1826">(AG525/AF525)*100</f>
        <v>#DIV/0!</v>
      </c>
      <c r="AI525" s="140"/>
      <c r="AJ525" s="141"/>
      <c r="AK525" s="142" t="e">
        <f t="shared" ref="AK525:AK530" si="1827">(AJ525/AI525)*100</f>
        <v>#DIV/0!</v>
      </c>
      <c r="AL525" s="140"/>
      <c r="AM525" s="141"/>
      <c r="AN525" s="142" t="e">
        <f t="shared" ref="AN525:AN530" si="1828">(AM525/AL525)*100</f>
        <v>#DIV/0!</v>
      </c>
      <c r="AO525" s="140"/>
      <c r="AP525" s="141"/>
      <c r="AQ525" s="142" t="e">
        <f t="shared" ref="AQ525:AQ530" si="1829">(AP525/AO525)*100</f>
        <v>#DIV/0!</v>
      </c>
      <c r="AR525" s="16"/>
    </row>
    <row r="526" spans="1:44" ht="30">
      <c r="A526" s="265"/>
      <c r="B526" s="273"/>
      <c r="C526" s="273"/>
      <c r="D526" s="67" t="s">
        <v>18</v>
      </c>
      <c r="E526" s="140">
        <f t="shared" ref="E526:E530" si="1830">H526+K526+N526+Q526+T526+W526+Z526+AC526+AF526+AI526+AL526+AO526</f>
        <v>0</v>
      </c>
      <c r="F526" s="141">
        <f t="shared" ref="F526:F530" si="1831">I526+L526+O526+R526+U526+X526+AA526+AD526+AG526+AJ526+AM526+AP526</f>
        <v>0</v>
      </c>
      <c r="G526" s="142" t="e">
        <f t="shared" si="1817"/>
        <v>#DIV/0!</v>
      </c>
      <c r="H526" s="140"/>
      <c r="I526" s="141"/>
      <c r="J526" s="142" t="e">
        <f t="shared" si="1818"/>
        <v>#DIV/0!</v>
      </c>
      <c r="K526" s="140"/>
      <c r="L526" s="141"/>
      <c r="M526" s="142" t="e">
        <f t="shared" si="1819"/>
        <v>#DIV/0!</v>
      </c>
      <c r="N526" s="140"/>
      <c r="O526" s="141"/>
      <c r="P526" s="142" t="e">
        <f t="shared" si="1820"/>
        <v>#DIV/0!</v>
      </c>
      <c r="Q526" s="140"/>
      <c r="R526" s="141"/>
      <c r="S526" s="142" t="e">
        <f t="shared" si="1821"/>
        <v>#DIV/0!</v>
      </c>
      <c r="T526" s="140"/>
      <c r="U526" s="141"/>
      <c r="V526" s="142" t="e">
        <f t="shared" si="1822"/>
        <v>#DIV/0!</v>
      </c>
      <c r="W526" s="140"/>
      <c r="X526" s="141"/>
      <c r="Y526" s="142" t="e">
        <f t="shared" si="1823"/>
        <v>#DIV/0!</v>
      </c>
      <c r="Z526" s="140"/>
      <c r="AA526" s="141"/>
      <c r="AB526" s="142" t="e">
        <f t="shared" si="1824"/>
        <v>#DIV/0!</v>
      </c>
      <c r="AC526" s="140"/>
      <c r="AD526" s="141"/>
      <c r="AE526" s="142" t="e">
        <f t="shared" si="1825"/>
        <v>#DIV/0!</v>
      </c>
      <c r="AF526" s="140"/>
      <c r="AG526" s="141"/>
      <c r="AH526" s="142" t="e">
        <f t="shared" si="1826"/>
        <v>#DIV/0!</v>
      </c>
      <c r="AI526" s="140"/>
      <c r="AJ526" s="141"/>
      <c r="AK526" s="142" t="e">
        <f t="shared" si="1827"/>
        <v>#DIV/0!</v>
      </c>
      <c r="AL526" s="140"/>
      <c r="AM526" s="141"/>
      <c r="AN526" s="142" t="e">
        <f t="shared" si="1828"/>
        <v>#DIV/0!</v>
      </c>
      <c r="AO526" s="140"/>
      <c r="AP526" s="141"/>
      <c r="AQ526" s="142" t="e">
        <f t="shared" si="1829"/>
        <v>#DIV/0!</v>
      </c>
      <c r="AR526" s="16"/>
    </row>
    <row r="527" spans="1:44" ht="28.5" customHeight="1">
      <c r="A527" s="265"/>
      <c r="B527" s="273"/>
      <c r="C527" s="273"/>
      <c r="D527" s="67" t="s">
        <v>27</v>
      </c>
      <c r="E527" s="140">
        <f t="shared" si="1830"/>
        <v>0</v>
      </c>
      <c r="F527" s="141">
        <f t="shared" si="1831"/>
        <v>0</v>
      </c>
      <c r="G527" s="142" t="e">
        <f t="shared" si="1817"/>
        <v>#DIV/0!</v>
      </c>
      <c r="H527" s="140"/>
      <c r="I527" s="141"/>
      <c r="J527" s="142" t="e">
        <f t="shared" si="1818"/>
        <v>#DIV/0!</v>
      </c>
      <c r="K527" s="140"/>
      <c r="L527" s="141"/>
      <c r="M527" s="142" t="e">
        <f t="shared" si="1819"/>
        <v>#DIV/0!</v>
      </c>
      <c r="N527" s="140"/>
      <c r="O527" s="141"/>
      <c r="P527" s="142" t="e">
        <f t="shared" si="1820"/>
        <v>#DIV/0!</v>
      </c>
      <c r="Q527" s="140"/>
      <c r="R527" s="141"/>
      <c r="S527" s="142" t="e">
        <f t="shared" si="1821"/>
        <v>#DIV/0!</v>
      </c>
      <c r="T527" s="140"/>
      <c r="U527" s="141"/>
      <c r="V527" s="142" t="e">
        <f t="shared" si="1822"/>
        <v>#DIV/0!</v>
      </c>
      <c r="W527" s="140"/>
      <c r="X527" s="141"/>
      <c r="Y527" s="142" t="e">
        <f t="shared" si="1823"/>
        <v>#DIV/0!</v>
      </c>
      <c r="Z527" s="140"/>
      <c r="AA527" s="141"/>
      <c r="AB527" s="142" t="e">
        <f t="shared" si="1824"/>
        <v>#DIV/0!</v>
      </c>
      <c r="AC527" s="140"/>
      <c r="AD527" s="141"/>
      <c r="AE527" s="142" t="e">
        <f t="shared" si="1825"/>
        <v>#DIV/0!</v>
      </c>
      <c r="AF527" s="140"/>
      <c r="AG527" s="141"/>
      <c r="AH527" s="142" t="e">
        <f t="shared" si="1826"/>
        <v>#DIV/0!</v>
      </c>
      <c r="AI527" s="140"/>
      <c r="AJ527" s="141"/>
      <c r="AK527" s="142" t="e">
        <f t="shared" si="1827"/>
        <v>#DIV/0!</v>
      </c>
      <c r="AL527" s="140"/>
      <c r="AM527" s="141"/>
      <c r="AN527" s="142" t="e">
        <f t="shared" si="1828"/>
        <v>#DIV/0!</v>
      </c>
      <c r="AO527" s="140"/>
      <c r="AP527" s="141"/>
      <c r="AQ527" s="142" t="e">
        <f t="shared" si="1829"/>
        <v>#DIV/0!</v>
      </c>
      <c r="AR527" s="16"/>
    </row>
    <row r="528" spans="1:44" ht="81" customHeight="1">
      <c r="A528" s="265"/>
      <c r="B528" s="273"/>
      <c r="C528" s="273"/>
      <c r="D528" s="124" t="s">
        <v>450</v>
      </c>
      <c r="E528" s="140">
        <f t="shared" si="1830"/>
        <v>0</v>
      </c>
      <c r="F528" s="141">
        <f t="shared" si="1831"/>
        <v>0</v>
      </c>
      <c r="G528" s="142" t="e">
        <f t="shared" si="1817"/>
        <v>#DIV/0!</v>
      </c>
      <c r="H528" s="140"/>
      <c r="I528" s="141"/>
      <c r="J528" s="142" t="e">
        <f t="shared" si="1818"/>
        <v>#DIV/0!</v>
      </c>
      <c r="K528" s="140"/>
      <c r="L528" s="141"/>
      <c r="M528" s="142" t="e">
        <f t="shared" si="1819"/>
        <v>#DIV/0!</v>
      </c>
      <c r="N528" s="140"/>
      <c r="O528" s="141"/>
      <c r="P528" s="142" t="e">
        <f t="shared" si="1820"/>
        <v>#DIV/0!</v>
      </c>
      <c r="Q528" s="140"/>
      <c r="R528" s="141"/>
      <c r="S528" s="142" t="e">
        <f t="shared" si="1821"/>
        <v>#DIV/0!</v>
      </c>
      <c r="T528" s="140"/>
      <c r="U528" s="141"/>
      <c r="V528" s="142" t="e">
        <f t="shared" si="1822"/>
        <v>#DIV/0!</v>
      </c>
      <c r="W528" s="140"/>
      <c r="X528" s="141"/>
      <c r="Y528" s="142" t="e">
        <f t="shared" si="1823"/>
        <v>#DIV/0!</v>
      </c>
      <c r="Z528" s="140"/>
      <c r="AA528" s="141"/>
      <c r="AB528" s="142" t="e">
        <f t="shared" si="1824"/>
        <v>#DIV/0!</v>
      </c>
      <c r="AC528" s="140"/>
      <c r="AD528" s="141"/>
      <c r="AE528" s="142" t="e">
        <f t="shared" si="1825"/>
        <v>#DIV/0!</v>
      </c>
      <c r="AF528" s="140"/>
      <c r="AG528" s="141"/>
      <c r="AH528" s="142" t="e">
        <f t="shared" si="1826"/>
        <v>#DIV/0!</v>
      </c>
      <c r="AI528" s="140"/>
      <c r="AJ528" s="141"/>
      <c r="AK528" s="142" t="e">
        <f t="shared" si="1827"/>
        <v>#DIV/0!</v>
      </c>
      <c r="AL528" s="140"/>
      <c r="AM528" s="141"/>
      <c r="AN528" s="142" t="e">
        <f t="shared" si="1828"/>
        <v>#DIV/0!</v>
      </c>
      <c r="AO528" s="140"/>
      <c r="AP528" s="141"/>
      <c r="AQ528" s="142" t="e">
        <f t="shared" si="1829"/>
        <v>#DIV/0!</v>
      </c>
      <c r="AR528" s="16"/>
    </row>
    <row r="529" spans="1:44" ht="15.75">
      <c r="A529" s="265"/>
      <c r="B529" s="273"/>
      <c r="C529" s="273"/>
      <c r="D529" s="67" t="s">
        <v>45</v>
      </c>
      <c r="E529" s="140">
        <f t="shared" si="1830"/>
        <v>0</v>
      </c>
      <c r="F529" s="141">
        <f t="shared" si="1831"/>
        <v>0</v>
      </c>
      <c r="G529" s="142" t="e">
        <f t="shared" si="1817"/>
        <v>#DIV/0!</v>
      </c>
      <c r="H529" s="140"/>
      <c r="I529" s="141"/>
      <c r="J529" s="142" t="e">
        <f t="shared" si="1818"/>
        <v>#DIV/0!</v>
      </c>
      <c r="K529" s="140"/>
      <c r="L529" s="141"/>
      <c r="M529" s="142" t="e">
        <f t="shared" si="1819"/>
        <v>#DIV/0!</v>
      </c>
      <c r="N529" s="140"/>
      <c r="O529" s="141"/>
      <c r="P529" s="142" t="e">
        <f t="shared" si="1820"/>
        <v>#DIV/0!</v>
      </c>
      <c r="Q529" s="140"/>
      <c r="R529" s="141"/>
      <c r="S529" s="142" t="e">
        <f t="shared" si="1821"/>
        <v>#DIV/0!</v>
      </c>
      <c r="T529" s="140"/>
      <c r="U529" s="141"/>
      <c r="V529" s="142" t="e">
        <f t="shared" si="1822"/>
        <v>#DIV/0!</v>
      </c>
      <c r="W529" s="140"/>
      <c r="X529" s="141"/>
      <c r="Y529" s="142" t="e">
        <f t="shared" si="1823"/>
        <v>#DIV/0!</v>
      </c>
      <c r="Z529" s="140"/>
      <c r="AA529" s="141"/>
      <c r="AB529" s="142" t="e">
        <f t="shared" si="1824"/>
        <v>#DIV/0!</v>
      </c>
      <c r="AC529" s="140"/>
      <c r="AD529" s="141"/>
      <c r="AE529" s="142" t="e">
        <f t="shared" si="1825"/>
        <v>#DIV/0!</v>
      </c>
      <c r="AF529" s="140"/>
      <c r="AG529" s="141"/>
      <c r="AH529" s="142" t="e">
        <f t="shared" si="1826"/>
        <v>#DIV/0!</v>
      </c>
      <c r="AI529" s="140"/>
      <c r="AJ529" s="141"/>
      <c r="AK529" s="142" t="e">
        <f t="shared" si="1827"/>
        <v>#DIV/0!</v>
      </c>
      <c r="AL529" s="140"/>
      <c r="AM529" s="141"/>
      <c r="AN529" s="142" t="e">
        <f t="shared" si="1828"/>
        <v>#DIV/0!</v>
      </c>
      <c r="AO529" s="140"/>
      <c r="AP529" s="141"/>
      <c r="AQ529" s="142" t="e">
        <f t="shared" si="1829"/>
        <v>#DIV/0!</v>
      </c>
      <c r="AR529" s="16"/>
    </row>
    <row r="530" spans="1:44" ht="60.75" customHeight="1">
      <c r="A530" s="266"/>
      <c r="B530" s="274"/>
      <c r="C530" s="274"/>
      <c r="D530" s="67" t="s">
        <v>35</v>
      </c>
      <c r="E530" s="140">
        <f t="shared" si="1830"/>
        <v>0</v>
      </c>
      <c r="F530" s="141">
        <f t="shared" si="1831"/>
        <v>0</v>
      </c>
      <c r="G530" s="142" t="e">
        <f t="shared" si="1817"/>
        <v>#DIV/0!</v>
      </c>
      <c r="H530" s="140"/>
      <c r="I530" s="141"/>
      <c r="J530" s="142" t="e">
        <f t="shared" si="1818"/>
        <v>#DIV/0!</v>
      </c>
      <c r="K530" s="140"/>
      <c r="L530" s="141"/>
      <c r="M530" s="142" t="e">
        <f t="shared" si="1819"/>
        <v>#DIV/0!</v>
      </c>
      <c r="N530" s="140"/>
      <c r="O530" s="141"/>
      <c r="P530" s="142" t="e">
        <f t="shared" si="1820"/>
        <v>#DIV/0!</v>
      </c>
      <c r="Q530" s="140"/>
      <c r="R530" s="141"/>
      <c r="S530" s="142" t="e">
        <f t="shared" si="1821"/>
        <v>#DIV/0!</v>
      </c>
      <c r="T530" s="140"/>
      <c r="U530" s="141"/>
      <c r="V530" s="142" t="e">
        <f t="shared" si="1822"/>
        <v>#DIV/0!</v>
      </c>
      <c r="W530" s="140"/>
      <c r="X530" s="141"/>
      <c r="Y530" s="142" t="e">
        <f t="shared" si="1823"/>
        <v>#DIV/0!</v>
      </c>
      <c r="Z530" s="140"/>
      <c r="AA530" s="141"/>
      <c r="AB530" s="142" t="e">
        <f t="shared" si="1824"/>
        <v>#DIV/0!</v>
      </c>
      <c r="AC530" s="140"/>
      <c r="AD530" s="141"/>
      <c r="AE530" s="142" t="e">
        <f t="shared" si="1825"/>
        <v>#DIV/0!</v>
      </c>
      <c r="AF530" s="140"/>
      <c r="AG530" s="141"/>
      <c r="AH530" s="142" t="e">
        <f t="shared" si="1826"/>
        <v>#DIV/0!</v>
      </c>
      <c r="AI530" s="140"/>
      <c r="AJ530" s="141"/>
      <c r="AK530" s="142" t="e">
        <f t="shared" si="1827"/>
        <v>#DIV/0!</v>
      </c>
      <c r="AL530" s="140"/>
      <c r="AM530" s="141"/>
      <c r="AN530" s="142" t="e">
        <f t="shared" si="1828"/>
        <v>#DIV/0!</v>
      </c>
      <c r="AO530" s="140"/>
      <c r="AP530" s="141"/>
      <c r="AQ530" s="142" t="e">
        <f t="shared" si="1829"/>
        <v>#DIV/0!</v>
      </c>
      <c r="AR530" s="16"/>
    </row>
    <row r="531" spans="1:44" ht="34.5" customHeight="1">
      <c r="A531" s="264" t="s">
        <v>349</v>
      </c>
      <c r="B531" s="272" t="s">
        <v>400</v>
      </c>
      <c r="C531" s="272" t="s">
        <v>350</v>
      </c>
      <c r="D531" s="67" t="s">
        <v>42</v>
      </c>
      <c r="E531" s="140">
        <f>SUM(E532:E537)</f>
        <v>0</v>
      </c>
      <c r="F531" s="139">
        <f>SUM(F532:F537)</f>
        <v>0</v>
      </c>
      <c r="G531" s="139" t="e">
        <f>(F531/E531)*100</f>
        <v>#DIV/0!</v>
      </c>
      <c r="H531" s="140">
        <f>SUM(H532:H537)</f>
        <v>0</v>
      </c>
      <c r="I531" s="139">
        <f>SUM(I532:I537)</f>
        <v>0</v>
      </c>
      <c r="J531" s="139" t="e">
        <f>(I531/H531)*100</f>
        <v>#DIV/0!</v>
      </c>
      <c r="K531" s="140">
        <f>SUM(K532:K537)</f>
        <v>0</v>
      </c>
      <c r="L531" s="139">
        <f>SUM(L532:L537)</f>
        <v>0</v>
      </c>
      <c r="M531" s="139" t="e">
        <f>(L531/K531)*100</f>
        <v>#DIV/0!</v>
      </c>
      <c r="N531" s="140">
        <f>SUM(N532:N537)</f>
        <v>0</v>
      </c>
      <c r="O531" s="139">
        <f>SUM(O532:O537)</f>
        <v>0</v>
      </c>
      <c r="P531" s="139" t="e">
        <f>(O531/N531)*100</f>
        <v>#DIV/0!</v>
      </c>
      <c r="Q531" s="140">
        <f>SUM(Q532:Q537)</f>
        <v>0</v>
      </c>
      <c r="R531" s="139">
        <f>SUM(R532:R537)</f>
        <v>0</v>
      </c>
      <c r="S531" s="139" t="e">
        <f>(R531/Q531)*100</f>
        <v>#DIV/0!</v>
      </c>
      <c r="T531" s="140">
        <f>SUM(T532:T537)</f>
        <v>0</v>
      </c>
      <c r="U531" s="139">
        <f>SUM(U532:U537)</f>
        <v>0</v>
      </c>
      <c r="V531" s="139" t="e">
        <f>(U531/T531)*100</f>
        <v>#DIV/0!</v>
      </c>
      <c r="W531" s="140">
        <f>SUM(W532:W537)</f>
        <v>0</v>
      </c>
      <c r="X531" s="139">
        <f>SUM(X532:X537)</f>
        <v>0</v>
      </c>
      <c r="Y531" s="139" t="e">
        <f>(X531/W531)*100</f>
        <v>#DIV/0!</v>
      </c>
      <c r="Z531" s="140">
        <f>SUM(Z532:Z537)</f>
        <v>0</v>
      </c>
      <c r="AA531" s="139">
        <f>SUM(AA532:AA537)</f>
        <v>0</v>
      </c>
      <c r="AB531" s="139" t="e">
        <f>(AA531/Z531)*100</f>
        <v>#DIV/0!</v>
      </c>
      <c r="AC531" s="140">
        <f>SUM(AC532:AC537)</f>
        <v>0</v>
      </c>
      <c r="AD531" s="139">
        <f>SUM(AD532:AD537)</f>
        <v>0</v>
      </c>
      <c r="AE531" s="139" t="e">
        <f>(AD531/AC531)*100</f>
        <v>#DIV/0!</v>
      </c>
      <c r="AF531" s="140">
        <f>SUM(AF532:AF537)</f>
        <v>0</v>
      </c>
      <c r="AG531" s="139">
        <f>SUM(AG532:AG537)</f>
        <v>0</v>
      </c>
      <c r="AH531" s="139" t="e">
        <f>(AG531/AF531)*100</f>
        <v>#DIV/0!</v>
      </c>
      <c r="AI531" s="140">
        <f>SUM(AI532:AI537)</f>
        <v>0</v>
      </c>
      <c r="AJ531" s="139">
        <f>SUM(AJ532:AJ537)</f>
        <v>0</v>
      </c>
      <c r="AK531" s="139" t="e">
        <f>(AJ531/AI531)*100</f>
        <v>#DIV/0!</v>
      </c>
      <c r="AL531" s="140">
        <f>SUM(AL532:AL537)</f>
        <v>0</v>
      </c>
      <c r="AM531" s="139">
        <f>SUM(AM532:AM537)</f>
        <v>0</v>
      </c>
      <c r="AN531" s="139" t="e">
        <f>(AM531/AL531)*100</f>
        <v>#DIV/0!</v>
      </c>
      <c r="AO531" s="140">
        <f>SUM(AO532:AO537)</f>
        <v>0</v>
      </c>
      <c r="AP531" s="139">
        <f>SUM(AP532:AP537)</f>
        <v>0</v>
      </c>
      <c r="AQ531" s="139" t="e">
        <f>(AP531/AO531)*100</f>
        <v>#DIV/0!</v>
      </c>
      <c r="AR531" s="16"/>
    </row>
    <row r="532" spans="1:44" ht="30">
      <c r="A532" s="265"/>
      <c r="B532" s="273"/>
      <c r="C532" s="273"/>
      <c r="D532" s="67" t="s">
        <v>17</v>
      </c>
      <c r="E532" s="140">
        <f>H532+K532+N532+Q532+T532+W532+Z532+AC532+AF532+AI532+AL532+AO532</f>
        <v>0</v>
      </c>
      <c r="F532" s="141">
        <f>I532+L532+O532+R532+U532+X532+AA532+AD532+AG532+AJ532+AM532+AP532</f>
        <v>0</v>
      </c>
      <c r="G532" s="142" t="e">
        <f t="shared" ref="G532:G537" si="1832">(F532/E532)*100</f>
        <v>#DIV/0!</v>
      </c>
      <c r="H532" s="140"/>
      <c r="I532" s="141"/>
      <c r="J532" s="142" t="e">
        <f t="shared" ref="J532:J537" si="1833">(I532/H532)*100</f>
        <v>#DIV/0!</v>
      </c>
      <c r="K532" s="140"/>
      <c r="L532" s="141"/>
      <c r="M532" s="142" t="e">
        <f t="shared" ref="M532:M537" si="1834">(L532/K532)*100</f>
        <v>#DIV/0!</v>
      </c>
      <c r="N532" s="140"/>
      <c r="O532" s="141"/>
      <c r="P532" s="142" t="e">
        <f t="shared" ref="P532:P537" si="1835">(O532/N532)*100</f>
        <v>#DIV/0!</v>
      </c>
      <c r="Q532" s="140"/>
      <c r="R532" s="141"/>
      <c r="S532" s="142" t="e">
        <f t="shared" ref="S532:S537" si="1836">(R532/Q532)*100</f>
        <v>#DIV/0!</v>
      </c>
      <c r="T532" s="140"/>
      <c r="U532" s="141"/>
      <c r="V532" s="142" t="e">
        <f t="shared" ref="V532:V537" si="1837">(U532/T532)*100</f>
        <v>#DIV/0!</v>
      </c>
      <c r="W532" s="140"/>
      <c r="X532" s="141"/>
      <c r="Y532" s="142" t="e">
        <f t="shared" ref="Y532:Y537" si="1838">(X532/W532)*100</f>
        <v>#DIV/0!</v>
      </c>
      <c r="Z532" s="140"/>
      <c r="AA532" s="141"/>
      <c r="AB532" s="142" t="e">
        <f t="shared" ref="AB532:AB537" si="1839">(AA532/Z532)*100</f>
        <v>#DIV/0!</v>
      </c>
      <c r="AC532" s="140"/>
      <c r="AD532" s="141"/>
      <c r="AE532" s="142" t="e">
        <f t="shared" ref="AE532:AE537" si="1840">(AD532/AC532)*100</f>
        <v>#DIV/0!</v>
      </c>
      <c r="AF532" s="140"/>
      <c r="AG532" s="141"/>
      <c r="AH532" s="142" t="e">
        <f t="shared" ref="AH532:AH537" si="1841">(AG532/AF532)*100</f>
        <v>#DIV/0!</v>
      </c>
      <c r="AI532" s="140"/>
      <c r="AJ532" s="141"/>
      <c r="AK532" s="142" t="e">
        <f t="shared" ref="AK532:AK537" si="1842">(AJ532/AI532)*100</f>
        <v>#DIV/0!</v>
      </c>
      <c r="AL532" s="140"/>
      <c r="AM532" s="141"/>
      <c r="AN532" s="142" t="e">
        <f t="shared" ref="AN532:AN537" si="1843">(AM532/AL532)*100</f>
        <v>#DIV/0!</v>
      </c>
      <c r="AO532" s="140"/>
      <c r="AP532" s="141"/>
      <c r="AQ532" s="142" t="e">
        <f t="shared" ref="AQ532:AQ537" si="1844">(AP532/AO532)*100</f>
        <v>#DIV/0!</v>
      </c>
      <c r="AR532" s="16"/>
    </row>
    <row r="533" spans="1:44" ht="30">
      <c r="A533" s="265"/>
      <c r="B533" s="273"/>
      <c r="C533" s="273"/>
      <c r="D533" s="67" t="s">
        <v>18</v>
      </c>
      <c r="E533" s="140">
        <f t="shared" ref="E533:E537" si="1845">H533+K533+N533+Q533+T533+W533+Z533+AC533+AF533+AI533+AL533+AO533</f>
        <v>0</v>
      </c>
      <c r="F533" s="141">
        <f t="shared" ref="F533:F537" si="1846">I533+L533+O533+R533+U533+X533+AA533+AD533+AG533+AJ533+AM533+AP533</f>
        <v>0</v>
      </c>
      <c r="G533" s="142" t="e">
        <f t="shared" si="1832"/>
        <v>#DIV/0!</v>
      </c>
      <c r="H533" s="140"/>
      <c r="I533" s="141"/>
      <c r="J533" s="142" t="e">
        <f t="shared" si="1833"/>
        <v>#DIV/0!</v>
      </c>
      <c r="K533" s="140"/>
      <c r="L533" s="141"/>
      <c r="M533" s="142" t="e">
        <f t="shared" si="1834"/>
        <v>#DIV/0!</v>
      </c>
      <c r="N533" s="140"/>
      <c r="O533" s="141"/>
      <c r="P533" s="142" t="e">
        <f t="shared" si="1835"/>
        <v>#DIV/0!</v>
      </c>
      <c r="Q533" s="140"/>
      <c r="R533" s="141"/>
      <c r="S533" s="142" t="e">
        <f t="shared" si="1836"/>
        <v>#DIV/0!</v>
      </c>
      <c r="T533" s="140"/>
      <c r="U533" s="141"/>
      <c r="V533" s="142" t="e">
        <f t="shared" si="1837"/>
        <v>#DIV/0!</v>
      </c>
      <c r="W533" s="140"/>
      <c r="X533" s="141"/>
      <c r="Y533" s="142" t="e">
        <f t="shared" si="1838"/>
        <v>#DIV/0!</v>
      </c>
      <c r="Z533" s="140"/>
      <c r="AA533" s="141"/>
      <c r="AB533" s="142" t="e">
        <f t="shared" si="1839"/>
        <v>#DIV/0!</v>
      </c>
      <c r="AC533" s="140"/>
      <c r="AD533" s="141"/>
      <c r="AE533" s="142" t="e">
        <f t="shared" si="1840"/>
        <v>#DIV/0!</v>
      </c>
      <c r="AF533" s="140"/>
      <c r="AG533" s="141"/>
      <c r="AH533" s="142" t="e">
        <f t="shared" si="1841"/>
        <v>#DIV/0!</v>
      </c>
      <c r="AI533" s="140"/>
      <c r="AJ533" s="141"/>
      <c r="AK533" s="142" t="e">
        <f t="shared" si="1842"/>
        <v>#DIV/0!</v>
      </c>
      <c r="AL533" s="140"/>
      <c r="AM533" s="141"/>
      <c r="AN533" s="142" t="e">
        <f t="shared" si="1843"/>
        <v>#DIV/0!</v>
      </c>
      <c r="AO533" s="140"/>
      <c r="AP533" s="141"/>
      <c r="AQ533" s="142" t="e">
        <f t="shared" si="1844"/>
        <v>#DIV/0!</v>
      </c>
      <c r="AR533" s="16"/>
    </row>
    <row r="534" spans="1:44" ht="28.5" customHeight="1">
      <c r="A534" s="265"/>
      <c r="B534" s="273"/>
      <c r="C534" s="273"/>
      <c r="D534" s="67" t="s">
        <v>27</v>
      </c>
      <c r="E534" s="140">
        <f t="shared" si="1845"/>
        <v>0</v>
      </c>
      <c r="F534" s="141">
        <f t="shared" si="1846"/>
        <v>0</v>
      </c>
      <c r="G534" s="142" t="e">
        <f t="shared" si="1832"/>
        <v>#DIV/0!</v>
      </c>
      <c r="H534" s="140"/>
      <c r="I534" s="141"/>
      <c r="J534" s="142" t="e">
        <f t="shared" si="1833"/>
        <v>#DIV/0!</v>
      </c>
      <c r="K534" s="140"/>
      <c r="L534" s="141"/>
      <c r="M534" s="142" t="e">
        <f t="shared" si="1834"/>
        <v>#DIV/0!</v>
      </c>
      <c r="N534" s="140"/>
      <c r="O534" s="141"/>
      <c r="P534" s="142" t="e">
        <f t="shared" si="1835"/>
        <v>#DIV/0!</v>
      </c>
      <c r="Q534" s="140"/>
      <c r="R534" s="141"/>
      <c r="S534" s="142" t="e">
        <f t="shared" si="1836"/>
        <v>#DIV/0!</v>
      </c>
      <c r="T534" s="140"/>
      <c r="U534" s="141"/>
      <c r="V534" s="142" t="e">
        <f t="shared" si="1837"/>
        <v>#DIV/0!</v>
      </c>
      <c r="W534" s="140"/>
      <c r="X534" s="141"/>
      <c r="Y534" s="142" t="e">
        <f t="shared" si="1838"/>
        <v>#DIV/0!</v>
      </c>
      <c r="Z534" s="140"/>
      <c r="AA534" s="141"/>
      <c r="AB534" s="142" t="e">
        <f t="shared" si="1839"/>
        <v>#DIV/0!</v>
      </c>
      <c r="AC534" s="140"/>
      <c r="AD534" s="141"/>
      <c r="AE534" s="142" t="e">
        <f t="shared" si="1840"/>
        <v>#DIV/0!</v>
      </c>
      <c r="AF534" s="140"/>
      <c r="AG534" s="141"/>
      <c r="AH534" s="142" t="e">
        <f t="shared" si="1841"/>
        <v>#DIV/0!</v>
      </c>
      <c r="AI534" s="140"/>
      <c r="AJ534" s="141"/>
      <c r="AK534" s="142" t="e">
        <f t="shared" si="1842"/>
        <v>#DIV/0!</v>
      </c>
      <c r="AL534" s="140"/>
      <c r="AM534" s="141"/>
      <c r="AN534" s="142" t="e">
        <f t="shared" si="1843"/>
        <v>#DIV/0!</v>
      </c>
      <c r="AO534" s="140"/>
      <c r="AP534" s="141"/>
      <c r="AQ534" s="142" t="e">
        <f t="shared" si="1844"/>
        <v>#DIV/0!</v>
      </c>
      <c r="AR534" s="16"/>
    </row>
    <row r="535" spans="1:44" ht="90.75" customHeight="1">
      <c r="A535" s="265"/>
      <c r="B535" s="273"/>
      <c r="C535" s="273"/>
      <c r="D535" s="124" t="s">
        <v>450</v>
      </c>
      <c r="E535" s="140">
        <f t="shared" si="1845"/>
        <v>0</v>
      </c>
      <c r="F535" s="141">
        <f t="shared" si="1846"/>
        <v>0</v>
      </c>
      <c r="G535" s="142" t="e">
        <f t="shared" si="1832"/>
        <v>#DIV/0!</v>
      </c>
      <c r="H535" s="140"/>
      <c r="I535" s="141"/>
      <c r="J535" s="142" t="e">
        <f t="shared" si="1833"/>
        <v>#DIV/0!</v>
      </c>
      <c r="K535" s="140"/>
      <c r="L535" s="141"/>
      <c r="M535" s="142" t="e">
        <f t="shared" si="1834"/>
        <v>#DIV/0!</v>
      </c>
      <c r="N535" s="140"/>
      <c r="O535" s="141"/>
      <c r="P535" s="142" t="e">
        <f t="shared" si="1835"/>
        <v>#DIV/0!</v>
      </c>
      <c r="Q535" s="140"/>
      <c r="R535" s="141"/>
      <c r="S535" s="142" t="e">
        <f t="shared" si="1836"/>
        <v>#DIV/0!</v>
      </c>
      <c r="T535" s="140"/>
      <c r="U535" s="141"/>
      <c r="V535" s="142" t="e">
        <f t="shared" si="1837"/>
        <v>#DIV/0!</v>
      </c>
      <c r="W535" s="140"/>
      <c r="X535" s="141"/>
      <c r="Y535" s="142" t="e">
        <f t="shared" si="1838"/>
        <v>#DIV/0!</v>
      </c>
      <c r="Z535" s="140"/>
      <c r="AA535" s="141"/>
      <c r="AB535" s="142" t="e">
        <f t="shared" si="1839"/>
        <v>#DIV/0!</v>
      </c>
      <c r="AC535" s="140"/>
      <c r="AD535" s="141"/>
      <c r="AE535" s="142" t="e">
        <f t="shared" si="1840"/>
        <v>#DIV/0!</v>
      </c>
      <c r="AF535" s="140"/>
      <c r="AG535" s="141"/>
      <c r="AH535" s="142" t="e">
        <f t="shared" si="1841"/>
        <v>#DIV/0!</v>
      </c>
      <c r="AI535" s="140"/>
      <c r="AJ535" s="141"/>
      <c r="AK535" s="142" t="e">
        <f t="shared" si="1842"/>
        <v>#DIV/0!</v>
      </c>
      <c r="AL535" s="140"/>
      <c r="AM535" s="141"/>
      <c r="AN535" s="142" t="e">
        <f t="shared" si="1843"/>
        <v>#DIV/0!</v>
      </c>
      <c r="AO535" s="140"/>
      <c r="AP535" s="141"/>
      <c r="AQ535" s="142" t="e">
        <f t="shared" si="1844"/>
        <v>#DIV/0!</v>
      </c>
      <c r="AR535" s="16"/>
    </row>
    <row r="536" spans="1:44" ht="15.75">
      <c r="A536" s="265"/>
      <c r="B536" s="273"/>
      <c r="C536" s="273"/>
      <c r="D536" s="67" t="s">
        <v>45</v>
      </c>
      <c r="E536" s="140">
        <f t="shared" si="1845"/>
        <v>0</v>
      </c>
      <c r="F536" s="141">
        <f t="shared" si="1846"/>
        <v>0</v>
      </c>
      <c r="G536" s="142" t="e">
        <f t="shared" si="1832"/>
        <v>#DIV/0!</v>
      </c>
      <c r="H536" s="140"/>
      <c r="I536" s="141"/>
      <c r="J536" s="142" t="e">
        <f t="shared" si="1833"/>
        <v>#DIV/0!</v>
      </c>
      <c r="K536" s="140"/>
      <c r="L536" s="141"/>
      <c r="M536" s="142" t="e">
        <f t="shared" si="1834"/>
        <v>#DIV/0!</v>
      </c>
      <c r="N536" s="140"/>
      <c r="O536" s="141"/>
      <c r="P536" s="142" t="e">
        <f t="shared" si="1835"/>
        <v>#DIV/0!</v>
      </c>
      <c r="Q536" s="140"/>
      <c r="R536" s="141"/>
      <c r="S536" s="142" t="e">
        <f t="shared" si="1836"/>
        <v>#DIV/0!</v>
      </c>
      <c r="T536" s="140"/>
      <c r="U536" s="141"/>
      <c r="V536" s="142" t="e">
        <f t="shared" si="1837"/>
        <v>#DIV/0!</v>
      </c>
      <c r="W536" s="140"/>
      <c r="X536" s="141"/>
      <c r="Y536" s="142" t="e">
        <f t="shared" si="1838"/>
        <v>#DIV/0!</v>
      </c>
      <c r="Z536" s="140"/>
      <c r="AA536" s="141"/>
      <c r="AB536" s="142" t="e">
        <f t="shared" si="1839"/>
        <v>#DIV/0!</v>
      </c>
      <c r="AC536" s="140"/>
      <c r="AD536" s="141"/>
      <c r="AE536" s="142" t="e">
        <f t="shared" si="1840"/>
        <v>#DIV/0!</v>
      </c>
      <c r="AF536" s="140"/>
      <c r="AG536" s="141"/>
      <c r="AH536" s="142" t="e">
        <f t="shared" si="1841"/>
        <v>#DIV/0!</v>
      </c>
      <c r="AI536" s="140"/>
      <c r="AJ536" s="141"/>
      <c r="AK536" s="142" t="e">
        <f t="shared" si="1842"/>
        <v>#DIV/0!</v>
      </c>
      <c r="AL536" s="140"/>
      <c r="AM536" s="141"/>
      <c r="AN536" s="142" t="e">
        <f t="shared" si="1843"/>
        <v>#DIV/0!</v>
      </c>
      <c r="AO536" s="140"/>
      <c r="AP536" s="141"/>
      <c r="AQ536" s="142" t="e">
        <f t="shared" si="1844"/>
        <v>#DIV/0!</v>
      </c>
      <c r="AR536" s="16"/>
    </row>
    <row r="537" spans="1:44" ht="85.5" customHeight="1">
      <c r="A537" s="266"/>
      <c r="B537" s="274"/>
      <c r="C537" s="274"/>
      <c r="D537" s="67" t="s">
        <v>35</v>
      </c>
      <c r="E537" s="140">
        <f t="shared" si="1845"/>
        <v>0</v>
      </c>
      <c r="F537" s="141">
        <f t="shared" si="1846"/>
        <v>0</v>
      </c>
      <c r="G537" s="142" t="e">
        <f t="shared" si="1832"/>
        <v>#DIV/0!</v>
      </c>
      <c r="H537" s="140"/>
      <c r="I537" s="141"/>
      <c r="J537" s="142" t="e">
        <f t="shared" si="1833"/>
        <v>#DIV/0!</v>
      </c>
      <c r="K537" s="140"/>
      <c r="L537" s="141"/>
      <c r="M537" s="142" t="e">
        <f t="shared" si="1834"/>
        <v>#DIV/0!</v>
      </c>
      <c r="N537" s="140"/>
      <c r="O537" s="141"/>
      <c r="P537" s="142" t="e">
        <f t="shared" si="1835"/>
        <v>#DIV/0!</v>
      </c>
      <c r="Q537" s="140"/>
      <c r="R537" s="141"/>
      <c r="S537" s="142" t="e">
        <f t="shared" si="1836"/>
        <v>#DIV/0!</v>
      </c>
      <c r="T537" s="140"/>
      <c r="U537" s="141"/>
      <c r="V537" s="142" t="e">
        <f t="shared" si="1837"/>
        <v>#DIV/0!</v>
      </c>
      <c r="W537" s="140"/>
      <c r="X537" s="141"/>
      <c r="Y537" s="142" t="e">
        <f t="shared" si="1838"/>
        <v>#DIV/0!</v>
      </c>
      <c r="Z537" s="140"/>
      <c r="AA537" s="141"/>
      <c r="AB537" s="142" t="e">
        <f t="shared" si="1839"/>
        <v>#DIV/0!</v>
      </c>
      <c r="AC537" s="140"/>
      <c r="AD537" s="141"/>
      <c r="AE537" s="142" t="e">
        <f t="shared" si="1840"/>
        <v>#DIV/0!</v>
      </c>
      <c r="AF537" s="140"/>
      <c r="AG537" s="141"/>
      <c r="AH537" s="142" t="e">
        <f t="shared" si="1841"/>
        <v>#DIV/0!</v>
      </c>
      <c r="AI537" s="140"/>
      <c r="AJ537" s="141"/>
      <c r="AK537" s="142" t="e">
        <f t="shared" si="1842"/>
        <v>#DIV/0!</v>
      </c>
      <c r="AL537" s="140"/>
      <c r="AM537" s="141"/>
      <c r="AN537" s="142" t="e">
        <f t="shared" si="1843"/>
        <v>#DIV/0!</v>
      </c>
      <c r="AO537" s="140"/>
      <c r="AP537" s="141"/>
      <c r="AQ537" s="142" t="e">
        <f t="shared" si="1844"/>
        <v>#DIV/0!</v>
      </c>
      <c r="AR537" s="16"/>
    </row>
    <row r="538" spans="1:44" ht="34.5" customHeight="1">
      <c r="A538" s="264" t="s">
        <v>351</v>
      </c>
      <c r="B538" s="272" t="s">
        <v>410</v>
      </c>
      <c r="C538" s="272" t="s">
        <v>352</v>
      </c>
      <c r="D538" s="67" t="s">
        <v>42</v>
      </c>
      <c r="E538" s="140">
        <f>SUM(E539:E544)</f>
        <v>0</v>
      </c>
      <c r="F538" s="139">
        <f>SUM(F539:F544)</f>
        <v>0</v>
      </c>
      <c r="G538" s="139" t="e">
        <f>(F538/E538)*100</f>
        <v>#DIV/0!</v>
      </c>
      <c r="H538" s="140">
        <f>SUM(H539:H544)</f>
        <v>0</v>
      </c>
      <c r="I538" s="139">
        <f>SUM(I539:I544)</f>
        <v>0</v>
      </c>
      <c r="J538" s="139" t="e">
        <f>(I538/H538)*100</f>
        <v>#DIV/0!</v>
      </c>
      <c r="K538" s="140">
        <f>SUM(K539:K544)</f>
        <v>0</v>
      </c>
      <c r="L538" s="139">
        <f>SUM(L539:L544)</f>
        <v>0</v>
      </c>
      <c r="M538" s="139" t="e">
        <f>(L538/K538)*100</f>
        <v>#DIV/0!</v>
      </c>
      <c r="N538" s="140">
        <f>SUM(N539:N544)</f>
        <v>0</v>
      </c>
      <c r="O538" s="139">
        <f>SUM(O539:O544)</f>
        <v>0</v>
      </c>
      <c r="P538" s="139" t="e">
        <f>(O538/N538)*100</f>
        <v>#DIV/0!</v>
      </c>
      <c r="Q538" s="140">
        <f>SUM(Q539:Q544)</f>
        <v>0</v>
      </c>
      <c r="R538" s="139">
        <f>SUM(R539:R544)</f>
        <v>0</v>
      </c>
      <c r="S538" s="139" t="e">
        <f>(R538/Q538)*100</f>
        <v>#DIV/0!</v>
      </c>
      <c r="T538" s="140">
        <f>SUM(T539:T544)</f>
        <v>0</v>
      </c>
      <c r="U538" s="139">
        <f>SUM(U539:U544)</f>
        <v>0</v>
      </c>
      <c r="V538" s="139" t="e">
        <f>(U538/T538)*100</f>
        <v>#DIV/0!</v>
      </c>
      <c r="W538" s="140">
        <f>SUM(W539:W544)</f>
        <v>0</v>
      </c>
      <c r="X538" s="139">
        <f>SUM(X539:X544)</f>
        <v>0</v>
      </c>
      <c r="Y538" s="139" t="e">
        <f>(X538/W538)*100</f>
        <v>#DIV/0!</v>
      </c>
      <c r="Z538" s="140">
        <f>SUM(Z539:Z544)</f>
        <v>0</v>
      </c>
      <c r="AA538" s="139">
        <f>SUM(AA539:AA544)</f>
        <v>0</v>
      </c>
      <c r="AB538" s="139" t="e">
        <f>(AA538/Z538)*100</f>
        <v>#DIV/0!</v>
      </c>
      <c r="AC538" s="140">
        <f>SUM(AC539:AC544)</f>
        <v>0</v>
      </c>
      <c r="AD538" s="139">
        <f>SUM(AD539:AD544)</f>
        <v>0</v>
      </c>
      <c r="AE538" s="139" t="e">
        <f>(AD538/AC538)*100</f>
        <v>#DIV/0!</v>
      </c>
      <c r="AF538" s="140">
        <f>SUM(AF539:AF544)</f>
        <v>0</v>
      </c>
      <c r="AG538" s="139">
        <f>SUM(AG539:AG544)</f>
        <v>0</v>
      </c>
      <c r="AH538" s="139" t="e">
        <f>(AG538/AF538)*100</f>
        <v>#DIV/0!</v>
      </c>
      <c r="AI538" s="140">
        <f>SUM(AI539:AI544)</f>
        <v>0</v>
      </c>
      <c r="AJ538" s="139">
        <f>SUM(AJ539:AJ544)</f>
        <v>0</v>
      </c>
      <c r="AK538" s="139" t="e">
        <f>(AJ538/AI538)*100</f>
        <v>#DIV/0!</v>
      </c>
      <c r="AL538" s="140">
        <f>SUM(AL539:AL544)</f>
        <v>0</v>
      </c>
      <c r="AM538" s="139">
        <f>SUM(AM539:AM544)</f>
        <v>0</v>
      </c>
      <c r="AN538" s="139" t="e">
        <f>(AM538/AL538)*100</f>
        <v>#DIV/0!</v>
      </c>
      <c r="AO538" s="140">
        <f>SUM(AO539:AO544)</f>
        <v>0</v>
      </c>
      <c r="AP538" s="139">
        <f>SUM(AP539:AP544)</f>
        <v>0</v>
      </c>
      <c r="AQ538" s="139" t="e">
        <f>(AP538/AO538)*100</f>
        <v>#DIV/0!</v>
      </c>
      <c r="AR538" s="16"/>
    </row>
    <row r="539" spans="1:44" ht="30">
      <c r="A539" s="265"/>
      <c r="B539" s="273"/>
      <c r="C539" s="273"/>
      <c r="D539" s="67" t="s">
        <v>17</v>
      </c>
      <c r="E539" s="140">
        <f>H539+K539+N539+Q539+T539+W539+Z539+AC539+AF539+AI539+AL539+AO539</f>
        <v>0</v>
      </c>
      <c r="F539" s="141">
        <f>I539+L539+O539+R539+U539+X539+AA539+AD539+AG539+AJ539+AM539+AP539</f>
        <v>0</v>
      </c>
      <c r="G539" s="142" t="e">
        <f t="shared" ref="G539:G544" si="1847">(F539/E539)*100</f>
        <v>#DIV/0!</v>
      </c>
      <c r="H539" s="140"/>
      <c r="I539" s="141"/>
      <c r="J539" s="142" t="e">
        <f t="shared" ref="J539:J544" si="1848">(I539/H539)*100</f>
        <v>#DIV/0!</v>
      </c>
      <c r="K539" s="140"/>
      <c r="L539" s="141"/>
      <c r="M539" s="142" t="e">
        <f t="shared" ref="M539:M544" si="1849">(L539/K539)*100</f>
        <v>#DIV/0!</v>
      </c>
      <c r="N539" s="140"/>
      <c r="O539" s="141"/>
      <c r="P539" s="142" t="e">
        <f t="shared" ref="P539:P544" si="1850">(O539/N539)*100</f>
        <v>#DIV/0!</v>
      </c>
      <c r="Q539" s="140"/>
      <c r="R539" s="141"/>
      <c r="S539" s="142" t="e">
        <f t="shared" ref="S539:S544" si="1851">(R539/Q539)*100</f>
        <v>#DIV/0!</v>
      </c>
      <c r="T539" s="140"/>
      <c r="U539" s="141"/>
      <c r="V539" s="142" t="e">
        <f t="shared" ref="V539:V544" si="1852">(U539/T539)*100</f>
        <v>#DIV/0!</v>
      </c>
      <c r="W539" s="140"/>
      <c r="X539" s="141"/>
      <c r="Y539" s="142" t="e">
        <f t="shared" ref="Y539:Y544" si="1853">(X539/W539)*100</f>
        <v>#DIV/0!</v>
      </c>
      <c r="Z539" s="140"/>
      <c r="AA539" s="141"/>
      <c r="AB539" s="142" t="e">
        <f t="shared" ref="AB539:AB544" si="1854">(AA539/Z539)*100</f>
        <v>#DIV/0!</v>
      </c>
      <c r="AC539" s="140"/>
      <c r="AD539" s="141"/>
      <c r="AE539" s="142" t="e">
        <f t="shared" ref="AE539:AE544" si="1855">(AD539/AC539)*100</f>
        <v>#DIV/0!</v>
      </c>
      <c r="AF539" s="140"/>
      <c r="AG539" s="141"/>
      <c r="AH539" s="142" t="e">
        <f t="shared" ref="AH539:AH544" si="1856">(AG539/AF539)*100</f>
        <v>#DIV/0!</v>
      </c>
      <c r="AI539" s="140"/>
      <c r="AJ539" s="141"/>
      <c r="AK539" s="142" t="e">
        <f t="shared" ref="AK539:AK544" si="1857">(AJ539/AI539)*100</f>
        <v>#DIV/0!</v>
      </c>
      <c r="AL539" s="140"/>
      <c r="AM539" s="141"/>
      <c r="AN539" s="142" t="e">
        <f t="shared" ref="AN539:AN544" si="1858">(AM539/AL539)*100</f>
        <v>#DIV/0!</v>
      </c>
      <c r="AO539" s="140"/>
      <c r="AP539" s="141"/>
      <c r="AQ539" s="142" t="e">
        <f t="shared" ref="AQ539:AQ544" si="1859">(AP539/AO539)*100</f>
        <v>#DIV/0!</v>
      </c>
      <c r="AR539" s="16"/>
    </row>
    <row r="540" spans="1:44" ht="30">
      <c r="A540" s="265"/>
      <c r="B540" s="273"/>
      <c r="C540" s="273"/>
      <c r="D540" s="67" t="s">
        <v>18</v>
      </c>
      <c r="E540" s="140">
        <f t="shared" ref="E540:E544" si="1860">H540+K540+N540+Q540+T540+W540+Z540+AC540+AF540+AI540+AL540+AO540</f>
        <v>0</v>
      </c>
      <c r="F540" s="141">
        <f t="shared" ref="F540:F544" si="1861">I540+L540+O540+R540+U540+X540+AA540+AD540+AG540+AJ540+AM540+AP540</f>
        <v>0</v>
      </c>
      <c r="G540" s="142" t="e">
        <f t="shared" si="1847"/>
        <v>#DIV/0!</v>
      </c>
      <c r="H540" s="140"/>
      <c r="I540" s="141"/>
      <c r="J540" s="142" t="e">
        <f t="shared" si="1848"/>
        <v>#DIV/0!</v>
      </c>
      <c r="K540" s="140"/>
      <c r="L540" s="141"/>
      <c r="M540" s="142" t="e">
        <f t="shared" si="1849"/>
        <v>#DIV/0!</v>
      </c>
      <c r="N540" s="140"/>
      <c r="O540" s="141"/>
      <c r="P540" s="142" t="e">
        <f t="shared" si="1850"/>
        <v>#DIV/0!</v>
      </c>
      <c r="Q540" s="140"/>
      <c r="R540" s="141"/>
      <c r="S540" s="142" t="e">
        <f t="shared" si="1851"/>
        <v>#DIV/0!</v>
      </c>
      <c r="T540" s="140"/>
      <c r="U540" s="141"/>
      <c r="V540" s="142" t="e">
        <f t="shared" si="1852"/>
        <v>#DIV/0!</v>
      </c>
      <c r="W540" s="140"/>
      <c r="X540" s="141"/>
      <c r="Y540" s="142" t="e">
        <f t="shared" si="1853"/>
        <v>#DIV/0!</v>
      </c>
      <c r="Z540" s="140"/>
      <c r="AA540" s="141"/>
      <c r="AB540" s="142" t="e">
        <f t="shared" si="1854"/>
        <v>#DIV/0!</v>
      </c>
      <c r="AC540" s="140"/>
      <c r="AD540" s="141"/>
      <c r="AE540" s="142" t="e">
        <f t="shared" si="1855"/>
        <v>#DIV/0!</v>
      </c>
      <c r="AF540" s="140"/>
      <c r="AG540" s="141"/>
      <c r="AH540" s="142" t="e">
        <f t="shared" si="1856"/>
        <v>#DIV/0!</v>
      </c>
      <c r="AI540" s="140"/>
      <c r="AJ540" s="141"/>
      <c r="AK540" s="142" t="e">
        <f t="shared" si="1857"/>
        <v>#DIV/0!</v>
      </c>
      <c r="AL540" s="140"/>
      <c r="AM540" s="141"/>
      <c r="AN540" s="142" t="e">
        <f t="shared" si="1858"/>
        <v>#DIV/0!</v>
      </c>
      <c r="AO540" s="140"/>
      <c r="AP540" s="141"/>
      <c r="AQ540" s="142" t="e">
        <f t="shared" si="1859"/>
        <v>#DIV/0!</v>
      </c>
      <c r="AR540" s="16"/>
    </row>
    <row r="541" spans="1:44" ht="28.5" customHeight="1">
      <c r="A541" s="265"/>
      <c r="B541" s="273"/>
      <c r="C541" s="273"/>
      <c r="D541" s="67" t="s">
        <v>27</v>
      </c>
      <c r="E541" s="140">
        <f t="shared" si="1860"/>
        <v>0</v>
      </c>
      <c r="F541" s="141">
        <f t="shared" si="1861"/>
        <v>0</v>
      </c>
      <c r="G541" s="142" t="e">
        <f t="shared" si="1847"/>
        <v>#DIV/0!</v>
      </c>
      <c r="H541" s="140"/>
      <c r="I541" s="141"/>
      <c r="J541" s="142" t="e">
        <f t="shared" si="1848"/>
        <v>#DIV/0!</v>
      </c>
      <c r="K541" s="140"/>
      <c r="L541" s="141"/>
      <c r="M541" s="142" t="e">
        <f t="shared" si="1849"/>
        <v>#DIV/0!</v>
      </c>
      <c r="N541" s="140"/>
      <c r="O541" s="141"/>
      <c r="P541" s="142" t="e">
        <f t="shared" si="1850"/>
        <v>#DIV/0!</v>
      </c>
      <c r="Q541" s="140"/>
      <c r="R541" s="141"/>
      <c r="S541" s="142" t="e">
        <f t="shared" si="1851"/>
        <v>#DIV/0!</v>
      </c>
      <c r="T541" s="140"/>
      <c r="U541" s="141"/>
      <c r="V541" s="142" t="e">
        <f t="shared" si="1852"/>
        <v>#DIV/0!</v>
      </c>
      <c r="W541" s="140"/>
      <c r="X541" s="141"/>
      <c r="Y541" s="142" t="e">
        <f t="shared" si="1853"/>
        <v>#DIV/0!</v>
      </c>
      <c r="Z541" s="140"/>
      <c r="AA541" s="141"/>
      <c r="AB541" s="142" t="e">
        <f t="shared" si="1854"/>
        <v>#DIV/0!</v>
      </c>
      <c r="AC541" s="140"/>
      <c r="AD541" s="141"/>
      <c r="AE541" s="142" t="e">
        <f t="shared" si="1855"/>
        <v>#DIV/0!</v>
      </c>
      <c r="AF541" s="140"/>
      <c r="AG541" s="141"/>
      <c r="AH541" s="142" t="e">
        <f t="shared" si="1856"/>
        <v>#DIV/0!</v>
      </c>
      <c r="AI541" s="140"/>
      <c r="AJ541" s="141"/>
      <c r="AK541" s="142" t="e">
        <f t="shared" si="1857"/>
        <v>#DIV/0!</v>
      </c>
      <c r="AL541" s="140"/>
      <c r="AM541" s="141"/>
      <c r="AN541" s="142" t="e">
        <f t="shared" si="1858"/>
        <v>#DIV/0!</v>
      </c>
      <c r="AO541" s="140"/>
      <c r="AP541" s="141"/>
      <c r="AQ541" s="142" t="e">
        <f t="shared" si="1859"/>
        <v>#DIV/0!</v>
      </c>
      <c r="AR541" s="16"/>
    </row>
    <row r="542" spans="1:44" ht="90.75" customHeight="1">
      <c r="A542" s="265"/>
      <c r="B542" s="273"/>
      <c r="C542" s="273"/>
      <c r="D542" s="124" t="s">
        <v>450</v>
      </c>
      <c r="E542" s="140">
        <f t="shared" si="1860"/>
        <v>0</v>
      </c>
      <c r="F542" s="141">
        <f t="shared" si="1861"/>
        <v>0</v>
      </c>
      <c r="G542" s="142" t="e">
        <f t="shared" si="1847"/>
        <v>#DIV/0!</v>
      </c>
      <c r="H542" s="140"/>
      <c r="I542" s="141"/>
      <c r="J542" s="142" t="e">
        <f t="shared" si="1848"/>
        <v>#DIV/0!</v>
      </c>
      <c r="K542" s="140"/>
      <c r="L542" s="141"/>
      <c r="M542" s="142" t="e">
        <f t="shared" si="1849"/>
        <v>#DIV/0!</v>
      </c>
      <c r="N542" s="140"/>
      <c r="O542" s="141"/>
      <c r="P542" s="142" t="e">
        <f t="shared" si="1850"/>
        <v>#DIV/0!</v>
      </c>
      <c r="Q542" s="140"/>
      <c r="R542" s="141"/>
      <c r="S542" s="142" t="e">
        <f t="shared" si="1851"/>
        <v>#DIV/0!</v>
      </c>
      <c r="T542" s="140"/>
      <c r="U542" s="141"/>
      <c r="V542" s="142" t="e">
        <f t="shared" si="1852"/>
        <v>#DIV/0!</v>
      </c>
      <c r="W542" s="140"/>
      <c r="X542" s="141"/>
      <c r="Y542" s="142" t="e">
        <f t="shared" si="1853"/>
        <v>#DIV/0!</v>
      </c>
      <c r="Z542" s="140"/>
      <c r="AA542" s="141"/>
      <c r="AB542" s="142" t="e">
        <f t="shared" si="1854"/>
        <v>#DIV/0!</v>
      </c>
      <c r="AC542" s="140"/>
      <c r="AD542" s="141"/>
      <c r="AE542" s="142" t="e">
        <f t="shared" si="1855"/>
        <v>#DIV/0!</v>
      </c>
      <c r="AF542" s="140"/>
      <c r="AG542" s="141"/>
      <c r="AH542" s="142" t="e">
        <f t="shared" si="1856"/>
        <v>#DIV/0!</v>
      </c>
      <c r="AI542" s="140"/>
      <c r="AJ542" s="141"/>
      <c r="AK542" s="142" t="e">
        <f t="shared" si="1857"/>
        <v>#DIV/0!</v>
      </c>
      <c r="AL542" s="140"/>
      <c r="AM542" s="141"/>
      <c r="AN542" s="142" t="e">
        <f t="shared" si="1858"/>
        <v>#DIV/0!</v>
      </c>
      <c r="AO542" s="140"/>
      <c r="AP542" s="141"/>
      <c r="AQ542" s="142" t="e">
        <f t="shared" si="1859"/>
        <v>#DIV/0!</v>
      </c>
      <c r="AR542" s="16"/>
    </row>
    <row r="543" spans="1:44" ht="15.75">
      <c r="A543" s="265"/>
      <c r="B543" s="273"/>
      <c r="C543" s="273"/>
      <c r="D543" s="67" t="s">
        <v>45</v>
      </c>
      <c r="E543" s="140">
        <f t="shared" si="1860"/>
        <v>0</v>
      </c>
      <c r="F543" s="141">
        <f t="shared" si="1861"/>
        <v>0</v>
      </c>
      <c r="G543" s="142" t="e">
        <f t="shared" si="1847"/>
        <v>#DIV/0!</v>
      </c>
      <c r="H543" s="140"/>
      <c r="I543" s="141"/>
      <c r="J543" s="142" t="e">
        <f t="shared" si="1848"/>
        <v>#DIV/0!</v>
      </c>
      <c r="K543" s="140"/>
      <c r="L543" s="141"/>
      <c r="M543" s="142" t="e">
        <f t="shared" si="1849"/>
        <v>#DIV/0!</v>
      </c>
      <c r="N543" s="140"/>
      <c r="O543" s="141"/>
      <c r="P543" s="142" t="e">
        <f t="shared" si="1850"/>
        <v>#DIV/0!</v>
      </c>
      <c r="Q543" s="140"/>
      <c r="R543" s="141"/>
      <c r="S543" s="142" t="e">
        <f t="shared" si="1851"/>
        <v>#DIV/0!</v>
      </c>
      <c r="T543" s="140"/>
      <c r="U543" s="141"/>
      <c r="V543" s="142" t="e">
        <f t="shared" si="1852"/>
        <v>#DIV/0!</v>
      </c>
      <c r="W543" s="140"/>
      <c r="X543" s="141"/>
      <c r="Y543" s="142" t="e">
        <f t="shared" si="1853"/>
        <v>#DIV/0!</v>
      </c>
      <c r="Z543" s="140"/>
      <c r="AA543" s="141"/>
      <c r="AB543" s="142" t="e">
        <f t="shared" si="1854"/>
        <v>#DIV/0!</v>
      </c>
      <c r="AC543" s="140"/>
      <c r="AD543" s="141"/>
      <c r="AE543" s="142" t="e">
        <f t="shared" si="1855"/>
        <v>#DIV/0!</v>
      </c>
      <c r="AF543" s="140"/>
      <c r="AG543" s="141"/>
      <c r="AH543" s="142" t="e">
        <f t="shared" si="1856"/>
        <v>#DIV/0!</v>
      </c>
      <c r="AI543" s="140"/>
      <c r="AJ543" s="141"/>
      <c r="AK543" s="142" t="e">
        <f t="shared" si="1857"/>
        <v>#DIV/0!</v>
      </c>
      <c r="AL543" s="140"/>
      <c r="AM543" s="141"/>
      <c r="AN543" s="142" t="e">
        <f t="shared" si="1858"/>
        <v>#DIV/0!</v>
      </c>
      <c r="AO543" s="140"/>
      <c r="AP543" s="141"/>
      <c r="AQ543" s="142" t="e">
        <f t="shared" si="1859"/>
        <v>#DIV/0!</v>
      </c>
      <c r="AR543" s="16"/>
    </row>
    <row r="544" spans="1:44" ht="62.25" customHeight="1">
      <c r="A544" s="266"/>
      <c r="B544" s="274"/>
      <c r="C544" s="274"/>
      <c r="D544" s="67" t="s">
        <v>35</v>
      </c>
      <c r="E544" s="140">
        <f t="shared" si="1860"/>
        <v>0</v>
      </c>
      <c r="F544" s="141">
        <f t="shared" si="1861"/>
        <v>0</v>
      </c>
      <c r="G544" s="142" t="e">
        <f t="shared" si="1847"/>
        <v>#DIV/0!</v>
      </c>
      <c r="H544" s="140"/>
      <c r="I544" s="141"/>
      <c r="J544" s="142" t="e">
        <f t="shared" si="1848"/>
        <v>#DIV/0!</v>
      </c>
      <c r="K544" s="140"/>
      <c r="L544" s="141"/>
      <c r="M544" s="142" t="e">
        <f t="shared" si="1849"/>
        <v>#DIV/0!</v>
      </c>
      <c r="N544" s="140"/>
      <c r="O544" s="141"/>
      <c r="P544" s="142" t="e">
        <f t="shared" si="1850"/>
        <v>#DIV/0!</v>
      </c>
      <c r="Q544" s="140"/>
      <c r="R544" s="141"/>
      <c r="S544" s="142" t="e">
        <f t="shared" si="1851"/>
        <v>#DIV/0!</v>
      </c>
      <c r="T544" s="140"/>
      <c r="U544" s="141"/>
      <c r="V544" s="142" t="e">
        <f t="shared" si="1852"/>
        <v>#DIV/0!</v>
      </c>
      <c r="W544" s="140"/>
      <c r="X544" s="141"/>
      <c r="Y544" s="142" t="e">
        <f t="shared" si="1853"/>
        <v>#DIV/0!</v>
      </c>
      <c r="Z544" s="140"/>
      <c r="AA544" s="141"/>
      <c r="AB544" s="142" t="e">
        <f t="shared" si="1854"/>
        <v>#DIV/0!</v>
      </c>
      <c r="AC544" s="140"/>
      <c r="AD544" s="141"/>
      <c r="AE544" s="142" t="e">
        <f t="shared" si="1855"/>
        <v>#DIV/0!</v>
      </c>
      <c r="AF544" s="140"/>
      <c r="AG544" s="141"/>
      <c r="AH544" s="142" t="e">
        <f t="shared" si="1856"/>
        <v>#DIV/0!</v>
      </c>
      <c r="AI544" s="140"/>
      <c r="AJ544" s="141"/>
      <c r="AK544" s="142" t="e">
        <f t="shared" si="1857"/>
        <v>#DIV/0!</v>
      </c>
      <c r="AL544" s="140"/>
      <c r="AM544" s="141"/>
      <c r="AN544" s="142" t="e">
        <f t="shared" si="1858"/>
        <v>#DIV/0!</v>
      </c>
      <c r="AO544" s="140"/>
      <c r="AP544" s="141"/>
      <c r="AQ544" s="142" t="e">
        <f t="shared" si="1859"/>
        <v>#DIV/0!</v>
      </c>
      <c r="AR544" s="16"/>
    </row>
    <row r="545" spans="1:44" ht="30.75" customHeight="1">
      <c r="A545" s="264" t="s">
        <v>353</v>
      </c>
      <c r="B545" s="272" t="s">
        <v>487</v>
      </c>
      <c r="C545" s="272" t="s">
        <v>372</v>
      </c>
      <c r="D545" s="67" t="s">
        <v>42</v>
      </c>
      <c r="E545" s="140">
        <f>SUM(E546:E551)</f>
        <v>0</v>
      </c>
      <c r="F545" s="139">
        <f>SUM(F546:F551)</f>
        <v>0</v>
      </c>
      <c r="G545" s="139" t="e">
        <f>(F545/E545)*100</f>
        <v>#DIV/0!</v>
      </c>
      <c r="H545" s="140">
        <f>SUM(H546:H551)</f>
        <v>0</v>
      </c>
      <c r="I545" s="139">
        <f>SUM(I546:I551)</f>
        <v>0</v>
      </c>
      <c r="J545" s="139" t="e">
        <f>(I545/H545)*100</f>
        <v>#DIV/0!</v>
      </c>
      <c r="K545" s="140">
        <f>SUM(K546:K551)</f>
        <v>0</v>
      </c>
      <c r="L545" s="139">
        <f>SUM(L546:L551)</f>
        <v>0</v>
      </c>
      <c r="M545" s="139" t="e">
        <f>(L545/K545)*100</f>
        <v>#DIV/0!</v>
      </c>
      <c r="N545" s="140">
        <f>SUM(N546:N551)</f>
        <v>0</v>
      </c>
      <c r="O545" s="139">
        <f>SUM(O546:O551)</f>
        <v>0</v>
      </c>
      <c r="P545" s="139" t="e">
        <f>(O545/N545)*100</f>
        <v>#DIV/0!</v>
      </c>
      <c r="Q545" s="140">
        <f>SUM(Q546:Q551)</f>
        <v>0</v>
      </c>
      <c r="R545" s="139">
        <f>SUM(R546:R551)</f>
        <v>0</v>
      </c>
      <c r="S545" s="139" t="e">
        <f>(R545/Q545)*100</f>
        <v>#DIV/0!</v>
      </c>
      <c r="T545" s="140">
        <f>SUM(T546:T551)</f>
        <v>0</v>
      </c>
      <c r="U545" s="139">
        <f>SUM(U546:U551)</f>
        <v>0</v>
      </c>
      <c r="V545" s="139" t="e">
        <f>(U545/T545)*100</f>
        <v>#DIV/0!</v>
      </c>
      <c r="W545" s="140">
        <f>SUM(W546:W551)</f>
        <v>0</v>
      </c>
      <c r="X545" s="139">
        <f>SUM(X546:X551)</f>
        <v>0</v>
      </c>
      <c r="Y545" s="139" t="e">
        <f>(X545/W545)*100</f>
        <v>#DIV/0!</v>
      </c>
      <c r="Z545" s="140">
        <f>SUM(Z546:Z551)</f>
        <v>0</v>
      </c>
      <c r="AA545" s="139">
        <f>SUM(AA546:AA551)</f>
        <v>0</v>
      </c>
      <c r="AB545" s="139" t="e">
        <f>(AA545/Z545)*100</f>
        <v>#DIV/0!</v>
      </c>
      <c r="AC545" s="140">
        <f>SUM(AC546:AC551)</f>
        <v>0</v>
      </c>
      <c r="AD545" s="139">
        <f>SUM(AD546:AD551)</f>
        <v>0</v>
      </c>
      <c r="AE545" s="139" t="e">
        <f>(AD545/AC545)*100</f>
        <v>#DIV/0!</v>
      </c>
      <c r="AF545" s="140">
        <f>SUM(AF546:AF551)</f>
        <v>0</v>
      </c>
      <c r="AG545" s="139">
        <f>SUM(AG546:AG551)</f>
        <v>0</v>
      </c>
      <c r="AH545" s="139" t="e">
        <f>(AG545/AF545)*100</f>
        <v>#DIV/0!</v>
      </c>
      <c r="AI545" s="140">
        <f>SUM(AI546:AI551)</f>
        <v>0</v>
      </c>
      <c r="AJ545" s="139">
        <f>SUM(AJ546:AJ551)</f>
        <v>0</v>
      </c>
      <c r="AK545" s="139" t="e">
        <f>(AJ545/AI545)*100</f>
        <v>#DIV/0!</v>
      </c>
      <c r="AL545" s="140">
        <f>SUM(AL546:AL551)</f>
        <v>0</v>
      </c>
      <c r="AM545" s="139">
        <f>SUM(AM546:AM551)</f>
        <v>0</v>
      </c>
      <c r="AN545" s="139" t="e">
        <f>(AM545/AL545)*100</f>
        <v>#DIV/0!</v>
      </c>
      <c r="AO545" s="140">
        <f>SUM(AO546:AO551)</f>
        <v>0</v>
      </c>
      <c r="AP545" s="139">
        <f>SUM(AP546:AP551)</f>
        <v>0</v>
      </c>
      <c r="AQ545" s="139" t="e">
        <f>(AP545/AO545)*100</f>
        <v>#DIV/0!</v>
      </c>
      <c r="AR545" s="16"/>
    </row>
    <row r="546" spans="1:44" ht="45.75" customHeight="1">
      <c r="A546" s="265"/>
      <c r="B546" s="273"/>
      <c r="C546" s="273"/>
      <c r="D546" s="67" t="s">
        <v>17</v>
      </c>
      <c r="E546" s="140">
        <f>H546+K546+N546+Q546+T546+W546+Z546+AC546+AF546+AI546+AL546+AO546</f>
        <v>0</v>
      </c>
      <c r="F546" s="141">
        <f>I546+L546+O546+R546+U546+X546+AA546+AD546+AG546+AJ546+AM546+AP546</f>
        <v>0</v>
      </c>
      <c r="G546" s="142" t="e">
        <f t="shared" ref="G546:G551" si="1862">(F546/E546)*100</f>
        <v>#DIV/0!</v>
      </c>
      <c r="H546" s="140"/>
      <c r="I546" s="141"/>
      <c r="J546" s="142" t="e">
        <f t="shared" ref="J546:J551" si="1863">(I546/H546)*100</f>
        <v>#DIV/0!</v>
      </c>
      <c r="K546" s="140"/>
      <c r="L546" s="141"/>
      <c r="M546" s="142" t="e">
        <f t="shared" ref="M546:M551" si="1864">(L546/K546)*100</f>
        <v>#DIV/0!</v>
      </c>
      <c r="N546" s="140"/>
      <c r="O546" s="141"/>
      <c r="P546" s="142" t="e">
        <f t="shared" ref="P546:P551" si="1865">(O546/N546)*100</f>
        <v>#DIV/0!</v>
      </c>
      <c r="Q546" s="140"/>
      <c r="R546" s="141"/>
      <c r="S546" s="142" t="e">
        <f t="shared" ref="S546:S551" si="1866">(R546/Q546)*100</f>
        <v>#DIV/0!</v>
      </c>
      <c r="T546" s="140"/>
      <c r="U546" s="141"/>
      <c r="V546" s="142" t="e">
        <f t="shared" ref="V546:V551" si="1867">(U546/T546)*100</f>
        <v>#DIV/0!</v>
      </c>
      <c r="W546" s="140"/>
      <c r="X546" s="141"/>
      <c r="Y546" s="142" t="e">
        <f t="shared" ref="Y546:Y551" si="1868">(X546/W546)*100</f>
        <v>#DIV/0!</v>
      </c>
      <c r="Z546" s="140"/>
      <c r="AA546" s="141"/>
      <c r="AB546" s="142" t="e">
        <f t="shared" ref="AB546:AB551" si="1869">(AA546/Z546)*100</f>
        <v>#DIV/0!</v>
      </c>
      <c r="AC546" s="140"/>
      <c r="AD546" s="141"/>
      <c r="AE546" s="142" t="e">
        <f t="shared" ref="AE546:AE551" si="1870">(AD546/AC546)*100</f>
        <v>#DIV/0!</v>
      </c>
      <c r="AF546" s="140"/>
      <c r="AG546" s="141"/>
      <c r="AH546" s="142" t="e">
        <f t="shared" ref="AH546:AH551" si="1871">(AG546/AF546)*100</f>
        <v>#DIV/0!</v>
      </c>
      <c r="AI546" s="140"/>
      <c r="AJ546" s="141"/>
      <c r="AK546" s="142" t="e">
        <f t="shared" ref="AK546:AK551" si="1872">(AJ546/AI546)*100</f>
        <v>#DIV/0!</v>
      </c>
      <c r="AL546" s="140"/>
      <c r="AM546" s="141"/>
      <c r="AN546" s="142" t="e">
        <f t="shared" ref="AN546:AN551" si="1873">(AM546/AL546)*100</f>
        <v>#DIV/0!</v>
      </c>
      <c r="AO546" s="140"/>
      <c r="AP546" s="141"/>
      <c r="AQ546" s="142" t="e">
        <f t="shared" ref="AQ546:AQ551" si="1874">(AP546/AO546)*100</f>
        <v>#DIV/0!</v>
      </c>
      <c r="AR546" s="16"/>
    </row>
    <row r="547" spans="1:44" ht="57.75" customHeight="1">
      <c r="A547" s="265"/>
      <c r="B547" s="273"/>
      <c r="C547" s="273"/>
      <c r="D547" s="67" t="s">
        <v>18</v>
      </c>
      <c r="E547" s="140">
        <f t="shared" ref="E547:E551" si="1875">H547+K547+N547+Q547+T547+W547+Z547+AC547+AF547+AI547+AL547+AO547</f>
        <v>0</v>
      </c>
      <c r="F547" s="141">
        <f t="shared" ref="F547:F551" si="1876">I547+L547+O547+R547+U547+X547+AA547+AD547+AG547+AJ547+AM547+AP547</f>
        <v>0</v>
      </c>
      <c r="G547" s="142" t="e">
        <f t="shared" si="1862"/>
        <v>#DIV/0!</v>
      </c>
      <c r="H547" s="140"/>
      <c r="I547" s="141"/>
      <c r="J547" s="142" t="e">
        <f t="shared" si="1863"/>
        <v>#DIV/0!</v>
      </c>
      <c r="K547" s="140"/>
      <c r="L547" s="141"/>
      <c r="M547" s="142" t="e">
        <f t="shared" si="1864"/>
        <v>#DIV/0!</v>
      </c>
      <c r="N547" s="140"/>
      <c r="O547" s="141"/>
      <c r="P547" s="142" t="e">
        <f t="shared" si="1865"/>
        <v>#DIV/0!</v>
      </c>
      <c r="Q547" s="140"/>
      <c r="R547" s="141"/>
      <c r="S547" s="142" t="e">
        <f t="shared" si="1866"/>
        <v>#DIV/0!</v>
      </c>
      <c r="T547" s="140"/>
      <c r="U547" s="141"/>
      <c r="V547" s="142" t="e">
        <f t="shared" si="1867"/>
        <v>#DIV/0!</v>
      </c>
      <c r="W547" s="140"/>
      <c r="X547" s="141"/>
      <c r="Y547" s="142" t="e">
        <f t="shared" si="1868"/>
        <v>#DIV/0!</v>
      </c>
      <c r="Z547" s="140"/>
      <c r="AA547" s="141"/>
      <c r="AB547" s="142" t="e">
        <f t="shared" si="1869"/>
        <v>#DIV/0!</v>
      </c>
      <c r="AC547" s="140"/>
      <c r="AD547" s="141"/>
      <c r="AE547" s="142" t="e">
        <f t="shared" si="1870"/>
        <v>#DIV/0!</v>
      </c>
      <c r="AF547" s="140"/>
      <c r="AG547" s="141"/>
      <c r="AH547" s="142" t="e">
        <f t="shared" si="1871"/>
        <v>#DIV/0!</v>
      </c>
      <c r="AI547" s="140"/>
      <c r="AJ547" s="141"/>
      <c r="AK547" s="142" t="e">
        <f t="shared" si="1872"/>
        <v>#DIV/0!</v>
      </c>
      <c r="AL547" s="140"/>
      <c r="AM547" s="141"/>
      <c r="AN547" s="142" t="e">
        <f t="shared" si="1873"/>
        <v>#DIV/0!</v>
      </c>
      <c r="AO547" s="140"/>
      <c r="AP547" s="141"/>
      <c r="AQ547" s="142" t="e">
        <f t="shared" si="1874"/>
        <v>#DIV/0!</v>
      </c>
      <c r="AR547" s="16"/>
    </row>
    <row r="548" spans="1:44" ht="24.75" customHeight="1">
      <c r="A548" s="265"/>
      <c r="B548" s="273"/>
      <c r="C548" s="273"/>
      <c r="D548" s="67" t="s">
        <v>27</v>
      </c>
      <c r="E548" s="140">
        <f t="shared" si="1875"/>
        <v>0</v>
      </c>
      <c r="F548" s="141">
        <f t="shared" si="1876"/>
        <v>0</v>
      </c>
      <c r="G548" s="142" t="e">
        <f t="shared" si="1862"/>
        <v>#DIV/0!</v>
      </c>
      <c r="H548" s="140"/>
      <c r="I548" s="141"/>
      <c r="J548" s="142" t="e">
        <f t="shared" si="1863"/>
        <v>#DIV/0!</v>
      </c>
      <c r="K548" s="140"/>
      <c r="L548" s="141"/>
      <c r="M548" s="142" t="e">
        <f t="shared" si="1864"/>
        <v>#DIV/0!</v>
      </c>
      <c r="N548" s="140"/>
      <c r="O548" s="141"/>
      <c r="P548" s="142" t="e">
        <f t="shared" si="1865"/>
        <v>#DIV/0!</v>
      </c>
      <c r="Q548" s="140"/>
      <c r="R548" s="141"/>
      <c r="S548" s="142" t="e">
        <f t="shared" si="1866"/>
        <v>#DIV/0!</v>
      </c>
      <c r="T548" s="140"/>
      <c r="U548" s="141"/>
      <c r="V548" s="142" t="e">
        <f t="shared" si="1867"/>
        <v>#DIV/0!</v>
      </c>
      <c r="W548" s="140"/>
      <c r="X548" s="141"/>
      <c r="Y548" s="142" t="e">
        <f t="shared" si="1868"/>
        <v>#DIV/0!</v>
      </c>
      <c r="Z548" s="140"/>
      <c r="AA548" s="141"/>
      <c r="AB548" s="142" t="e">
        <f t="shared" si="1869"/>
        <v>#DIV/0!</v>
      </c>
      <c r="AC548" s="140"/>
      <c r="AD548" s="141"/>
      <c r="AE548" s="142" t="e">
        <f t="shared" si="1870"/>
        <v>#DIV/0!</v>
      </c>
      <c r="AF548" s="140"/>
      <c r="AG548" s="141"/>
      <c r="AH548" s="142" t="e">
        <f t="shared" si="1871"/>
        <v>#DIV/0!</v>
      </c>
      <c r="AI548" s="140"/>
      <c r="AJ548" s="141"/>
      <c r="AK548" s="142" t="e">
        <f t="shared" si="1872"/>
        <v>#DIV/0!</v>
      </c>
      <c r="AL548" s="140"/>
      <c r="AM548" s="141"/>
      <c r="AN548" s="142" t="e">
        <f t="shared" si="1873"/>
        <v>#DIV/0!</v>
      </c>
      <c r="AO548" s="140"/>
      <c r="AP548" s="141"/>
      <c r="AQ548" s="142" t="e">
        <f t="shared" si="1874"/>
        <v>#DIV/0!</v>
      </c>
      <c r="AR548" s="16"/>
    </row>
    <row r="549" spans="1:44" ht="88.5" customHeight="1">
      <c r="A549" s="265"/>
      <c r="B549" s="273"/>
      <c r="C549" s="273"/>
      <c r="D549" s="124" t="s">
        <v>450</v>
      </c>
      <c r="E549" s="140">
        <f t="shared" si="1875"/>
        <v>0</v>
      </c>
      <c r="F549" s="141">
        <f t="shared" si="1876"/>
        <v>0</v>
      </c>
      <c r="G549" s="142" t="e">
        <f t="shared" si="1862"/>
        <v>#DIV/0!</v>
      </c>
      <c r="H549" s="140"/>
      <c r="I549" s="141"/>
      <c r="J549" s="142" t="e">
        <f t="shared" si="1863"/>
        <v>#DIV/0!</v>
      </c>
      <c r="K549" s="140"/>
      <c r="L549" s="141"/>
      <c r="M549" s="142" t="e">
        <f t="shared" si="1864"/>
        <v>#DIV/0!</v>
      </c>
      <c r="N549" s="140"/>
      <c r="O549" s="141"/>
      <c r="P549" s="142" t="e">
        <f t="shared" si="1865"/>
        <v>#DIV/0!</v>
      </c>
      <c r="Q549" s="140"/>
      <c r="R549" s="141"/>
      <c r="S549" s="142" t="e">
        <f t="shared" si="1866"/>
        <v>#DIV/0!</v>
      </c>
      <c r="T549" s="140"/>
      <c r="U549" s="141"/>
      <c r="V549" s="142" t="e">
        <f t="shared" si="1867"/>
        <v>#DIV/0!</v>
      </c>
      <c r="W549" s="140"/>
      <c r="X549" s="141"/>
      <c r="Y549" s="142" t="e">
        <f t="shared" si="1868"/>
        <v>#DIV/0!</v>
      </c>
      <c r="Z549" s="140"/>
      <c r="AA549" s="141"/>
      <c r="AB549" s="142" t="e">
        <f t="shared" si="1869"/>
        <v>#DIV/0!</v>
      </c>
      <c r="AC549" s="140"/>
      <c r="AD549" s="141"/>
      <c r="AE549" s="142" t="e">
        <f t="shared" si="1870"/>
        <v>#DIV/0!</v>
      </c>
      <c r="AF549" s="140"/>
      <c r="AG549" s="141"/>
      <c r="AH549" s="142" t="e">
        <f t="shared" si="1871"/>
        <v>#DIV/0!</v>
      </c>
      <c r="AI549" s="140"/>
      <c r="AJ549" s="141"/>
      <c r="AK549" s="142" t="e">
        <f t="shared" si="1872"/>
        <v>#DIV/0!</v>
      </c>
      <c r="AL549" s="140"/>
      <c r="AM549" s="141"/>
      <c r="AN549" s="142" t="e">
        <f t="shared" si="1873"/>
        <v>#DIV/0!</v>
      </c>
      <c r="AO549" s="140"/>
      <c r="AP549" s="141"/>
      <c r="AQ549" s="142" t="e">
        <f t="shared" si="1874"/>
        <v>#DIV/0!</v>
      </c>
      <c r="AR549" s="16"/>
    </row>
    <row r="550" spans="1:44" ht="22.5" customHeight="1">
      <c r="A550" s="265"/>
      <c r="B550" s="273"/>
      <c r="C550" s="273"/>
      <c r="D550" s="67" t="s">
        <v>45</v>
      </c>
      <c r="E550" s="140">
        <f t="shared" si="1875"/>
        <v>0</v>
      </c>
      <c r="F550" s="141">
        <f t="shared" si="1876"/>
        <v>0</v>
      </c>
      <c r="G550" s="142" t="e">
        <f t="shared" si="1862"/>
        <v>#DIV/0!</v>
      </c>
      <c r="H550" s="140"/>
      <c r="I550" s="141"/>
      <c r="J550" s="142" t="e">
        <f t="shared" si="1863"/>
        <v>#DIV/0!</v>
      </c>
      <c r="K550" s="140"/>
      <c r="L550" s="141"/>
      <c r="M550" s="142" t="e">
        <f t="shared" si="1864"/>
        <v>#DIV/0!</v>
      </c>
      <c r="N550" s="140"/>
      <c r="O550" s="141"/>
      <c r="P550" s="142" t="e">
        <f t="shared" si="1865"/>
        <v>#DIV/0!</v>
      </c>
      <c r="Q550" s="140"/>
      <c r="R550" s="141"/>
      <c r="S550" s="142" t="e">
        <f t="shared" si="1866"/>
        <v>#DIV/0!</v>
      </c>
      <c r="T550" s="140"/>
      <c r="U550" s="141"/>
      <c r="V550" s="142" t="e">
        <f t="shared" si="1867"/>
        <v>#DIV/0!</v>
      </c>
      <c r="W550" s="140"/>
      <c r="X550" s="141"/>
      <c r="Y550" s="142" t="e">
        <f t="shared" si="1868"/>
        <v>#DIV/0!</v>
      </c>
      <c r="Z550" s="140"/>
      <c r="AA550" s="141"/>
      <c r="AB550" s="142" t="e">
        <f t="shared" si="1869"/>
        <v>#DIV/0!</v>
      </c>
      <c r="AC550" s="140"/>
      <c r="AD550" s="141"/>
      <c r="AE550" s="142" t="e">
        <f t="shared" si="1870"/>
        <v>#DIV/0!</v>
      </c>
      <c r="AF550" s="140"/>
      <c r="AG550" s="141"/>
      <c r="AH550" s="142" t="e">
        <f t="shared" si="1871"/>
        <v>#DIV/0!</v>
      </c>
      <c r="AI550" s="140"/>
      <c r="AJ550" s="141"/>
      <c r="AK550" s="142" t="e">
        <f t="shared" si="1872"/>
        <v>#DIV/0!</v>
      </c>
      <c r="AL550" s="140"/>
      <c r="AM550" s="141"/>
      <c r="AN550" s="142" t="e">
        <f t="shared" si="1873"/>
        <v>#DIV/0!</v>
      </c>
      <c r="AO550" s="140"/>
      <c r="AP550" s="141"/>
      <c r="AQ550" s="142" t="e">
        <f t="shared" si="1874"/>
        <v>#DIV/0!</v>
      </c>
      <c r="AR550" s="16"/>
    </row>
    <row r="551" spans="1:44" ht="62.25" customHeight="1">
      <c r="A551" s="266"/>
      <c r="B551" s="274"/>
      <c r="C551" s="274"/>
      <c r="D551" s="67" t="s">
        <v>35</v>
      </c>
      <c r="E551" s="140">
        <f t="shared" si="1875"/>
        <v>0</v>
      </c>
      <c r="F551" s="141">
        <f t="shared" si="1876"/>
        <v>0</v>
      </c>
      <c r="G551" s="142" t="e">
        <f t="shared" si="1862"/>
        <v>#DIV/0!</v>
      </c>
      <c r="H551" s="140"/>
      <c r="I551" s="141"/>
      <c r="J551" s="142" t="e">
        <f t="shared" si="1863"/>
        <v>#DIV/0!</v>
      </c>
      <c r="K551" s="140"/>
      <c r="L551" s="141"/>
      <c r="M551" s="142" t="e">
        <f t="shared" si="1864"/>
        <v>#DIV/0!</v>
      </c>
      <c r="N551" s="140"/>
      <c r="O551" s="141"/>
      <c r="P551" s="142" t="e">
        <f t="shared" si="1865"/>
        <v>#DIV/0!</v>
      </c>
      <c r="Q551" s="140"/>
      <c r="R551" s="141"/>
      <c r="S551" s="142" t="e">
        <f t="shared" si="1866"/>
        <v>#DIV/0!</v>
      </c>
      <c r="T551" s="140"/>
      <c r="U551" s="141"/>
      <c r="V551" s="142" t="e">
        <f t="shared" si="1867"/>
        <v>#DIV/0!</v>
      </c>
      <c r="W551" s="140"/>
      <c r="X551" s="141"/>
      <c r="Y551" s="142" t="e">
        <f t="shared" si="1868"/>
        <v>#DIV/0!</v>
      </c>
      <c r="Z551" s="140"/>
      <c r="AA551" s="141"/>
      <c r="AB551" s="142" t="e">
        <f t="shared" si="1869"/>
        <v>#DIV/0!</v>
      </c>
      <c r="AC551" s="140"/>
      <c r="AD551" s="141"/>
      <c r="AE551" s="142" t="e">
        <f t="shared" si="1870"/>
        <v>#DIV/0!</v>
      </c>
      <c r="AF551" s="140"/>
      <c r="AG551" s="141"/>
      <c r="AH551" s="142" t="e">
        <f t="shared" si="1871"/>
        <v>#DIV/0!</v>
      </c>
      <c r="AI551" s="140"/>
      <c r="AJ551" s="141"/>
      <c r="AK551" s="142" t="e">
        <f t="shared" si="1872"/>
        <v>#DIV/0!</v>
      </c>
      <c r="AL551" s="140"/>
      <c r="AM551" s="141"/>
      <c r="AN551" s="142" t="e">
        <f t="shared" si="1873"/>
        <v>#DIV/0!</v>
      </c>
      <c r="AO551" s="140"/>
      <c r="AP551" s="141"/>
      <c r="AQ551" s="142" t="e">
        <f t="shared" si="1874"/>
        <v>#DIV/0!</v>
      </c>
      <c r="AR551" s="16"/>
    </row>
    <row r="552" spans="1:44" ht="32.25" customHeight="1">
      <c r="A552" s="264" t="s">
        <v>373</v>
      </c>
      <c r="B552" s="272" t="s">
        <v>488</v>
      </c>
      <c r="C552" s="272" t="s">
        <v>489</v>
      </c>
      <c r="D552" s="72" t="s">
        <v>42</v>
      </c>
      <c r="E552" s="140">
        <f>SUM(E553:E558)</f>
        <v>0</v>
      </c>
      <c r="F552" s="139">
        <f>SUM(F553:F558)</f>
        <v>0</v>
      </c>
      <c r="G552" s="139" t="e">
        <f>(F552/E552)*100</f>
        <v>#DIV/0!</v>
      </c>
      <c r="H552" s="140">
        <f>SUM(H553:H558)</f>
        <v>0</v>
      </c>
      <c r="I552" s="139">
        <f>SUM(I553:I558)</f>
        <v>0</v>
      </c>
      <c r="J552" s="139" t="e">
        <f>(I552/H552)*100</f>
        <v>#DIV/0!</v>
      </c>
      <c r="K552" s="140">
        <f>SUM(K553:K558)</f>
        <v>0</v>
      </c>
      <c r="L552" s="139">
        <f>SUM(L553:L558)</f>
        <v>0</v>
      </c>
      <c r="M552" s="139" t="e">
        <f>(L552/K552)*100</f>
        <v>#DIV/0!</v>
      </c>
      <c r="N552" s="140">
        <f>SUM(N553:N558)</f>
        <v>0</v>
      </c>
      <c r="O552" s="139">
        <f>SUM(O553:O558)</f>
        <v>0</v>
      </c>
      <c r="P552" s="139" t="e">
        <f>(O552/N552)*100</f>
        <v>#DIV/0!</v>
      </c>
      <c r="Q552" s="140">
        <f>SUM(Q553:Q558)</f>
        <v>0</v>
      </c>
      <c r="R552" s="139">
        <f>SUM(R553:R558)</f>
        <v>0</v>
      </c>
      <c r="S552" s="139" t="e">
        <f>(R552/Q552)*100</f>
        <v>#DIV/0!</v>
      </c>
      <c r="T552" s="140">
        <f>SUM(T553:T558)</f>
        <v>0</v>
      </c>
      <c r="U552" s="139">
        <f>SUM(U553:U558)</f>
        <v>0</v>
      </c>
      <c r="V552" s="139" t="e">
        <f>(U552/T552)*100</f>
        <v>#DIV/0!</v>
      </c>
      <c r="W552" s="140">
        <f>SUM(W553:W558)</f>
        <v>0</v>
      </c>
      <c r="X552" s="139">
        <f>SUM(X553:X558)</f>
        <v>0</v>
      </c>
      <c r="Y552" s="139" t="e">
        <f>(X552/W552)*100</f>
        <v>#DIV/0!</v>
      </c>
      <c r="Z552" s="140">
        <f>SUM(Z553:Z558)</f>
        <v>0</v>
      </c>
      <c r="AA552" s="139">
        <f>SUM(AA553:AA558)</f>
        <v>0</v>
      </c>
      <c r="AB552" s="139" t="e">
        <f>(AA552/Z552)*100</f>
        <v>#DIV/0!</v>
      </c>
      <c r="AC552" s="140">
        <f>SUM(AC553:AC558)</f>
        <v>0</v>
      </c>
      <c r="AD552" s="139">
        <f>SUM(AD553:AD558)</f>
        <v>0</v>
      </c>
      <c r="AE552" s="139" t="e">
        <f>(AD552/AC552)*100</f>
        <v>#DIV/0!</v>
      </c>
      <c r="AF552" s="140">
        <f>SUM(AF553:AF558)</f>
        <v>0</v>
      </c>
      <c r="AG552" s="139">
        <f>SUM(AG553:AG558)</f>
        <v>0</v>
      </c>
      <c r="AH552" s="139" t="e">
        <f>(AG552/AF552)*100</f>
        <v>#DIV/0!</v>
      </c>
      <c r="AI552" s="140">
        <f>SUM(AI553:AI558)</f>
        <v>0</v>
      </c>
      <c r="AJ552" s="139">
        <f>SUM(AJ553:AJ558)</f>
        <v>0</v>
      </c>
      <c r="AK552" s="139" t="e">
        <f>(AJ552/AI552)*100</f>
        <v>#DIV/0!</v>
      </c>
      <c r="AL552" s="140">
        <f>SUM(AL553:AL558)</f>
        <v>0</v>
      </c>
      <c r="AM552" s="139">
        <f>SUM(AM553:AM558)</f>
        <v>0</v>
      </c>
      <c r="AN552" s="139" t="e">
        <f>(AM552/AL552)*100</f>
        <v>#DIV/0!</v>
      </c>
      <c r="AO552" s="140">
        <f>SUM(AO553:AO558)</f>
        <v>0</v>
      </c>
      <c r="AP552" s="139">
        <f>SUM(AP553:AP558)</f>
        <v>0</v>
      </c>
      <c r="AQ552" s="139" t="e">
        <f>(AP552/AO552)*100</f>
        <v>#DIV/0!</v>
      </c>
      <c r="AR552" s="16"/>
    </row>
    <row r="553" spans="1:44" ht="36.75" customHeight="1">
      <c r="A553" s="265"/>
      <c r="B553" s="273"/>
      <c r="C553" s="273"/>
      <c r="D553" s="72" t="s">
        <v>17</v>
      </c>
      <c r="E553" s="140">
        <f>H553+K553+N553+Q553+T553+W553+Z553+AC553+AF553+AI553+AL553+AO553</f>
        <v>0</v>
      </c>
      <c r="F553" s="141">
        <f>I553+L553+O553+R553+U553+X553+AA553+AD553+AG553+AJ553+AM553+AP553</f>
        <v>0</v>
      </c>
      <c r="G553" s="142" t="e">
        <f t="shared" ref="G553:G558" si="1877">(F553/E553)*100</f>
        <v>#DIV/0!</v>
      </c>
      <c r="H553" s="140"/>
      <c r="I553" s="141"/>
      <c r="J553" s="142" t="e">
        <f t="shared" ref="J553:J558" si="1878">(I553/H553)*100</f>
        <v>#DIV/0!</v>
      </c>
      <c r="K553" s="140"/>
      <c r="L553" s="141"/>
      <c r="M553" s="142" t="e">
        <f t="shared" ref="M553:M558" si="1879">(L553/K553)*100</f>
        <v>#DIV/0!</v>
      </c>
      <c r="N553" s="140"/>
      <c r="O553" s="141"/>
      <c r="P553" s="142" t="e">
        <f t="shared" ref="P553:P558" si="1880">(O553/N553)*100</f>
        <v>#DIV/0!</v>
      </c>
      <c r="Q553" s="140"/>
      <c r="R553" s="141"/>
      <c r="S553" s="142" t="e">
        <f t="shared" ref="S553:S558" si="1881">(R553/Q553)*100</f>
        <v>#DIV/0!</v>
      </c>
      <c r="T553" s="140"/>
      <c r="U553" s="141"/>
      <c r="V553" s="142" t="e">
        <f t="shared" ref="V553:V558" si="1882">(U553/T553)*100</f>
        <v>#DIV/0!</v>
      </c>
      <c r="W553" s="140"/>
      <c r="X553" s="141"/>
      <c r="Y553" s="142" t="e">
        <f t="shared" ref="Y553:Y558" si="1883">(X553/W553)*100</f>
        <v>#DIV/0!</v>
      </c>
      <c r="Z553" s="140"/>
      <c r="AA553" s="141"/>
      <c r="AB553" s="142" t="e">
        <f t="shared" ref="AB553:AB558" si="1884">(AA553/Z553)*100</f>
        <v>#DIV/0!</v>
      </c>
      <c r="AC553" s="140"/>
      <c r="AD553" s="141"/>
      <c r="AE553" s="142" t="e">
        <f t="shared" ref="AE553:AE558" si="1885">(AD553/AC553)*100</f>
        <v>#DIV/0!</v>
      </c>
      <c r="AF553" s="140"/>
      <c r="AG553" s="141"/>
      <c r="AH553" s="142" t="e">
        <f t="shared" ref="AH553:AH558" si="1886">(AG553/AF553)*100</f>
        <v>#DIV/0!</v>
      </c>
      <c r="AI553" s="140"/>
      <c r="AJ553" s="141"/>
      <c r="AK553" s="142" t="e">
        <f t="shared" ref="AK553:AK558" si="1887">(AJ553/AI553)*100</f>
        <v>#DIV/0!</v>
      </c>
      <c r="AL553" s="140"/>
      <c r="AM553" s="141"/>
      <c r="AN553" s="142" t="e">
        <f t="shared" ref="AN553:AN558" si="1888">(AM553/AL553)*100</f>
        <v>#DIV/0!</v>
      </c>
      <c r="AO553" s="140"/>
      <c r="AP553" s="141"/>
      <c r="AQ553" s="142" t="e">
        <f t="shared" ref="AQ553:AQ558" si="1889">(AP553/AO553)*100</f>
        <v>#DIV/0!</v>
      </c>
      <c r="AR553" s="16"/>
    </row>
    <row r="554" spans="1:44" ht="50.1" customHeight="1">
      <c r="A554" s="265"/>
      <c r="B554" s="273"/>
      <c r="C554" s="273"/>
      <c r="D554" s="72" t="s">
        <v>18</v>
      </c>
      <c r="E554" s="140">
        <f t="shared" ref="E554:E558" si="1890">H554+K554+N554+Q554+T554+W554+Z554+AC554+AF554+AI554+AL554+AO554</f>
        <v>0</v>
      </c>
      <c r="F554" s="141">
        <f t="shared" ref="F554:F558" si="1891">I554+L554+O554+R554+U554+X554+AA554+AD554+AG554+AJ554+AM554+AP554</f>
        <v>0</v>
      </c>
      <c r="G554" s="142" t="e">
        <f t="shared" si="1877"/>
        <v>#DIV/0!</v>
      </c>
      <c r="H554" s="140"/>
      <c r="I554" s="141"/>
      <c r="J554" s="142" t="e">
        <f t="shared" si="1878"/>
        <v>#DIV/0!</v>
      </c>
      <c r="K554" s="140"/>
      <c r="L554" s="141"/>
      <c r="M554" s="142" t="e">
        <f t="shared" si="1879"/>
        <v>#DIV/0!</v>
      </c>
      <c r="N554" s="140"/>
      <c r="O554" s="141"/>
      <c r="P554" s="142" t="e">
        <f t="shared" si="1880"/>
        <v>#DIV/0!</v>
      </c>
      <c r="Q554" s="140"/>
      <c r="R554" s="141"/>
      <c r="S554" s="142" t="e">
        <f t="shared" si="1881"/>
        <v>#DIV/0!</v>
      </c>
      <c r="T554" s="140"/>
      <c r="U554" s="141"/>
      <c r="V554" s="142" t="e">
        <f t="shared" si="1882"/>
        <v>#DIV/0!</v>
      </c>
      <c r="W554" s="140"/>
      <c r="X554" s="141"/>
      <c r="Y554" s="142" t="e">
        <f t="shared" si="1883"/>
        <v>#DIV/0!</v>
      </c>
      <c r="Z554" s="140"/>
      <c r="AA554" s="141"/>
      <c r="AB554" s="142" t="e">
        <f t="shared" si="1884"/>
        <v>#DIV/0!</v>
      </c>
      <c r="AC554" s="140"/>
      <c r="AD554" s="141"/>
      <c r="AE554" s="142" t="e">
        <f t="shared" si="1885"/>
        <v>#DIV/0!</v>
      </c>
      <c r="AF554" s="140"/>
      <c r="AG554" s="141"/>
      <c r="AH554" s="142" t="e">
        <f t="shared" si="1886"/>
        <v>#DIV/0!</v>
      </c>
      <c r="AI554" s="140"/>
      <c r="AJ554" s="141"/>
      <c r="AK554" s="142" t="e">
        <f t="shared" si="1887"/>
        <v>#DIV/0!</v>
      </c>
      <c r="AL554" s="140"/>
      <c r="AM554" s="141"/>
      <c r="AN554" s="142" t="e">
        <f t="shared" si="1888"/>
        <v>#DIV/0!</v>
      </c>
      <c r="AO554" s="140"/>
      <c r="AP554" s="141"/>
      <c r="AQ554" s="142" t="e">
        <f t="shared" si="1889"/>
        <v>#DIV/0!</v>
      </c>
      <c r="AR554" s="16"/>
    </row>
    <row r="555" spans="1:44" ht="33" customHeight="1">
      <c r="A555" s="265"/>
      <c r="B555" s="273"/>
      <c r="C555" s="273"/>
      <c r="D555" s="72" t="s">
        <v>27</v>
      </c>
      <c r="E555" s="140">
        <f t="shared" si="1890"/>
        <v>0</v>
      </c>
      <c r="F555" s="141">
        <f t="shared" si="1891"/>
        <v>0</v>
      </c>
      <c r="G555" s="142" t="e">
        <f t="shared" si="1877"/>
        <v>#DIV/0!</v>
      </c>
      <c r="H555" s="140"/>
      <c r="I555" s="141"/>
      <c r="J555" s="142" t="e">
        <f t="shared" si="1878"/>
        <v>#DIV/0!</v>
      </c>
      <c r="K555" s="140"/>
      <c r="L555" s="141"/>
      <c r="M555" s="142" t="e">
        <f t="shared" si="1879"/>
        <v>#DIV/0!</v>
      </c>
      <c r="N555" s="140"/>
      <c r="O555" s="141"/>
      <c r="P555" s="142" t="e">
        <f t="shared" si="1880"/>
        <v>#DIV/0!</v>
      </c>
      <c r="Q555" s="140"/>
      <c r="R555" s="141"/>
      <c r="S555" s="142" t="e">
        <f t="shared" si="1881"/>
        <v>#DIV/0!</v>
      </c>
      <c r="T555" s="140"/>
      <c r="U555" s="141"/>
      <c r="V555" s="142" t="e">
        <f t="shared" si="1882"/>
        <v>#DIV/0!</v>
      </c>
      <c r="W555" s="140"/>
      <c r="X555" s="141"/>
      <c r="Y555" s="142" t="e">
        <f t="shared" si="1883"/>
        <v>#DIV/0!</v>
      </c>
      <c r="Z555" s="140"/>
      <c r="AA555" s="141"/>
      <c r="AB555" s="142" t="e">
        <f t="shared" si="1884"/>
        <v>#DIV/0!</v>
      </c>
      <c r="AC555" s="140"/>
      <c r="AD555" s="141"/>
      <c r="AE555" s="142" t="e">
        <f t="shared" si="1885"/>
        <v>#DIV/0!</v>
      </c>
      <c r="AF555" s="140"/>
      <c r="AG555" s="141"/>
      <c r="AH555" s="142" t="e">
        <f t="shared" si="1886"/>
        <v>#DIV/0!</v>
      </c>
      <c r="AI555" s="140"/>
      <c r="AJ555" s="141"/>
      <c r="AK555" s="142" t="e">
        <f t="shared" si="1887"/>
        <v>#DIV/0!</v>
      </c>
      <c r="AL555" s="140"/>
      <c r="AM555" s="141"/>
      <c r="AN555" s="142" t="e">
        <f t="shared" si="1888"/>
        <v>#DIV/0!</v>
      </c>
      <c r="AO555" s="140"/>
      <c r="AP555" s="141"/>
      <c r="AQ555" s="142" t="e">
        <f t="shared" si="1889"/>
        <v>#DIV/0!</v>
      </c>
      <c r="AR555" s="16"/>
    </row>
    <row r="556" spans="1:44" ht="84" customHeight="1">
      <c r="A556" s="265"/>
      <c r="B556" s="273"/>
      <c r="C556" s="273"/>
      <c r="D556" s="124" t="s">
        <v>450</v>
      </c>
      <c r="E556" s="140">
        <f t="shared" si="1890"/>
        <v>0</v>
      </c>
      <c r="F556" s="141">
        <f t="shared" si="1891"/>
        <v>0</v>
      </c>
      <c r="G556" s="142" t="e">
        <f t="shared" si="1877"/>
        <v>#DIV/0!</v>
      </c>
      <c r="H556" s="140"/>
      <c r="I556" s="141"/>
      <c r="J556" s="142" t="e">
        <f t="shared" si="1878"/>
        <v>#DIV/0!</v>
      </c>
      <c r="K556" s="140"/>
      <c r="L556" s="141"/>
      <c r="M556" s="142" t="e">
        <f t="shared" si="1879"/>
        <v>#DIV/0!</v>
      </c>
      <c r="N556" s="140"/>
      <c r="O556" s="141"/>
      <c r="P556" s="142" t="e">
        <f t="shared" si="1880"/>
        <v>#DIV/0!</v>
      </c>
      <c r="Q556" s="140"/>
      <c r="R556" s="141"/>
      <c r="S556" s="142" t="e">
        <f t="shared" si="1881"/>
        <v>#DIV/0!</v>
      </c>
      <c r="T556" s="140"/>
      <c r="U556" s="141"/>
      <c r="V556" s="142" t="e">
        <f t="shared" si="1882"/>
        <v>#DIV/0!</v>
      </c>
      <c r="W556" s="140"/>
      <c r="X556" s="141"/>
      <c r="Y556" s="142" t="e">
        <f t="shared" si="1883"/>
        <v>#DIV/0!</v>
      </c>
      <c r="Z556" s="140"/>
      <c r="AA556" s="141"/>
      <c r="AB556" s="142" t="e">
        <f t="shared" si="1884"/>
        <v>#DIV/0!</v>
      </c>
      <c r="AC556" s="140"/>
      <c r="AD556" s="141"/>
      <c r="AE556" s="142" t="e">
        <f t="shared" si="1885"/>
        <v>#DIV/0!</v>
      </c>
      <c r="AF556" s="140"/>
      <c r="AG556" s="141"/>
      <c r="AH556" s="142" t="e">
        <f t="shared" si="1886"/>
        <v>#DIV/0!</v>
      </c>
      <c r="AI556" s="140"/>
      <c r="AJ556" s="141"/>
      <c r="AK556" s="142" t="e">
        <f t="shared" si="1887"/>
        <v>#DIV/0!</v>
      </c>
      <c r="AL556" s="140"/>
      <c r="AM556" s="141"/>
      <c r="AN556" s="142" t="e">
        <f t="shared" si="1888"/>
        <v>#DIV/0!</v>
      </c>
      <c r="AO556" s="140"/>
      <c r="AP556" s="141"/>
      <c r="AQ556" s="142" t="e">
        <f t="shared" si="1889"/>
        <v>#DIV/0!</v>
      </c>
      <c r="AR556" s="16"/>
    </row>
    <row r="557" spans="1:44" ht="30" customHeight="1">
      <c r="A557" s="265"/>
      <c r="B557" s="273"/>
      <c r="C557" s="273"/>
      <c r="D557" s="72" t="s">
        <v>45</v>
      </c>
      <c r="E557" s="140">
        <f t="shared" si="1890"/>
        <v>0</v>
      </c>
      <c r="F557" s="141">
        <f t="shared" si="1891"/>
        <v>0</v>
      </c>
      <c r="G557" s="142" t="e">
        <f t="shared" si="1877"/>
        <v>#DIV/0!</v>
      </c>
      <c r="H557" s="140"/>
      <c r="I557" s="141"/>
      <c r="J557" s="142" t="e">
        <f t="shared" si="1878"/>
        <v>#DIV/0!</v>
      </c>
      <c r="K557" s="140"/>
      <c r="L557" s="141"/>
      <c r="M557" s="142" t="e">
        <f t="shared" si="1879"/>
        <v>#DIV/0!</v>
      </c>
      <c r="N557" s="140"/>
      <c r="O557" s="141"/>
      <c r="P557" s="142" t="e">
        <f t="shared" si="1880"/>
        <v>#DIV/0!</v>
      </c>
      <c r="Q557" s="140"/>
      <c r="R557" s="141"/>
      <c r="S557" s="142" t="e">
        <f t="shared" si="1881"/>
        <v>#DIV/0!</v>
      </c>
      <c r="T557" s="140"/>
      <c r="U557" s="141"/>
      <c r="V557" s="142" t="e">
        <f t="shared" si="1882"/>
        <v>#DIV/0!</v>
      </c>
      <c r="W557" s="140"/>
      <c r="X557" s="141"/>
      <c r="Y557" s="142" t="e">
        <f t="shared" si="1883"/>
        <v>#DIV/0!</v>
      </c>
      <c r="Z557" s="140"/>
      <c r="AA557" s="141"/>
      <c r="AB557" s="142" t="e">
        <f t="shared" si="1884"/>
        <v>#DIV/0!</v>
      </c>
      <c r="AC557" s="140"/>
      <c r="AD557" s="141"/>
      <c r="AE557" s="142" t="e">
        <f t="shared" si="1885"/>
        <v>#DIV/0!</v>
      </c>
      <c r="AF557" s="140"/>
      <c r="AG557" s="141"/>
      <c r="AH557" s="142" t="e">
        <f t="shared" si="1886"/>
        <v>#DIV/0!</v>
      </c>
      <c r="AI557" s="140"/>
      <c r="AJ557" s="141"/>
      <c r="AK557" s="142" t="e">
        <f t="shared" si="1887"/>
        <v>#DIV/0!</v>
      </c>
      <c r="AL557" s="140"/>
      <c r="AM557" s="141"/>
      <c r="AN557" s="142" t="e">
        <f t="shared" si="1888"/>
        <v>#DIV/0!</v>
      </c>
      <c r="AO557" s="140"/>
      <c r="AP557" s="141"/>
      <c r="AQ557" s="142" t="e">
        <f t="shared" si="1889"/>
        <v>#DIV/0!</v>
      </c>
      <c r="AR557" s="16"/>
    </row>
    <row r="558" spans="1:44" ht="50.1" customHeight="1">
      <c r="A558" s="266"/>
      <c r="B558" s="274"/>
      <c r="C558" s="274"/>
      <c r="D558" s="72" t="s">
        <v>35</v>
      </c>
      <c r="E558" s="140">
        <f t="shared" si="1890"/>
        <v>0</v>
      </c>
      <c r="F558" s="141">
        <f t="shared" si="1891"/>
        <v>0</v>
      </c>
      <c r="G558" s="142" t="e">
        <f t="shared" si="1877"/>
        <v>#DIV/0!</v>
      </c>
      <c r="H558" s="140"/>
      <c r="I558" s="141"/>
      <c r="J558" s="142" t="e">
        <f t="shared" si="1878"/>
        <v>#DIV/0!</v>
      </c>
      <c r="K558" s="140"/>
      <c r="L558" s="141"/>
      <c r="M558" s="142" t="e">
        <f t="shared" si="1879"/>
        <v>#DIV/0!</v>
      </c>
      <c r="N558" s="140"/>
      <c r="O558" s="141"/>
      <c r="P558" s="142" t="e">
        <f t="shared" si="1880"/>
        <v>#DIV/0!</v>
      </c>
      <c r="Q558" s="140"/>
      <c r="R558" s="141"/>
      <c r="S558" s="142" t="e">
        <f t="shared" si="1881"/>
        <v>#DIV/0!</v>
      </c>
      <c r="T558" s="140"/>
      <c r="U558" s="141"/>
      <c r="V558" s="142" t="e">
        <f t="shared" si="1882"/>
        <v>#DIV/0!</v>
      </c>
      <c r="W558" s="140"/>
      <c r="X558" s="141"/>
      <c r="Y558" s="142" t="e">
        <f t="shared" si="1883"/>
        <v>#DIV/0!</v>
      </c>
      <c r="Z558" s="140"/>
      <c r="AA558" s="141"/>
      <c r="AB558" s="142" t="e">
        <f t="shared" si="1884"/>
        <v>#DIV/0!</v>
      </c>
      <c r="AC558" s="140"/>
      <c r="AD558" s="141"/>
      <c r="AE558" s="142" t="e">
        <f t="shared" si="1885"/>
        <v>#DIV/0!</v>
      </c>
      <c r="AF558" s="140"/>
      <c r="AG558" s="141"/>
      <c r="AH558" s="142" t="e">
        <f t="shared" si="1886"/>
        <v>#DIV/0!</v>
      </c>
      <c r="AI558" s="140"/>
      <c r="AJ558" s="141"/>
      <c r="AK558" s="142" t="e">
        <f t="shared" si="1887"/>
        <v>#DIV/0!</v>
      </c>
      <c r="AL558" s="140"/>
      <c r="AM558" s="141"/>
      <c r="AN558" s="142" t="e">
        <f t="shared" si="1888"/>
        <v>#DIV/0!</v>
      </c>
      <c r="AO558" s="140"/>
      <c r="AP558" s="141"/>
      <c r="AQ558" s="142" t="e">
        <f t="shared" si="1889"/>
        <v>#DIV/0!</v>
      </c>
      <c r="AR558" s="16"/>
    </row>
    <row r="559" spans="1:44" ht="23.25" customHeight="1">
      <c r="A559" s="264" t="s">
        <v>374</v>
      </c>
      <c r="B559" s="272" t="s">
        <v>375</v>
      </c>
      <c r="C559" s="272" t="s">
        <v>376</v>
      </c>
      <c r="D559" s="72" t="s">
        <v>42</v>
      </c>
      <c r="E559" s="140">
        <f>SUM(E560:E565)</f>
        <v>0</v>
      </c>
      <c r="F559" s="139">
        <f>SUM(F560:F565)</f>
        <v>0</v>
      </c>
      <c r="G559" s="139" t="e">
        <f>(F559/E559)*100</f>
        <v>#DIV/0!</v>
      </c>
      <c r="H559" s="140">
        <f>SUM(H560:H565)</f>
        <v>0</v>
      </c>
      <c r="I559" s="139">
        <f>SUM(I560:I565)</f>
        <v>0</v>
      </c>
      <c r="J559" s="139" t="e">
        <f>(I559/H559)*100</f>
        <v>#DIV/0!</v>
      </c>
      <c r="K559" s="140">
        <f>SUM(K560:K565)</f>
        <v>0</v>
      </c>
      <c r="L559" s="139">
        <f>SUM(L560:L565)</f>
        <v>0</v>
      </c>
      <c r="M559" s="139" t="e">
        <f>(L559/K559)*100</f>
        <v>#DIV/0!</v>
      </c>
      <c r="N559" s="140">
        <f>SUM(N560:N565)</f>
        <v>0</v>
      </c>
      <c r="O559" s="139">
        <f>SUM(O560:O565)</f>
        <v>0</v>
      </c>
      <c r="P559" s="139" t="e">
        <f>(O559/N559)*100</f>
        <v>#DIV/0!</v>
      </c>
      <c r="Q559" s="140">
        <f>SUM(Q560:Q565)</f>
        <v>0</v>
      </c>
      <c r="R559" s="139">
        <f>SUM(R560:R565)</f>
        <v>0</v>
      </c>
      <c r="S559" s="139" t="e">
        <f>(R559/Q559)*100</f>
        <v>#DIV/0!</v>
      </c>
      <c r="T559" s="140">
        <f>SUM(T560:T565)</f>
        <v>0</v>
      </c>
      <c r="U559" s="139">
        <f>SUM(U560:U565)</f>
        <v>0</v>
      </c>
      <c r="V559" s="139" t="e">
        <f>(U559/T559)*100</f>
        <v>#DIV/0!</v>
      </c>
      <c r="W559" s="140">
        <f>SUM(W560:W565)</f>
        <v>0</v>
      </c>
      <c r="X559" s="139">
        <f>SUM(X560:X565)</f>
        <v>0</v>
      </c>
      <c r="Y559" s="139" t="e">
        <f>(X559/W559)*100</f>
        <v>#DIV/0!</v>
      </c>
      <c r="Z559" s="140">
        <f>SUM(Z560:Z565)</f>
        <v>0</v>
      </c>
      <c r="AA559" s="139">
        <f>SUM(AA560:AA565)</f>
        <v>0</v>
      </c>
      <c r="AB559" s="139" t="e">
        <f>(AA559/Z559)*100</f>
        <v>#DIV/0!</v>
      </c>
      <c r="AC559" s="140">
        <f>SUM(AC560:AC565)</f>
        <v>0</v>
      </c>
      <c r="AD559" s="139">
        <f>SUM(AD560:AD565)</f>
        <v>0</v>
      </c>
      <c r="AE559" s="139" t="e">
        <f>(AD559/AC559)*100</f>
        <v>#DIV/0!</v>
      </c>
      <c r="AF559" s="140">
        <f>SUM(AF560:AF565)</f>
        <v>0</v>
      </c>
      <c r="AG559" s="139">
        <f>SUM(AG560:AG565)</f>
        <v>0</v>
      </c>
      <c r="AH559" s="139" t="e">
        <f>(AG559/AF559)*100</f>
        <v>#DIV/0!</v>
      </c>
      <c r="AI559" s="140">
        <f>SUM(AI560:AI565)</f>
        <v>0</v>
      </c>
      <c r="AJ559" s="139">
        <f>SUM(AJ560:AJ565)</f>
        <v>0</v>
      </c>
      <c r="AK559" s="139" t="e">
        <f>(AJ559/AI559)*100</f>
        <v>#DIV/0!</v>
      </c>
      <c r="AL559" s="140">
        <f>SUM(AL560:AL565)</f>
        <v>0</v>
      </c>
      <c r="AM559" s="139">
        <f>SUM(AM560:AM565)</f>
        <v>0</v>
      </c>
      <c r="AN559" s="139" t="e">
        <f>(AM559/AL559)*100</f>
        <v>#DIV/0!</v>
      </c>
      <c r="AO559" s="140">
        <f>SUM(AO560:AO565)</f>
        <v>0</v>
      </c>
      <c r="AP559" s="139">
        <f>SUM(AP560:AP565)</f>
        <v>0</v>
      </c>
      <c r="AQ559" s="139" t="e">
        <f>(AP559/AO559)*100</f>
        <v>#DIV/0!</v>
      </c>
      <c r="AR559" s="16"/>
    </row>
    <row r="560" spans="1:44" ht="38.25" customHeight="1">
      <c r="A560" s="265"/>
      <c r="B560" s="273"/>
      <c r="C560" s="273"/>
      <c r="D560" s="72" t="s">
        <v>17</v>
      </c>
      <c r="E560" s="140">
        <f>H560+K560+N560+Q560+T560+W560+Z560+AC560+AF560+AI560+AL560+AO560</f>
        <v>0</v>
      </c>
      <c r="F560" s="141">
        <f>I560+L560+O560+R560+U560+X560+AA560+AD560+AG560+AJ560+AM560+AP560</f>
        <v>0</v>
      </c>
      <c r="G560" s="142" t="e">
        <f t="shared" ref="G560:G565" si="1892">(F560/E560)*100</f>
        <v>#DIV/0!</v>
      </c>
      <c r="H560" s="140"/>
      <c r="I560" s="141"/>
      <c r="J560" s="142" t="e">
        <f t="shared" ref="J560:J565" si="1893">(I560/H560)*100</f>
        <v>#DIV/0!</v>
      </c>
      <c r="K560" s="140"/>
      <c r="L560" s="141"/>
      <c r="M560" s="142" t="e">
        <f t="shared" ref="M560:M565" si="1894">(L560/K560)*100</f>
        <v>#DIV/0!</v>
      </c>
      <c r="N560" s="140"/>
      <c r="O560" s="141"/>
      <c r="P560" s="142" t="e">
        <f t="shared" ref="P560:P565" si="1895">(O560/N560)*100</f>
        <v>#DIV/0!</v>
      </c>
      <c r="Q560" s="140"/>
      <c r="R560" s="141"/>
      <c r="S560" s="142" t="e">
        <f t="shared" ref="S560:S565" si="1896">(R560/Q560)*100</f>
        <v>#DIV/0!</v>
      </c>
      <c r="T560" s="140"/>
      <c r="U560" s="141"/>
      <c r="V560" s="142" t="e">
        <f t="shared" ref="V560:V565" si="1897">(U560/T560)*100</f>
        <v>#DIV/0!</v>
      </c>
      <c r="W560" s="140"/>
      <c r="X560" s="141"/>
      <c r="Y560" s="142" t="e">
        <f t="shared" ref="Y560:Y565" si="1898">(X560/W560)*100</f>
        <v>#DIV/0!</v>
      </c>
      <c r="Z560" s="140"/>
      <c r="AA560" s="141"/>
      <c r="AB560" s="142" t="e">
        <f t="shared" ref="AB560:AB565" si="1899">(AA560/Z560)*100</f>
        <v>#DIV/0!</v>
      </c>
      <c r="AC560" s="140"/>
      <c r="AD560" s="141"/>
      <c r="AE560" s="142" t="e">
        <f t="shared" ref="AE560:AE565" si="1900">(AD560/AC560)*100</f>
        <v>#DIV/0!</v>
      </c>
      <c r="AF560" s="140"/>
      <c r="AG560" s="141"/>
      <c r="AH560" s="142" t="e">
        <f t="shared" ref="AH560:AH565" si="1901">(AG560/AF560)*100</f>
        <v>#DIV/0!</v>
      </c>
      <c r="AI560" s="140"/>
      <c r="AJ560" s="141"/>
      <c r="AK560" s="142" t="e">
        <f t="shared" ref="AK560:AK565" si="1902">(AJ560/AI560)*100</f>
        <v>#DIV/0!</v>
      </c>
      <c r="AL560" s="140"/>
      <c r="AM560" s="141"/>
      <c r="AN560" s="142" t="e">
        <f t="shared" ref="AN560:AN565" si="1903">(AM560/AL560)*100</f>
        <v>#DIV/0!</v>
      </c>
      <c r="AO560" s="140"/>
      <c r="AP560" s="141"/>
      <c r="AQ560" s="142" t="e">
        <f t="shared" ref="AQ560:AQ565" si="1904">(AP560/AO560)*100</f>
        <v>#DIV/0!</v>
      </c>
      <c r="AR560" s="16"/>
    </row>
    <row r="561" spans="1:44" ht="49.5" customHeight="1">
      <c r="A561" s="265"/>
      <c r="B561" s="273"/>
      <c r="C561" s="273"/>
      <c r="D561" s="72" t="s">
        <v>18</v>
      </c>
      <c r="E561" s="140">
        <f t="shared" ref="E561:E565" si="1905">H561+K561+N561+Q561+T561+W561+Z561+AC561+AF561+AI561+AL561+AO561</f>
        <v>0</v>
      </c>
      <c r="F561" s="141">
        <f t="shared" ref="F561:F565" si="1906">I561+L561+O561+R561+U561+X561+AA561+AD561+AG561+AJ561+AM561+AP561</f>
        <v>0</v>
      </c>
      <c r="G561" s="142" t="e">
        <f t="shared" si="1892"/>
        <v>#DIV/0!</v>
      </c>
      <c r="H561" s="140"/>
      <c r="I561" s="141"/>
      <c r="J561" s="142" t="e">
        <f t="shared" si="1893"/>
        <v>#DIV/0!</v>
      </c>
      <c r="K561" s="140"/>
      <c r="L561" s="141"/>
      <c r="M561" s="142" t="e">
        <f t="shared" si="1894"/>
        <v>#DIV/0!</v>
      </c>
      <c r="N561" s="140"/>
      <c r="O561" s="141"/>
      <c r="P561" s="142" t="e">
        <f t="shared" si="1895"/>
        <v>#DIV/0!</v>
      </c>
      <c r="Q561" s="140"/>
      <c r="R561" s="141"/>
      <c r="S561" s="142" t="e">
        <f t="shared" si="1896"/>
        <v>#DIV/0!</v>
      </c>
      <c r="T561" s="140"/>
      <c r="U561" s="141"/>
      <c r="V561" s="142" t="e">
        <f t="shared" si="1897"/>
        <v>#DIV/0!</v>
      </c>
      <c r="W561" s="140"/>
      <c r="X561" s="141"/>
      <c r="Y561" s="142" t="e">
        <f t="shared" si="1898"/>
        <v>#DIV/0!</v>
      </c>
      <c r="Z561" s="140"/>
      <c r="AA561" s="141"/>
      <c r="AB561" s="142" t="e">
        <f t="shared" si="1899"/>
        <v>#DIV/0!</v>
      </c>
      <c r="AC561" s="140"/>
      <c r="AD561" s="141"/>
      <c r="AE561" s="142" t="e">
        <f t="shared" si="1900"/>
        <v>#DIV/0!</v>
      </c>
      <c r="AF561" s="140"/>
      <c r="AG561" s="141"/>
      <c r="AH561" s="142" t="e">
        <f t="shared" si="1901"/>
        <v>#DIV/0!</v>
      </c>
      <c r="AI561" s="140"/>
      <c r="AJ561" s="141"/>
      <c r="AK561" s="142" t="e">
        <f t="shared" si="1902"/>
        <v>#DIV/0!</v>
      </c>
      <c r="AL561" s="140"/>
      <c r="AM561" s="141"/>
      <c r="AN561" s="142" t="e">
        <f t="shared" si="1903"/>
        <v>#DIV/0!</v>
      </c>
      <c r="AO561" s="140"/>
      <c r="AP561" s="141"/>
      <c r="AQ561" s="142" t="e">
        <f t="shared" si="1904"/>
        <v>#DIV/0!</v>
      </c>
      <c r="AR561" s="16"/>
    </row>
    <row r="562" spans="1:44" ht="36" customHeight="1">
      <c r="A562" s="265"/>
      <c r="B562" s="273"/>
      <c r="C562" s="273"/>
      <c r="D562" s="72" t="s">
        <v>27</v>
      </c>
      <c r="E562" s="140">
        <f t="shared" si="1905"/>
        <v>0</v>
      </c>
      <c r="F562" s="141">
        <f t="shared" si="1906"/>
        <v>0</v>
      </c>
      <c r="G562" s="142" t="e">
        <f t="shared" si="1892"/>
        <v>#DIV/0!</v>
      </c>
      <c r="H562" s="140"/>
      <c r="I562" s="141"/>
      <c r="J562" s="142" t="e">
        <f t="shared" si="1893"/>
        <v>#DIV/0!</v>
      </c>
      <c r="K562" s="140"/>
      <c r="L562" s="141"/>
      <c r="M562" s="142" t="e">
        <f t="shared" si="1894"/>
        <v>#DIV/0!</v>
      </c>
      <c r="N562" s="140"/>
      <c r="O562" s="141"/>
      <c r="P562" s="142" t="e">
        <f t="shared" si="1895"/>
        <v>#DIV/0!</v>
      </c>
      <c r="Q562" s="140"/>
      <c r="R562" s="141"/>
      <c r="S562" s="142" t="e">
        <f t="shared" si="1896"/>
        <v>#DIV/0!</v>
      </c>
      <c r="T562" s="140"/>
      <c r="U562" s="141"/>
      <c r="V562" s="142" t="e">
        <f t="shared" si="1897"/>
        <v>#DIV/0!</v>
      </c>
      <c r="W562" s="140"/>
      <c r="X562" s="141"/>
      <c r="Y562" s="142" t="e">
        <f t="shared" si="1898"/>
        <v>#DIV/0!</v>
      </c>
      <c r="Z562" s="140"/>
      <c r="AA562" s="141"/>
      <c r="AB562" s="142" t="e">
        <f t="shared" si="1899"/>
        <v>#DIV/0!</v>
      </c>
      <c r="AC562" s="140"/>
      <c r="AD562" s="141"/>
      <c r="AE562" s="142" t="e">
        <f t="shared" si="1900"/>
        <v>#DIV/0!</v>
      </c>
      <c r="AF562" s="140"/>
      <c r="AG562" s="141"/>
      <c r="AH562" s="142" t="e">
        <f t="shared" si="1901"/>
        <v>#DIV/0!</v>
      </c>
      <c r="AI562" s="140"/>
      <c r="AJ562" s="141"/>
      <c r="AK562" s="142" t="e">
        <f t="shared" si="1902"/>
        <v>#DIV/0!</v>
      </c>
      <c r="AL562" s="140"/>
      <c r="AM562" s="141"/>
      <c r="AN562" s="142" t="e">
        <f t="shared" si="1903"/>
        <v>#DIV/0!</v>
      </c>
      <c r="AO562" s="140"/>
      <c r="AP562" s="141"/>
      <c r="AQ562" s="142" t="e">
        <f t="shared" si="1904"/>
        <v>#DIV/0!</v>
      </c>
      <c r="AR562" s="16"/>
    </row>
    <row r="563" spans="1:44" ht="90.75" customHeight="1">
      <c r="A563" s="265"/>
      <c r="B563" s="273"/>
      <c r="C563" s="273"/>
      <c r="D563" s="124" t="s">
        <v>450</v>
      </c>
      <c r="E563" s="140">
        <f t="shared" si="1905"/>
        <v>0</v>
      </c>
      <c r="F563" s="141">
        <f t="shared" si="1906"/>
        <v>0</v>
      </c>
      <c r="G563" s="142" t="e">
        <f t="shared" si="1892"/>
        <v>#DIV/0!</v>
      </c>
      <c r="H563" s="140"/>
      <c r="I563" s="141"/>
      <c r="J563" s="142" t="e">
        <f t="shared" si="1893"/>
        <v>#DIV/0!</v>
      </c>
      <c r="K563" s="140"/>
      <c r="L563" s="141"/>
      <c r="M563" s="142" t="e">
        <f t="shared" si="1894"/>
        <v>#DIV/0!</v>
      </c>
      <c r="N563" s="140"/>
      <c r="O563" s="141"/>
      <c r="P563" s="142" t="e">
        <f t="shared" si="1895"/>
        <v>#DIV/0!</v>
      </c>
      <c r="Q563" s="140"/>
      <c r="R563" s="141"/>
      <c r="S563" s="142" t="e">
        <f t="shared" si="1896"/>
        <v>#DIV/0!</v>
      </c>
      <c r="T563" s="140"/>
      <c r="U563" s="141"/>
      <c r="V563" s="142" t="e">
        <f t="shared" si="1897"/>
        <v>#DIV/0!</v>
      </c>
      <c r="W563" s="140"/>
      <c r="X563" s="141"/>
      <c r="Y563" s="142" t="e">
        <f t="shared" si="1898"/>
        <v>#DIV/0!</v>
      </c>
      <c r="Z563" s="140"/>
      <c r="AA563" s="141"/>
      <c r="AB563" s="142" t="e">
        <f t="shared" si="1899"/>
        <v>#DIV/0!</v>
      </c>
      <c r="AC563" s="140"/>
      <c r="AD563" s="141"/>
      <c r="AE563" s="142" t="e">
        <f t="shared" si="1900"/>
        <v>#DIV/0!</v>
      </c>
      <c r="AF563" s="140"/>
      <c r="AG563" s="141"/>
      <c r="AH563" s="142" t="e">
        <f t="shared" si="1901"/>
        <v>#DIV/0!</v>
      </c>
      <c r="AI563" s="140"/>
      <c r="AJ563" s="141"/>
      <c r="AK563" s="142" t="e">
        <f t="shared" si="1902"/>
        <v>#DIV/0!</v>
      </c>
      <c r="AL563" s="140"/>
      <c r="AM563" s="141"/>
      <c r="AN563" s="142" t="e">
        <f t="shared" si="1903"/>
        <v>#DIV/0!</v>
      </c>
      <c r="AO563" s="140"/>
      <c r="AP563" s="141"/>
      <c r="AQ563" s="142" t="e">
        <f t="shared" si="1904"/>
        <v>#DIV/0!</v>
      </c>
      <c r="AR563" s="16"/>
    </row>
    <row r="564" spans="1:44" ht="21" customHeight="1">
      <c r="A564" s="265"/>
      <c r="B564" s="273"/>
      <c r="C564" s="273"/>
      <c r="D564" s="72" t="s">
        <v>45</v>
      </c>
      <c r="E564" s="140">
        <f t="shared" si="1905"/>
        <v>0</v>
      </c>
      <c r="F564" s="141">
        <f t="shared" si="1906"/>
        <v>0</v>
      </c>
      <c r="G564" s="142" t="e">
        <f t="shared" si="1892"/>
        <v>#DIV/0!</v>
      </c>
      <c r="H564" s="140"/>
      <c r="I564" s="141"/>
      <c r="J564" s="142" t="e">
        <f t="shared" si="1893"/>
        <v>#DIV/0!</v>
      </c>
      <c r="K564" s="140"/>
      <c r="L564" s="141"/>
      <c r="M564" s="142" t="e">
        <f t="shared" si="1894"/>
        <v>#DIV/0!</v>
      </c>
      <c r="N564" s="140"/>
      <c r="O564" s="141"/>
      <c r="P564" s="142" t="e">
        <f t="shared" si="1895"/>
        <v>#DIV/0!</v>
      </c>
      <c r="Q564" s="140"/>
      <c r="R564" s="141"/>
      <c r="S564" s="142" t="e">
        <f t="shared" si="1896"/>
        <v>#DIV/0!</v>
      </c>
      <c r="T564" s="140"/>
      <c r="U564" s="141"/>
      <c r="V564" s="142" t="e">
        <f t="shared" si="1897"/>
        <v>#DIV/0!</v>
      </c>
      <c r="W564" s="140"/>
      <c r="X564" s="141"/>
      <c r="Y564" s="142" t="e">
        <f t="shared" si="1898"/>
        <v>#DIV/0!</v>
      </c>
      <c r="Z564" s="140"/>
      <c r="AA564" s="141"/>
      <c r="AB564" s="142" t="e">
        <f t="shared" si="1899"/>
        <v>#DIV/0!</v>
      </c>
      <c r="AC564" s="140"/>
      <c r="AD564" s="141"/>
      <c r="AE564" s="142" t="e">
        <f t="shared" si="1900"/>
        <v>#DIV/0!</v>
      </c>
      <c r="AF564" s="140"/>
      <c r="AG564" s="141"/>
      <c r="AH564" s="142" t="e">
        <f t="shared" si="1901"/>
        <v>#DIV/0!</v>
      </c>
      <c r="AI564" s="140"/>
      <c r="AJ564" s="141"/>
      <c r="AK564" s="142" t="e">
        <f t="shared" si="1902"/>
        <v>#DIV/0!</v>
      </c>
      <c r="AL564" s="140"/>
      <c r="AM564" s="141"/>
      <c r="AN564" s="142" t="e">
        <f t="shared" si="1903"/>
        <v>#DIV/0!</v>
      </c>
      <c r="AO564" s="140"/>
      <c r="AP564" s="141"/>
      <c r="AQ564" s="142" t="e">
        <f t="shared" si="1904"/>
        <v>#DIV/0!</v>
      </c>
      <c r="AR564" s="16"/>
    </row>
    <row r="565" spans="1:44" ht="62.25" customHeight="1">
      <c r="A565" s="266"/>
      <c r="B565" s="274"/>
      <c r="C565" s="274"/>
      <c r="D565" s="72" t="s">
        <v>35</v>
      </c>
      <c r="E565" s="140">
        <f t="shared" si="1905"/>
        <v>0</v>
      </c>
      <c r="F565" s="141">
        <f t="shared" si="1906"/>
        <v>0</v>
      </c>
      <c r="G565" s="142" t="e">
        <f t="shared" si="1892"/>
        <v>#DIV/0!</v>
      </c>
      <c r="H565" s="140"/>
      <c r="I565" s="141"/>
      <c r="J565" s="142" t="e">
        <f t="shared" si="1893"/>
        <v>#DIV/0!</v>
      </c>
      <c r="K565" s="140"/>
      <c r="L565" s="141"/>
      <c r="M565" s="142" t="e">
        <f t="shared" si="1894"/>
        <v>#DIV/0!</v>
      </c>
      <c r="N565" s="140"/>
      <c r="O565" s="141"/>
      <c r="P565" s="142" t="e">
        <f t="shared" si="1895"/>
        <v>#DIV/0!</v>
      </c>
      <c r="Q565" s="140"/>
      <c r="R565" s="141"/>
      <c r="S565" s="142" t="e">
        <f t="shared" si="1896"/>
        <v>#DIV/0!</v>
      </c>
      <c r="T565" s="140"/>
      <c r="U565" s="141"/>
      <c r="V565" s="142" t="e">
        <f t="shared" si="1897"/>
        <v>#DIV/0!</v>
      </c>
      <c r="W565" s="140"/>
      <c r="X565" s="141"/>
      <c r="Y565" s="142" t="e">
        <f t="shared" si="1898"/>
        <v>#DIV/0!</v>
      </c>
      <c r="Z565" s="140"/>
      <c r="AA565" s="141"/>
      <c r="AB565" s="142" t="e">
        <f t="shared" si="1899"/>
        <v>#DIV/0!</v>
      </c>
      <c r="AC565" s="140"/>
      <c r="AD565" s="141"/>
      <c r="AE565" s="142" t="e">
        <f t="shared" si="1900"/>
        <v>#DIV/0!</v>
      </c>
      <c r="AF565" s="140"/>
      <c r="AG565" s="141"/>
      <c r="AH565" s="142" t="e">
        <f t="shared" si="1901"/>
        <v>#DIV/0!</v>
      </c>
      <c r="AI565" s="140"/>
      <c r="AJ565" s="141"/>
      <c r="AK565" s="142" t="e">
        <f t="shared" si="1902"/>
        <v>#DIV/0!</v>
      </c>
      <c r="AL565" s="140"/>
      <c r="AM565" s="141"/>
      <c r="AN565" s="142" t="e">
        <f t="shared" si="1903"/>
        <v>#DIV/0!</v>
      </c>
      <c r="AO565" s="140"/>
      <c r="AP565" s="141"/>
      <c r="AQ565" s="142" t="e">
        <f t="shared" si="1904"/>
        <v>#DIV/0!</v>
      </c>
      <c r="AR565" s="16"/>
    </row>
    <row r="566" spans="1:44" ht="27" customHeight="1">
      <c r="A566" s="264" t="s">
        <v>377</v>
      </c>
      <c r="B566" s="272" t="s">
        <v>490</v>
      </c>
      <c r="C566" s="272" t="s">
        <v>378</v>
      </c>
      <c r="D566" s="72" t="s">
        <v>42</v>
      </c>
      <c r="E566" s="140">
        <f>SUM(E567:E572)</f>
        <v>0</v>
      </c>
      <c r="F566" s="139">
        <f>SUM(F567:F572)</f>
        <v>0</v>
      </c>
      <c r="G566" s="139" t="e">
        <f>(F566/E566)*100</f>
        <v>#DIV/0!</v>
      </c>
      <c r="H566" s="140">
        <f>SUM(H567:H572)</f>
        <v>0</v>
      </c>
      <c r="I566" s="139">
        <f>SUM(I567:I572)</f>
        <v>0</v>
      </c>
      <c r="J566" s="139" t="e">
        <f>(I566/H566)*100</f>
        <v>#DIV/0!</v>
      </c>
      <c r="K566" s="140">
        <f>SUM(K567:K572)</f>
        <v>0</v>
      </c>
      <c r="L566" s="139">
        <f>SUM(L567:L572)</f>
        <v>0</v>
      </c>
      <c r="M566" s="139" t="e">
        <f>(L566/K566)*100</f>
        <v>#DIV/0!</v>
      </c>
      <c r="N566" s="140">
        <f>SUM(N567:N572)</f>
        <v>0</v>
      </c>
      <c r="O566" s="139">
        <f>SUM(O567:O572)</f>
        <v>0</v>
      </c>
      <c r="P566" s="139" t="e">
        <f>(O566/N566)*100</f>
        <v>#DIV/0!</v>
      </c>
      <c r="Q566" s="140">
        <f>SUM(Q567:Q572)</f>
        <v>0</v>
      </c>
      <c r="R566" s="139">
        <f>SUM(R567:R572)</f>
        <v>0</v>
      </c>
      <c r="S566" s="139" t="e">
        <f>(R566/Q566)*100</f>
        <v>#DIV/0!</v>
      </c>
      <c r="T566" s="140">
        <f>SUM(T567:T572)</f>
        <v>0</v>
      </c>
      <c r="U566" s="139">
        <f>SUM(U567:U572)</f>
        <v>0</v>
      </c>
      <c r="V566" s="139" t="e">
        <f>(U566/T566)*100</f>
        <v>#DIV/0!</v>
      </c>
      <c r="W566" s="140">
        <f>SUM(W567:W572)</f>
        <v>0</v>
      </c>
      <c r="X566" s="139">
        <f>SUM(X567:X572)</f>
        <v>0</v>
      </c>
      <c r="Y566" s="139" t="e">
        <f>(X566/W566)*100</f>
        <v>#DIV/0!</v>
      </c>
      <c r="Z566" s="140">
        <f>SUM(Z567:Z572)</f>
        <v>0</v>
      </c>
      <c r="AA566" s="139">
        <f>SUM(AA567:AA572)</f>
        <v>0</v>
      </c>
      <c r="AB566" s="139" t="e">
        <f>(AA566/Z566)*100</f>
        <v>#DIV/0!</v>
      </c>
      <c r="AC566" s="140">
        <f>SUM(AC567:AC572)</f>
        <v>0</v>
      </c>
      <c r="AD566" s="139">
        <f>SUM(AD567:AD572)</f>
        <v>0</v>
      </c>
      <c r="AE566" s="139" t="e">
        <f>(AD566/AC566)*100</f>
        <v>#DIV/0!</v>
      </c>
      <c r="AF566" s="140">
        <f>SUM(AF567:AF572)</f>
        <v>0</v>
      </c>
      <c r="AG566" s="139">
        <f>SUM(AG567:AG572)</f>
        <v>0</v>
      </c>
      <c r="AH566" s="139" t="e">
        <f>(AG566/AF566)*100</f>
        <v>#DIV/0!</v>
      </c>
      <c r="AI566" s="140">
        <f>SUM(AI567:AI572)</f>
        <v>0</v>
      </c>
      <c r="AJ566" s="139">
        <f>SUM(AJ567:AJ572)</f>
        <v>0</v>
      </c>
      <c r="AK566" s="139" t="e">
        <f>(AJ566/AI566)*100</f>
        <v>#DIV/0!</v>
      </c>
      <c r="AL566" s="140">
        <f>SUM(AL567:AL572)</f>
        <v>0</v>
      </c>
      <c r="AM566" s="139">
        <f>SUM(AM567:AM572)</f>
        <v>0</v>
      </c>
      <c r="AN566" s="139" t="e">
        <f>(AM566/AL566)*100</f>
        <v>#DIV/0!</v>
      </c>
      <c r="AO566" s="140">
        <f>SUM(AO567:AO572)</f>
        <v>0</v>
      </c>
      <c r="AP566" s="139">
        <f>SUM(AP567:AP572)</f>
        <v>0</v>
      </c>
      <c r="AQ566" s="139" t="e">
        <f>(AP566/AO566)*100</f>
        <v>#DIV/0!</v>
      </c>
      <c r="AR566" s="16"/>
    </row>
    <row r="567" spans="1:44" ht="42" customHeight="1">
      <c r="A567" s="265"/>
      <c r="B567" s="273"/>
      <c r="C567" s="273"/>
      <c r="D567" s="72" t="s">
        <v>17</v>
      </c>
      <c r="E567" s="140">
        <f>H567+K567+N567+Q567+T567+W567+Z567+AC567+AF567+AI567+AL567+AO567</f>
        <v>0</v>
      </c>
      <c r="F567" s="141">
        <f>I567+L567+O567+R567+U567+X567+AA567+AD567+AG567+AJ567+AM567+AP567</f>
        <v>0</v>
      </c>
      <c r="G567" s="142" t="e">
        <f t="shared" ref="G567:G572" si="1907">(F567/E567)*100</f>
        <v>#DIV/0!</v>
      </c>
      <c r="H567" s="140"/>
      <c r="I567" s="141"/>
      <c r="J567" s="142" t="e">
        <f t="shared" ref="J567:J572" si="1908">(I567/H567)*100</f>
        <v>#DIV/0!</v>
      </c>
      <c r="K567" s="140"/>
      <c r="L567" s="141"/>
      <c r="M567" s="142" t="e">
        <f t="shared" ref="M567:M572" si="1909">(L567/K567)*100</f>
        <v>#DIV/0!</v>
      </c>
      <c r="N567" s="140"/>
      <c r="O567" s="141"/>
      <c r="P567" s="142" t="e">
        <f t="shared" ref="P567:P572" si="1910">(O567/N567)*100</f>
        <v>#DIV/0!</v>
      </c>
      <c r="Q567" s="140"/>
      <c r="R567" s="141"/>
      <c r="S567" s="142" t="e">
        <f t="shared" ref="S567:S572" si="1911">(R567/Q567)*100</f>
        <v>#DIV/0!</v>
      </c>
      <c r="T567" s="140"/>
      <c r="U567" s="141"/>
      <c r="V567" s="142" t="e">
        <f t="shared" ref="V567:V572" si="1912">(U567/T567)*100</f>
        <v>#DIV/0!</v>
      </c>
      <c r="W567" s="140"/>
      <c r="X567" s="141"/>
      <c r="Y567" s="142" t="e">
        <f t="shared" ref="Y567:Y572" si="1913">(X567/W567)*100</f>
        <v>#DIV/0!</v>
      </c>
      <c r="Z567" s="140"/>
      <c r="AA567" s="141"/>
      <c r="AB567" s="142" t="e">
        <f t="shared" ref="AB567:AB572" si="1914">(AA567/Z567)*100</f>
        <v>#DIV/0!</v>
      </c>
      <c r="AC567" s="140"/>
      <c r="AD567" s="141"/>
      <c r="AE567" s="142" t="e">
        <f t="shared" ref="AE567:AE572" si="1915">(AD567/AC567)*100</f>
        <v>#DIV/0!</v>
      </c>
      <c r="AF567" s="140"/>
      <c r="AG567" s="141"/>
      <c r="AH567" s="142" t="e">
        <f t="shared" ref="AH567:AH572" si="1916">(AG567/AF567)*100</f>
        <v>#DIV/0!</v>
      </c>
      <c r="AI567" s="140"/>
      <c r="AJ567" s="141"/>
      <c r="AK567" s="142" t="e">
        <f t="shared" ref="AK567:AK572" si="1917">(AJ567/AI567)*100</f>
        <v>#DIV/0!</v>
      </c>
      <c r="AL567" s="140"/>
      <c r="AM567" s="141"/>
      <c r="AN567" s="142" t="e">
        <f t="shared" ref="AN567:AN572" si="1918">(AM567/AL567)*100</f>
        <v>#DIV/0!</v>
      </c>
      <c r="AO567" s="140"/>
      <c r="AP567" s="141"/>
      <c r="AQ567" s="142" t="e">
        <f t="shared" ref="AQ567:AQ572" si="1919">(AP567/AO567)*100</f>
        <v>#DIV/0!</v>
      </c>
      <c r="AR567" s="16"/>
    </row>
    <row r="568" spans="1:44" ht="51" customHeight="1">
      <c r="A568" s="265"/>
      <c r="B568" s="273"/>
      <c r="C568" s="273"/>
      <c r="D568" s="72" t="s">
        <v>18</v>
      </c>
      <c r="E568" s="140">
        <f t="shared" ref="E568:E572" si="1920">H568+K568+N568+Q568+T568+W568+Z568+AC568+AF568+AI568+AL568+AO568</f>
        <v>0</v>
      </c>
      <c r="F568" s="141">
        <f t="shared" ref="F568:F572" si="1921">I568+L568+O568+R568+U568+X568+AA568+AD568+AG568+AJ568+AM568+AP568</f>
        <v>0</v>
      </c>
      <c r="G568" s="142" t="e">
        <f t="shared" si="1907"/>
        <v>#DIV/0!</v>
      </c>
      <c r="H568" s="140"/>
      <c r="I568" s="141"/>
      <c r="J568" s="142" t="e">
        <f t="shared" si="1908"/>
        <v>#DIV/0!</v>
      </c>
      <c r="K568" s="140"/>
      <c r="L568" s="141"/>
      <c r="M568" s="142" t="e">
        <f t="shared" si="1909"/>
        <v>#DIV/0!</v>
      </c>
      <c r="N568" s="140"/>
      <c r="O568" s="141"/>
      <c r="P568" s="142" t="e">
        <f t="shared" si="1910"/>
        <v>#DIV/0!</v>
      </c>
      <c r="Q568" s="140"/>
      <c r="R568" s="141"/>
      <c r="S568" s="142" t="e">
        <f t="shared" si="1911"/>
        <v>#DIV/0!</v>
      </c>
      <c r="T568" s="140"/>
      <c r="U568" s="141"/>
      <c r="V568" s="142" t="e">
        <f t="shared" si="1912"/>
        <v>#DIV/0!</v>
      </c>
      <c r="W568" s="140"/>
      <c r="X568" s="141"/>
      <c r="Y568" s="142" t="e">
        <f t="shared" si="1913"/>
        <v>#DIV/0!</v>
      </c>
      <c r="Z568" s="140"/>
      <c r="AA568" s="141"/>
      <c r="AB568" s="142" t="e">
        <f t="shared" si="1914"/>
        <v>#DIV/0!</v>
      </c>
      <c r="AC568" s="140"/>
      <c r="AD568" s="141"/>
      <c r="AE568" s="142" t="e">
        <f t="shared" si="1915"/>
        <v>#DIV/0!</v>
      </c>
      <c r="AF568" s="140"/>
      <c r="AG568" s="141"/>
      <c r="AH568" s="142" t="e">
        <f t="shared" si="1916"/>
        <v>#DIV/0!</v>
      </c>
      <c r="AI568" s="140"/>
      <c r="AJ568" s="141"/>
      <c r="AK568" s="142" t="e">
        <f t="shared" si="1917"/>
        <v>#DIV/0!</v>
      </c>
      <c r="AL568" s="140"/>
      <c r="AM568" s="141"/>
      <c r="AN568" s="142" t="e">
        <f t="shared" si="1918"/>
        <v>#DIV/0!</v>
      </c>
      <c r="AO568" s="140"/>
      <c r="AP568" s="141"/>
      <c r="AQ568" s="142" t="e">
        <f t="shared" si="1919"/>
        <v>#DIV/0!</v>
      </c>
      <c r="AR568" s="16"/>
    </row>
    <row r="569" spans="1:44" ht="38.25" customHeight="1">
      <c r="A569" s="265"/>
      <c r="B569" s="273"/>
      <c r="C569" s="273"/>
      <c r="D569" s="72" t="s">
        <v>27</v>
      </c>
      <c r="E569" s="140">
        <f t="shared" si="1920"/>
        <v>0</v>
      </c>
      <c r="F569" s="141">
        <f t="shared" si="1921"/>
        <v>0</v>
      </c>
      <c r="G569" s="142" t="e">
        <f t="shared" si="1907"/>
        <v>#DIV/0!</v>
      </c>
      <c r="H569" s="140"/>
      <c r="I569" s="141"/>
      <c r="J569" s="142" t="e">
        <f t="shared" si="1908"/>
        <v>#DIV/0!</v>
      </c>
      <c r="K569" s="140"/>
      <c r="L569" s="141"/>
      <c r="M569" s="142" t="e">
        <f t="shared" si="1909"/>
        <v>#DIV/0!</v>
      </c>
      <c r="N569" s="140"/>
      <c r="O569" s="141"/>
      <c r="P569" s="142" t="e">
        <f t="shared" si="1910"/>
        <v>#DIV/0!</v>
      </c>
      <c r="Q569" s="140"/>
      <c r="R569" s="141"/>
      <c r="S569" s="142" t="e">
        <f t="shared" si="1911"/>
        <v>#DIV/0!</v>
      </c>
      <c r="T569" s="140"/>
      <c r="U569" s="141"/>
      <c r="V569" s="142" t="e">
        <f t="shared" si="1912"/>
        <v>#DIV/0!</v>
      </c>
      <c r="W569" s="140"/>
      <c r="X569" s="141"/>
      <c r="Y569" s="142" t="e">
        <f t="shared" si="1913"/>
        <v>#DIV/0!</v>
      </c>
      <c r="Z569" s="140"/>
      <c r="AA569" s="141"/>
      <c r="AB569" s="142" t="e">
        <f t="shared" si="1914"/>
        <v>#DIV/0!</v>
      </c>
      <c r="AC569" s="140"/>
      <c r="AD569" s="141"/>
      <c r="AE569" s="142" t="e">
        <f t="shared" si="1915"/>
        <v>#DIV/0!</v>
      </c>
      <c r="AF569" s="140"/>
      <c r="AG569" s="141"/>
      <c r="AH569" s="142" t="e">
        <f t="shared" si="1916"/>
        <v>#DIV/0!</v>
      </c>
      <c r="AI569" s="140"/>
      <c r="AJ569" s="141"/>
      <c r="AK569" s="142" t="e">
        <f t="shared" si="1917"/>
        <v>#DIV/0!</v>
      </c>
      <c r="AL569" s="140"/>
      <c r="AM569" s="141"/>
      <c r="AN569" s="142" t="e">
        <f t="shared" si="1918"/>
        <v>#DIV/0!</v>
      </c>
      <c r="AO569" s="140"/>
      <c r="AP569" s="141"/>
      <c r="AQ569" s="142" t="e">
        <f t="shared" si="1919"/>
        <v>#DIV/0!</v>
      </c>
      <c r="AR569" s="16"/>
    </row>
    <row r="570" spans="1:44" ht="81" customHeight="1">
      <c r="A570" s="265"/>
      <c r="B570" s="273"/>
      <c r="C570" s="273"/>
      <c r="D570" s="124" t="s">
        <v>450</v>
      </c>
      <c r="E570" s="140">
        <f t="shared" si="1920"/>
        <v>0</v>
      </c>
      <c r="F570" s="141">
        <f t="shared" si="1921"/>
        <v>0</v>
      </c>
      <c r="G570" s="142" t="e">
        <f t="shared" si="1907"/>
        <v>#DIV/0!</v>
      </c>
      <c r="H570" s="140"/>
      <c r="I570" s="141"/>
      <c r="J570" s="142" t="e">
        <f t="shared" si="1908"/>
        <v>#DIV/0!</v>
      </c>
      <c r="K570" s="140"/>
      <c r="L570" s="141"/>
      <c r="M570" s="142" t="e">
        <f t="shared" si="1909"/>
        <v>#DIV/0!</v>
      </c>
      <c r="N570" s="140"/>
      <c r="O570" s="141"/>
      <c r="P570" s="142" t="e">
        <f t="shared" si="1910"/>
        <v>#DIV/0!</v>
      </c>
      <c r="Q570" s="140"/>
      <c r="R570" s="141"/>
      <c r="S570" s="142" t="e">
        <f t="shared" si="1911"/>
        <v>#DIV/0!</v>
      </c>
      <c r="T570" s="140"/>
      <c r="U570" s="141"/>
      <c r="V570" s="142" t="e">
        <f t="shared" si="1912"/>
        <v>#DIV/0!</v>
      </c>
      <c r="W570" s="140"/>
      <c r="X570" s="141"/>
      <c r="Y570" s="142" t="e">
        <f t="shared" si="1913"/>
        <v>#DIV/0!</v>
      </c>
      <c r="Z570" s="140"/>
      <c r="AA570" s="141"/>
      <c r="AB570" s="142" t="e">
        <f t="shared" si="1914"/>
        <v>#DIV/0!</v>
      </c>
      <c r="AC570" s="140"/>
      <c r="AD570" s="141"/>
      <c r="AE570" s="142" t="e">
        <f t="shared" si="1915"/>
        <v>#DIV/0!</v>
      </c>
      <c r="AF570" s="140"/>
      <c r="AG570" s="141"/>
      <c r="AH570" s="142" t="e">
        <f t="shared" si="1916"/>
        <v>#DIV/0!</v>
      </c>
      <c r="AI570" s="140"/>
      <c r="AJ570" s="141"/>
      <c r="AK570" s="142" t="e">
        <f t="shared" si="1917"/>
        <v>#DIV/0!</v>
      </c>
      <c r="AL570" s="140"/>
      <c r="AM570" s="141"/>
      <c r="AN570" s="142" t="e">
        <f t="shared" si="1918"/>
        <v>#DIV/0!</v>
      </c>
      <c r="AO570" s="140"/>
      <c r="AP570" s="141"/>
      <c r="AQ570" s="142" t="e">
        <f t="shared" si="1919"/>
        <v>#DIV/0!</v>
      </c>
      <c r="AR570" s="16"/>
    </row>
    <row r="571" spans="1:44" ht="27.75" customHeight="1">
      <c r="A571" s="265"/>
      <c r="B571" s="273"/>
      <c r="C571" s="273"/>
      <c r="D571" s="72" t="s">
        <v>45</v>
      </c>
      <c r="E571" s="140">
        <f t="shared" si="1920"/>
        <v>0</v>
      </c>
      <c r="F571" s="141">
        <f t="shared" si="1921"/>
        <v>0</v>
      </c>
      <c r="G571" s="142" t="e">
        <f t="shared" si="1907"/>
        <v>#DIV/0!</v>
      </c>
      <c r="H571" s="140"/>
      <c r="I571" s="141"/>
      <c r="J571" s="142" t="e">
        <f t="shared" si="1908"/>
        <v>#DIV/0!</v>
      </c>
      <c r="K571" s="140"/>
      <c r="L571" s="141"/>
      <c r="M571" s="142" t="e">
        <f t="shared" si="1909"/>
        <v>#DIV/0!</v>
      </c>
      <c r="N571" s="140"/>
      <c r="O571" s="141"/>
      <c r="P571" s="142" t="e">
        <f t="shared" si="1910"/>
        <v>#DIV/0!</v>
      </c>
      <c r="Q571" s="140"/>
      <c r="R571" s="141"/>
      <c r="S571" s="142" t="e">
        <f t="shared" si="1911"/>
        <v>#DIV/0!</v>
      </c>
      <c r="T571" s="140"/>
      <c r="U571" s="141"/>
      <c r="V571" s="142" t="e">
        <f t="shared" si="1912"/>
        <v>#DIV/0!</v>
      </c>
      <c r="W571" s="140"/>
      <c r="X571" s="141"/>
      <c r="Y571" s="142" t="e">
        <f t="shared" si="1913"/>
        <v>#DIV/0!</v>
      </c>
      <c r="Z571" s="140"/>
      <c r="AA571" s="141"/>
      <c r="AB571" s="142" t="e">
        <f t="shared" si="1914"/>
        <v>#DIV/0!</v>
      </c>
      <c r="AC571" s="140"/>
      <c r="AD571" s="141"/>
      <c r="AE571" s="142" t="e">
        <f t="shared" si="1915"/>
        <v>#DIV/0!</v>
      </c>
      <c r="AF571" s="140"/>
      <c r="AG571" s="141"/>
      <c r="AH571" s="142" t="e">
        <f t="shared" si="1916"/>
        <v>#DIV/0!</v>
      </c>
      <c r="AI571" s="140"/>
      <c r="AJ571" s="141"/>
      <c r="AK571" s="142" t="e">
        <f t="shared" si="1917"/>
        <v>#DIV/0!</v>
      </c>
      <c r="AL571" s="140"/>
      <c r="AM571" s="141"/>
      <c r="AN571" s="142" t="e">
        <f t="shared" si="1918"/>
        <v>#DIV/0!</v>
      </c>
      <c r="AO571" s="140"/>
      <c r="AP571" s="141"/>
      <c r="AQ571" s="142" t="e">
        <f t="shared" si="1919"/>
        <v>#DIV/0!</v>
      </c>
      <c r="AR571" s="16"/>
    </row>
    <row r="572" spans="1:44" ht="62.25" customHeight="1">
      <c r="A572" s="266"/>
      <c r="B572" s="274"/>
      <c r="C572" s="274"/>
      <c r="D572" s="72" t="s">
        <v>35</v>
      </c>
      <c r="E572" s="140">
        <f t="shared" si="1920"/>
        <v>0</v>
      </c>
      <c r="F572" s="141">
        <f t="shared" si="1921"/>
        <v>0</v>
      </c>
      <c r="G572" s="142" t="e">
        <f t="shared" si="1907"/>
        <v>#DIV/0!</v>
      </c>
      <c r="H572" s="140"/>
      <c r="I572" s="141"/>
      <c r="J572" s="142" t="e">
        <f t="shared" si="1908"/>
        <v>#DIV/0!</v>
      </c>
      <c r="K572" s="140"/>
      <c r="L572" s="141"/>
      <c r="M572" s="142" t="e">
        <f t="shared" si="1909"/>
        <v>#DIV/0!</v>
      </c>
      <c r="N572" s="140"/>
      <c r="O572" s="141"/>
      <c r="P572" s="142" t="e">
        <f t="shared" si="1910"/>
        <v>#DIV/0!</v>
      </c>
      <c r="Q572" s="140"/>
      <c r="R572" s="141"/>
      <c r="S572" s="142" t="e">
        <f t="shared" si="1911"/>
        <v>#DIV/0!</v>
      </c>
      <c r="T572" s="140"/>
      <c r="U572" s="141"/>
      <c r="V572" s="142" t="e">
        <f t="shared" si="1912"/>
        <v>#DIV/0!</v>
      </c>
      <c r="W572" s="140"/>
      <c r="X572" s="141"/>
      <c r="Y572" s="142" t="e">
        <f t="shared" si="1913"/>
        <v>#DIV/0!</v>
      </c>
      <c r="Z572" s="140"/>
      <c r="AA572" s="141"/>
      <c r="AB572" s="142" t="e">
        <f t="shared" si="1914"/>
        <v>#DIV/0!</v>
      </c>
      <c r="AC572" s="140"/>
      <c r="AD572" s="141"/>
      <c r="AE572" s="142" t="e">
        <f t="shared" si="1915"/>
        <v>#DIV/0!</v>
      </c>
      <c r="AF572" s="140"/>
      <c r="AG572" s="141"/>
      <c r="AH572" s="142" t="e">
        <f t="shared" si="1916"/>
        <v>#DIV/0!</v>
      </c>
      <c r="AI572" s="140"/>
      <c r="AJ572" s="141"/>
      <c r="AK572" s="142" t="e">
        <f t="shared" si="1917"/>
        <v>#DIV/0!</v>
      </c>
      <c r="AL572" s="140"/>
      <c r="AM572" s="141"/>
      <c r="AN572" s="142" t="e">
        <f t="shared" si="1918"/>
        <v>#DIV/0!</v>
      </c>
      <c r="AO572" s="140"/>
      <c r="AP572" s="141"/>
      <c r="AQ572" s="142" t="e">
        <f t="shared" si="1919"/>
        <v>#DIV/0!</v>
      </c>
      <c r="AR572" s="16"/>
    </row>
    <row r="573" spans="1:44" ht="30.75" customHeight="1">
      <c r="A573" s="264" t="s">
        <v>379</v>
      </c>
      <c r="B573" s="272" t="s">
        <v>380</v>
      </c>
      <c r="C573" s="272" t="s">
        <v>381</v>
      </c>
      <c r="D573" s="72" t="s">
        <v>42</v>
      </c>
      <c r="E573" s="140">
        <f>SUM(E574:E579)</f>
        <v>0</v>
      </c>
      <c r="F573" s="139">
        <f>SUM(F574:F579)</f>
        <v>0</v>
      </c>
      <c r="G573" s="139" t="e">
        <f>(F573/E573)*100</f>
        <v>#DIV/0!</v>
      </c>
      <c r="H573" s="140">
        <f>SUM(H574:H579)</f>
        <v>0</v>
      </c>
      <c r="I573" s="139">
        <f>SUM(I574:I579)</f>
        <v>0</v>
      </c>
      <c r="J573" s="139" t="e">
        <f>(I573/H573)*100</f>
        <v>#DIV/0!</v>
      </c>
      <c r="K573" s="140">
        <f>SUM(K574:K579)</f>
        <v>0</v>
      </c>
      <c r="L573" s="139">
        <f>SUM(L574:L579)</f>
        <v>0</v>
      </c>
      <c r="M573" s="139" t="e">
        <f>(L573/K573)*100</f>
        <v>#DIV/0!</v>
      </c>
      <c r="N573" s="140">
        <f>SUM(N574:N579)</f>
        <v>0</v>
      </c>
      <c r="O573" s="139">
        <f>SUM(O574:O579)</f>
        <v>0</v>
      </c>
      <c r="P573" s="139" t="e">
        <f>(O573/N573)*100</f>
        <v>#DIV/0!</v>
      </c>
      <c r="Q573" s="140">
        <f>SUM(Q574:Q579)</f>
        <v>0</v>
      </c>
      <c r="R573" s="139">
        <f>SUM(R574:R579)</f>
        <v>0</v>
      </c>
      <c r="S573" s="139" t="e">
        <f>(R573/Q573)*100</f>
        <v>#DIV/0!</v>
      </c>
      <c r="T573" s="140">
        <f>SUM(T574:T579)</f>
        <v>0</v>
      </c>
      <c r="U573" s="139">
        <f>SUM(U574:U579)</f>
        <v>0</v>
      </c>
      <c r="V573" s="139" t="e">
        <f>(U573/T573)*100</f>
        <v>#DIV/0!</v>
      </c>
      <c r="W573" s="140">
        <f>SUM(W574:W579)</f>
        <v>0</v>
      </c>
      <c r="X573" s="139">
        <f>SUM(X574:X579)</f>
        <v>0</v>
      </c>
      <c r="Y573" s="139" t="e">
        <f>(X573/W573)*100</f>
        <v>#DIV/0!</v>
      </c>
      <c r="Z573" s="140">
        <f>SUM(Z574:Z579)</f>
        <v>0</v>
      </c>
      <c r="AA573" s="139">
        <f>SUM(AA574:AA579)</f>
        <v>0</v>
      </c>
      <c r="AB573" s="139" t="e">
        <f>(AA573/Z573)*100</f>
        <v>#DIV/0!</v>
      </c>
      <c r="AC573" s="140">
        <f>SUM(AC574:AC579)</f>
        <v>0</v>
      </c>
      <c r="AD573" s="139">
        <f>SUM(AD574:AD579)</f>
        <v>0</v>
      </c>
      <c r="AE573" s="139" t="e">
        <f>(AD573/AC573)*100</f>
        <v>#DIV/0!</v>
      </c>
      <c r="AF573" s="140">
        <f>SUM(AF574:AF579)</f>
        <v>0</v>
      </c>
      <c r="AG573" s="139">
        <f>SUM(AG574:AG579)</f>
        <v>0</v>
      </c>
      <c r="AH573" s="139" t="e">
        <f>(AG573/AF573)*100</f>
        <v>#DIV/0!</v>
      </c>
      <c r="AI573" s="140">
        <f>SUM(AI574:AI579)</f>
        <v>0</v>
      </c>
      <c r="AJ573" s="139">
        <f>SUM(AJ574:AJ579)</f>
        <v>0</v>
      </c>
      <c r="AK573" s="139" t="e">
        <f>(AJ573/AI573)*100</f>
        <v>#DIV/0!</v>
      </c>
      <c r="AL573" s="140">
        <f>SUM(AL574:AL579)</f>
        <v>0</v>
      </c>
      <c r="AM573" s="139">
        <f>SUM(AM574:AM579)</f>
        <v>0</v>
      </c>
      <c r="AN573" s="139" t="e">
        <f>(AM573/AL573)*100</f>
        <v>#DIV/0!</v>
      </c>
      <c r="AO573" s="140">
        <f>SUM(AO574:AO579)</f>
        <v>0</v>
      </c>
      <c r="AP573" s="139">
        <f>SUM(AP574:AP579)</f>
        <v>0</v>
      </c>
      <c r="AQ573" s="139" t="e">
        <f>(AP573/AO573)*100</f>
        <v>#DIV/0!</v>
      </c>
      <c r="AR573" s="16"/>
    </row>
    <row r="574" spans="1:44" ht="41.25" customHeight="1">
      <c r="A574" s="265"/>
      <c r="B574" s="273"/>
      <c r="C574" s="273"/>
      <c r="D574" s="72" t="s">
        <v>17</v>
      </c>
      <c r="E574" s="140">
        <f>H574+K574+N574+Q574+T574+W574+Z574+AC574+AF574+AI574+AL574+AO574</f>
        <v>0</v>
      </c>
      <c r="F574" s="141">
        <f>I574+L574+O574+R574+U574+X574+AA574+AD574+AG574+AJ574+AM574+AP574</f>
        <v>0</v>
      </c>
      <c r="G574" s="142" t="e">
        <f t="shared" ref="G574:G579" si="1922">(F574/E574)*100</f>
        <v>#DIV/0!</v>
      </c>
      <c r="H574" s="140"/>
      <c r="I574" s="141"/>
      <c r="J574" s="142" t="e">
        <f t="shared" ref="J574:J579" si="1923">(I574/H574)*100</f>
        <v>#DIV/0!</v>
      </c>
      <c r="K574" s="140"/>
      <c r="L574" s="141"/>
      <c r="M574" s="142" t="e">
        <f t="shared" ref="M574:M579" si="1924">(L574/K574)*100</f>
        <v>#DIV/0!</v>
      </c>
      <c r="N574" s="140"/>
      <c r="O574" s="141"/>
      <c r="P574" s="142" t="e">
        <f t="shared" ref="P574:P579" si="1925">(O574/N574)*100</f>
        <v>#DIV/0!</v>
      </c>
      <c r="Q574" s="140"/>
      <c r="R574" s="141"/>
      <c r="S574" s="142" t="e">
        <f t="shared" ref="S574:S579" si="1926">(R574/Q574)*100</f>
        <v>#DIV/0!</v>
      </c>
      <c r="T574" s="140"/>
      <c r="U574" s="141"/>
      <c r="V574" s="142" t="e">
        <f t="shared" ref="V574:V579" si="1927">(U574/T574)*100</f>
        <v>#DIV/0!</v>
      </c>
      <c r="W574" s="140"/>
      <c r="X574" s="141"/>
      <c r="Y574" s="142" t="e">
        <f t="shared" ref="Y574:Y579" si="1928">(X574/W574)*100</f>
        <v>#DIV/0!</v>
      </c>
      <c r="Z574" s="140"/>
      <c r="AA574" s="141"/>
      <c r="AB574" s="142" t="e">
        <f t="shared" ref="AB574:AB579" si="1929">(AA574/Z574)*100</f>
        <v>#DIV/0!</v>
      </c>
      <c r="AC574" s="140"/>
      <c r="AD574" s="141"/>
      <c r="AE574" s="142" t="e">
        <f t="shared" ref="AE574:AE579" si="1930">(AD574/AC574)*100</f>
        <v>#DIV/0!</v>
      </c>
      <c r="AF574" s="140"/>
      <c r="AG574" s="141"/>
      <c r="AH574" s="142" t="e">
        <f t="shared" ref="AH574:AH579" si="1931">(AG574/AF574)*100</f>
        <v>#DIV/0!</v>
      </c>
      <c r="AI574" s="140"/>
      <c r="AJ574" s="141"/>
      <c r="AK574" s="142" t="e">
        <f t="shared" ref="AK574:AK579" si="1932">(AJ574/AI574)*100</f>
        <v>#DIV/0!</v>
      </c>
      <c r="AL574" s="140"/>
      <c r="AM574" s="141"/>
      <c r="AN574" s="142" t="e">
        <f t="shared" ref="AN574:AN579" si="1933">(AM574/AL574)*100</f>
        <v>#DIV/0!</v>
      </c>
      <c r="AO574" s="140"/>
      <c r="AP574" s="141"/>
      <c r="AQ574" s="142" t="e">
        <f t="shared" ref="AQ574:AQ579" si="1934">(AP574/AO574)*100</f>
        <v>#DIV/0!</v>
      </c>
      <c r="AR574" s="16"/>
    </row>
    <row r="575" spans="1:44" ht="45.75" customHeight="1">
      <c r="A575" s="265"/>
      <c r="B575" s="273"/>
      <c r="C575" s="273"/>
      <c r="D575" s="72" t="s">
        <v>18</v>
      </c>
      <c r="E575" s="140">
        <f t="shared" ref="E575:E579" si="1935">H575+K575+N575+Q575+T575+W575+Z575+AC575+AF575+AI575+AL575+AO575</f>
        <v>0</v>
      </c>
      <c r="F575" s="141">
        <f t="shared" ref="F575:F579" si="1936">I575+L575+O575+R575+U575+X575+AA575+AD575+AG575+AJ575+AM575+AP575</f>
        <v>0</v>
      </c>
      <c r="G575" s="142" t="e">
        <f t="shared" si="1922"/>
        <v>#DIV/0!</v>
      </c>
      <c r="H575" s="140"/>
      <c r="I575" s="141"/>
      <c r="J575" s="142" t="e">
        <f t="shared" si="1923"/>
        <v>#DIV/0!</v>
      </c>
      <c r="K575" s="140"/>
      <c r="L575" s="141"/>
      <c r="M575" s="142" t="e">
        <f t="shared" si="1924"/>
        <v>#DIV/0!</v>
      </c>
      <c r="N575" s="140"/>
      <c r="O575" s="141"/>
      <c r="P575" s="142" t="e">
        <f t="shared" si="1925"/>
        <v>#DIV/0!</v>
      </c>
      <c r="Q575" s="140"/>
      <c r="R575" s="141"/>
      <c r="S575" s="142" t="e">
        <f t="shared" si="1926"/>
        <v>#DIV/0!</v>
      </c>
      <c r="T575" s="140"/>
      <c r="U575" s="141"/>
      <c r="V575" s="142" t="e">
        <f t="shared" si="1927"/>
        <v>#DIV/0!</v>
      </c>
      <c r="W575" s="140"/>
      <c r="X575" s="141"/>
      <c r="Y575" s="142" t="e">
        <f t="shared" si="1928"/>
        <v>#DIV/0!</v>
      </c>
      <c r="Z575" s="140"/>
      <c r="AA575" s="141"/>
      <c r="AB575" s="142" t="e">
        <f t="shared" si="1929"/>
        <v>#DIV/0!</v>
      </c>
      <c r="AC575" s="140"/>
      <c r="AD575" s="141"/>
      <c r="AE575" s="142" t="e">
        <f t="shared" si="1930"/>
        <v>#DIV/0!</v>
      </c>
      <c r="AF575" s="140"/>
      <c r="AG575" s="141"/>
      <c r="AH575" s="142" t="e">
        <f t="shared" si="1931"/>
        <v>#DIV/0!</v>
      </c>
      <c r="AI575" s="140"/>
      <c r="AJ575" s="141"/>
      <c r="AK575" s="142" t="e">
        <f t="shared" si="1932"/>
        <v>#DIV/0!</v>
      </c>
      <c r="AL575" s="140"/>
      <c r="AM575" s="141"/>
      <c r="AN575" s="142" t="e">
        <f t="shared" si="1933"/>
        <v>#DIV/0!</v>
      </c>
      <c r="AO575" s="140"/>
      <c r="AP575" s="141"/>
      <c r="AQ575" s="142" t="e">
        <f t="shared" si="1934"/>
        <v>#DIV/0!</v>
      </c>
      <c r="AR575" s="16"/>
    </row>
    <row r="576" spans="1:44" ht="27" customHeight="1">
      <c r="A576" s="265"/>
      <c r="B576" s="273"/>
      <c r="C576" s="273"/>
      <c r="D576" s="72" t="s">
        <v>27</v>
      </c>
      <c r="E576" s="140">
        <f t="shared" si="1935"/>
        <v>0</v>
      </c>
      <c r="F576" s="141">
        <f t="shared" si="1936"/>
        <v>0</v>
      </c>
      <c r="G576" s="142" t="e">
        <f t="shared" si="1922"/>
        <v>#DIV/0!</v>
      </c>
      <c r="H576" s="140"/>
      <c r="I576" s="141"/>
      <c r="J576" s="142" t="e">
        <f t="shared" si="1923"/>
        <v>#DIV/0!</v>
      </c>
      <c r="K576" s="140"/>
      <c r="L576" s="141"/>
      <c r="M576" s="142" t="e">
        <f t="shared" si="1924"/>
        <v>#DIV/0!</v>
      </c>
      <c r="N576" s="140"/>
      <c r="O576" s="141"/>
      <c r="P576" s="142" t="e">
        <f t="shared" si="1925"/>
        <v>#DIV/0!</v>
      </c>
      <c r="Q576" s="140"/>
      <c r="R576" s="141"/>
      <c r="S576" s="142" t="e">
        <f t="shared" si="1926"/>
        <v>#DIV/0!</v>
      </c>
      <c r="T576" s="140"/>
      <c r="U576" s="141"/>
      <c r="V576" s="142" t="e">
        <f t="shared" si="1927"/>
        <v>#DIV/0!</v>
      </c>
      <c r="W576" s="140"/>
      <c r="X576" s="141"/>
      <c r="Y576" s="142" t="e">
        <f t="shared" si="1928"/>
        <v>#DIV/0!</v>
      </c>
      <c r="Z576" s="140"/>
      <c r="AA576" s="141"/>
      <c r="AB576" s="142" t="e">
        <f t="shared" si="1929"/>
        <v>#DIV/0!</v>
      </c>
      <c r="AC576" s="140"/>
      <c r="AD576" s="141"/>
      <c r="AE576" s="142" t="e">
        <f t="shared" si="1930"/>
        <v>#DIV/0!</v>
      </c>
      <c r="AF576" s="140"/>
      <c r="AG576" s="141"/>
      <c r="AH576" s="142" t="e">
        <f t="shared" si="1931"/>
        <v>#DIV/0!</v>
      </c>
      <c r="AI576" s="140"/>
      <c r="AJ576" s="141"/>
      <c r="AK576" s="142" t="e">
        <f t="shared" si="1932"/>
        <v>#DIV/0!</v>
      </c>
      <c r="AL576" s="140"/>
      <c r="AM576" s="141"/>
      <c r="AN576" s="142" t="e">
        <f t="shared" si="1933"/>
        <v>#DIV/0!</v>
      </c>
      <c r="AO576" s="140"/>
      <c r="AP576" s="141"/>
      <c r="AQ576" s="142" t="e">
        <f t="shared" si="1934"/>
        <v>#DIV/0!</v>
      </c>
      <c r="AR576" s="16"/>
    </row>
    <row r="577" spans="1:44" ht="88.5" customHeight="1">
      <c r="A577" s="265"/>
      <c r="B577" s="273"/>
      <c r="C577" s="273"/>
      <c r="D577" s="124" t="s">
        <v>450</v>
      </c>
      <c r="E577" s="140">
        <f t="shared" si="1935"/>
        <v>0</v>
      </c>
      <c r="F577" s="141">
        <f t="shared" si="1936"/>
        <v>0</v>
      </c>
      <c r="G577" s="142" t="e">
        <f t="shared" si="1922"/>
        <v>#DIV/0!</v>
      </c>
      <c r="H577" s="140"/>
      <c r="I577" s="141"/>
      <c r="J577" s="142" t="e">
        <f t="shared" si="1923"/>
        <v>#DIV/0!</v>
      </c>
      <c r="K577" s="140"/>
      <c r="L577" s="141"/>
      <c r="M577" s="142" t="e">
        <f t="shared" si="1924"/>
        <v>#DIV/0!</v>
      </c>
      <c r="N577" s="140"/>
      <c r="O577" s="141"/>
      <c r="P577" s="142" t="e">
        <f t="shared" si="1925"/>
        <v>#DIV/0!</v>
      </c>
      <c r="Q577" s="140"/>
      <c r="R577" s="141"/>
      <c r="S577" s="142" t="e">
        <f t="shared" si="1926"/>
        <v>#DIV/0!</v>
      </c>
      <c r="T577" s="140"/>
      <c r="U577" s="141"/>
      <c r="V577" s="142" t="e">
        <f t="shared" si="1927"/>
        <v>#DIV/0!</v>
      </c>
      <c r="W577" s="140"/>
      <c r="X577" s="141"/>
      <c r="Y577" s="142" t="e">
        <f t="shared" si="1928"/>
        <v>#DIV/0!</v>
      </c>
      <c r="Z577" s="140"/>
      <c r="AA577" s="141"/>
      <c r="AB577" s="142" t="e">
        <f t="shared" si="1929"/>
        <v>#DIV/0!</v>
      </c>
      <c r="AC577" s="140"/>
      <c r="AD577" s="141"/>
      <c r="AE577" s="142" t="e">
        <f t="shared" si="1930"/>
        <v>#DIV/0!</v>
      </c>
      <c r="AF577" s="140"/>
      <c r="AG577" s="141"/>
      <c r="AH577" s="142" t="e">
        <f t="shared" si="1931"/>
        <v>#DIV/0!</v>
      </c>
      <c r="AI577" s="140"/>
      <c r="AJ577" s="141"/>
      <c r="AK577" s="142" t="e">
        <f t="shared" si="1932"/>
        <v>#DIV/0!</v>
      </c>
      <c r="AL577" s="140"/>
      <c r="AM577" s="141"/>
      <c r="AN577" s="142" t="e">
        <f t="shared" si="1933"/>
        <v>#DIV/0!</v>
      </c>
      <c r="AO577" s="140"/>
      <c r="AP577" s="141"/>
      <c r="AQ577" s="142" t="e">
        <f t="shared" si="1934"/>
        <v>#DIV/0!</v>
      </c>
      <c r="AR577" s="16"/>
    </row>
    <row r="578" spans="1:44" ht="27.75" customHeight="1">
      <c r="A578" s="265"/>
      <c r="B578" s="273"/>
      <c r="C578" s="273"/>
      <c r="D578" s="72" t="s">
        <v>45</v>
      </c>
      <c r="E578" s="140">
        <f t="shared" si="1935"/>
        <v>0</v>
      </c>
      <c r="F578" s="141">
        <f t="shared" si="1936"/>
        <v>0</v>
      </c>
      <c r="G578" s="142" t="e">
        <f t="shared" si="1922"/>
        <v>#DIV/0!</v>
      </c>
      <c r="H578" s="140"/>
      <c r="I578" s="141"/>
      <c r="J578" s="142" t="e">
        <f t="shared" si="1923"/>
        <v>#DIV/0!</v>
      </c>
      <c r="K578" s="140"/>
      <c r="L578" s="141"/>
      <c r="M578" s="142" t="e">
        <f t="shared" si="1924"/>
        <v>#DIV/0!</v>
      </c>
      <c r="N578" s="140"/>
      <c r="O578" s="141"/>
      <c r="P578" s="142" t="e">
        <f t="shared" si="1925"/>
        <v>#DIV/0!</v>
      </c>
      <c r="Q578" s="140"/>
      <c r="R578" s="141"/>
      <c r="S578" s="142" t="e">
        <f t="shared" si="1926"/>
        <v>#DIV/0!</v>
      </c>
      <c r="T578" s="140"/>
      <c r="U578" s="141"/>
      <c r="V578" s="142" t="e">
        <f t="shared" si="1927"/>
        <v>#DIV/0!</v>
      </c>
      <c r="W578" s="140"/>
      <c r="X578" s="141"/>
      <c r="Y578" s="142" t="e">
        <f t="shared" si="1928"/>
        <v>#DIV/0!</v>
      </c>
      <c r="Z578" s="140"/>
      <c r="AA578" s="141"/>
      <c r="AB578" s="142" t="e">
        <f t="shared" si="1929"/>
        <v>#DIV/0!</v>
      </c>
      <c r="AC578" s="140"/>
      <c r="AD578" s="141"/>
      <c r="AE578" s="142" t="e">
        <f t="shared" si="1930"/>
        <v>#DIV/0!</v>
      </c>
      <c r="AF578" s="140"/>
      <c r="AG578" s="141"/>
      <c r="AH578" s="142" t="e">
        <f t="shared" si="1931"/>
        <v>#DIV/0!</v>
      </c>
      <c r="AI578" s="140"/>
      <c r="AJ578" s="141"/>
      <c r="AK578" s="142" t="e">
        <f t="shared" si="1932"/>
        <v>#DIV/0!</v>
      </c>
      <c r="AL578" s="140"/>
      <c r="AM578" s="141"/>
      <c r="AN578" s="142" t="e">
        <f t="shared" si="1933"/>
        <v>#DIV/0!</v>
      </c>
      <c r="AO578" s="140"/>
      <c r="AP578" s="141"/>
      <c r="AQ578" s="142" t="e">
        <f t="shared" si="1934"/>
        <v>#DIV/0!</v>
      </c>
      <c r="AR578" s="16"/>
    </row>
    <row r="579" spans="1:44" ht="62.25" customHeight="1">
      <c r="A579" s="266"/>
      <c r="B579" s="274"/>
      <c r="C579" s="274"/>
      <c r="D579" s="72" t="s">
        <v>35</v>
      </c>
      <c r="E579" s="140">
        <f t="shared" si="1935"/>
        <v>0</v>
      </c>
      <c r="F579" s="141">
        <f t="shared" si="1936"/>
        <v>0</v>
      </c>
      <c r="G579" s="142" t="e">
        <f t="shared" si="1922"/>
        <v>#DIV/0!</v>
      </c>
      <c r="H579" s="140"/>
      <c r="I579" s="141"/>
      <c r="J579" s="142" t="e">
        <f t="shared" si="1923"/>
        <v>#DIV/0!</v>
      </c>
      <c r="K579" s="140"/>
      <c r="L579" s="141"/>
      <c r="M579" s="142" t="e">
        <f t="shared" si="1924"/>
        <v>#DIV/0!</v>
      </c>
      <c r="N579" s="140"/>
      <c r="O579" s="141"/>
      <c r="P579" s="142" t="e">
        <f t="shared" si="1925"/>
        <v>#DIV/0!</v>
      </c>
      <c r="Q579" s="140"/>
      <c r="R579" s="141"/>
      <c r="S579" s="142" t="e">
        <f t="shared" si="1926"/>
        <v>#DIV/0!</v>
      </c>
      <c r="T579" s="140"/>
      <c r="U579" s="141"/>
      <c r="V579" s="142" t="e">
        <f t="shared" si="1927"/>
        <v>#DIV/0!</v>
      </c>
      <c r="W579" s="140"/>
      <c r="X579" s="141"/>
      <c r="Y579" s="142" t="e">
        <f t="shared" si="1928"/>
        <v>#DIV/0!</v>
      </c>
      <c r="Z579" s="140"/>
      <c r="AA579" s="141"/>
      <c r="AB579" s="142" t="e">
        <f t="shared" si="1929"/>
        <v>#DIV/0!</v>
      </c>
      <c r="AC579" s="140"/>
      <c r="AD579" s="141"/>
      <c r="AE579" s="142" t="e">
        <f t="shared" si="1930"/>
        <v>#DIV/0!</v>
      </c>
      <c r="AF579" s="140"/>
      <c r="AG579" s="141"/>
      <c r="AH579" s="142" t="e">
        <f t="shared" si="1931"/>
        <v>#DIV/0!</v>
      </c>
      <c r="AI579" s="140"/>
      <c r="AJ579" s="141"/>
      <c r="AK579" s="142" t="e">
        <f t="shared" si="1932"/>
        <v>#DIV/0!</v>
      </c>
      <c r="AL579" s="140"/>
      <c r="AM579" s="141"/>
      <c r="AN579" s="142" t="e">
        <f t="shared" si="1933"/>
        <v>#DIV/0!</v>
      </c>
      <c r="AO579" s="140"/>
      <c r="AP579" s="141"/>
      <c r="AQ579" s="142" t="e">
        <f t="shared" si="1934"/>
        <v>#DIV/0!</v>
      </c>
      <c r="AR579" s="16"/>
    </row>
    <row r="580" spans="1:44" ht="34.5" customHeight="1">
      <c r="A580" s="264" t="s">
        <v>382</v>
      </c>
      <c r="B580" s="267" t="s">
        <v>371</v>
      </c>
      <c r="C580" s="267" t="s">
        <v>383</v>
      </c>
      <c r="D580" s="72" t="s">
        <v>42</v>
      </c>
      <c r="E580" s="140">
        <f>SUM(E581:E586)</f>
        <v>0</v>
      </c>
      <c r="F580" s="139">
        <f>SUM(F581:F586)</f>
        <v>0</v>
      </c>
      <c r="G580" s="139" t="e">
        <f>(F580/E580)*100</f>
        <v>#DIV/0!</v>
      </c>
      <c r="H580" s="140">
        <f>SUM(H581:H586)</f>
        <v>0</v>
      </c>
      <c r="I580" s="139">
        <f>SUM(I581:I586)</f>
        <v>0</v>
      </c>
      <c r="J580" s="139" t="e">
        <f>(I580/H580)*100</f>
        <v>#DIV/0!</v>
      </c>
      <c r="K580" s="140">
        <f>SUM(K581:K586)</f>
        <v>0</v>
      </c>
      <c r="L580" s="139">
        <f>SUM(L581:L586)</f>
        <v>0</v>
      </c>
      <c r="M580" s="139" t="e">
        <f>(L580/K580)*100</f>
        <v>#DIV/0!</v>
      </c>
      <c r="N580" s="140">
        <f>SUM(N581:N586)</f>
        <v>0</v>
      </c>
      <c r="O580" s="139">
        <f>SUM(O581:O586)</f>
        <v>0</v>
      </c>
      <c r="P580" s="139" t="e">
        <f>(O580/N580)*100</f>
        <v>#DIV/0!</v>
      </c>
      <c r="Q580" s="140">
        <f>SUM(Q581:Q586)</f>
        <v>0</v>
      </c>
      <c r="R580" s="139">
        <f>SUM(R581:R586)</f>
        <v>0</v>
      </c>
      <c r="S580" s="139" t="e">
        <f>(R580/Q580)*100</f>
        <v>#DIV/0!</v>
      </c>
      <c r="T580" s="140">
        <f>SUM(T581:T586)</f>
        <v>0</v>
      </c>
      <c r="U580" s="139">
        <f>SUM(U581:U586)</f>
        <v>0</v>
      </c>
      <c r="V580" s="139" t="e">
        <f>(U580/T580)*100</f>
        <v>#DIV/0!</v>
      </c>
      <c r="W580" s="140">
        <f>SUM(W581:W586)</f>
        <v>0</v>
      </c>
      <c r="X580" s="139">
        <f>SUM(X581:X586)</f>
        <v>0</v>
      </c>
      <c r="Y580" s="139" t="e">
        <f>(X580/W580)*100</f>
        <v>#DIV/0!</v>
      </c>
      <c r="Z580" s="140">
        <f>SUM(Z581:Z586)</f>
        <v>0</v>
      </c>
      <c r="AA580" s="139">
        <f>SUM(AA581:AA586)</f>
        <v>0</v>
      </c>
      <c r="AB580" s="139" t="e">
        <f>(AA580/Z580)*100</f>
        <v>#DIV/0!</v>
      </c>
      <c r="AC580" s="140">
        <f>SUM(AC581:AC586)</f>
        <v>0</v>
      </c>
      <c r="AD580" s="139">
        <f>SUM(AD581:AD586)</f>
        <v>0</v>
      </c>
      <c r="AE580" s="139" t="e">
        <f>(AD580/AC580)*100</f>
        <v>#DIV/0!</v>
      </c>
      <c r="AF580" s="140">
        <f>SUM(AF581:AF586)</f>
        <v>0</v>
      </c>
      <c r="AG580" s="139">
        <f>SUM(AG581:AG586)</f>
        <v>0</v>
      </c>
      <c r="AH580" s="139" t="e">
        <f>(AG580/AF580)*100</f>
        <v>#DIV/0!</v>
      </c>
      <c r="AI580" s="140">
        <f>SUM(AI581:AI586)</f>
        <v>0</v>
      </c>
      <c r="AJ580" s="139">
        <f>SUM(AJ581:AJ586)</f>
        <v>0</v>
      </c>
      <c r="AK580" s="139" t="e">
        <f>(AJ580/AI580)*100</f>
        <v>#DIV/0!</v>
      </c>
      <c r="AL580" s="140">
        <f>SUM(AL581:AL586)</f>
        <v>0</v>
      </c>
      <c r="AM580" s="139">
        <f>SUM(AM581:AM586)</f>
        <v>0</v>
      </c>
      <c r="AN580" s="139" t="e">
        <f>(AM580/AL580)*100</f>
        <v>#DIV/0!</v>
      </c>
      <c r="AO580" s="140">
        <f>SUM(AO581:AO586)</f>
        <v>0</v>
      </c>
      <c r="AP580" s="139">
        <f>SUM(AP581:AP586)</f>
        <v>0</v>
      </c>
      <c r="AQ580" s="139" t="e">
        <f>(AP580/AO580)*100</f>
        <v>#DIV/0!</v>
      </c>
      <c r="AR580" s="16"/>
    </row>
    <row r="581" spans="1:44" ht="43.5" customHeight="1">
      <c r="A581" s="265"/>
      <c r="B581" s="268"/>
      <c r="C581" s="268"/>
      <c r="D581" s="72" t="s">
        <v>17</v>
      </c>
      <c r="E581" s="140">
        <f>H581+K581+N581+Q581+T581+W581+Z581+AC581+AF581+AI581+AL581+AO581</f>
        <v>0</v>
      </c>
      <c r="F581" s="141">
        <f>I581+L581+O581+R581+U581+X581+AA581+AD581+AG581+AJ581+AM581+AP581</f>
        <v>0</v>
      </c>
      <c r="G581" s="142" t="e">
        <f t="shared" ref="G581:G586" si="1937">(F581/E581)*100</f>
        <v>#DIV/0!</v>
      </c>
      <c r="H581" s="140"/>
      <c r="I581" s="141"/>
      <c r="J581" s="142" t="e">
        <f t="shared" ref="J581:J586" si="1938">(I581/H581)*100</f>
        <v>#DIV/0!</v>
      </c>
      <c r="K581" s="140"/>
      <c r="L581" s="141"/>
      <c r="M581" s="142" t="e">
        <f t="shared" ref="M581:M586" si="1939">(L581/K581)*100</f>
        <v>#DIV/0!</v>
      </c>
      <c r="N581" s="140"/>
      <c r="O581" s="141"/>
      <c r="P581" s="142" t="e">
        <f t="shared" ref="P581:P586" si="1940">(O581/N581)*100</f>
        <v>#DIV/0!</v>
      </c>
      <c r="Q581" s="140"/>
      <c r="R581" s="141"/>
      <c r="S581" s="142" t="e">
        <f t="shared" ref="S581:S586" si="1941">(R581/Q581)*100</f>
        <v>#DIV/0!</v>
      </c>
      <c r="T581" s="140"/>
      <c r="U581" s="141"/>
      <c r="V581" s="142" t="e">
        <f t="shared" ref="V581:V586" si="1942">(U581/T581)*100</f>
        <v>#DIV/0!</v>
      </c>
      <c r="W581" s="140"/>
      <c r="X581" s="141"/>
      <c r="Y581" s="142" t="e">
        <f t="shared" ref="Y581:Y586" si="1943">(X581/W581)*100</f>
        <v>#DIV/0!</v>
      </c>
      <c r="Z581" s="140"/>
      <c r="AA581" s="141"/>
      <c r="AB581" s="142" t="e">
        <f t="shared" ref="AB581:AB586" si="1944">(AA581/Z581)*100</f>
        <v>#DIV/0!</v>
      </c>
      <c r="AC581" s="140"/>
      <c r="AD581" s="141"/>
      <c r="AE581" s="142" t="e">
        <f t="shared" ref="AE581:AE586" si="1945">(AD581/AC581)*100</f>
        <v>#DIV/0!</v>
      </c>
      <c r="AF581" s="140"/>
      <c r="AG581" s="141"/>
      <c r="AH581" s="142" t="e">
        <f t="shared" ref="AH581:AH586" si="1946">(AG581/AF581)*100</f>
        <v>#DIV/0!</v>
      </c>
      <c r="AI581" s="140"/>
      <c r="AJ581" s="141"/>
      <c r="AK581" s="142" t="e">
        <f t="shared" ref="AK581:AK586" si="1947">(AJ581/AI581)*100</f>
        <v>#DIV/0!</v>
      </c>
      <c r="AL581" s="140"/>
      <c r="AM581" s="141"/>
      <c r="AN581" s="142" t="e">
        <f t="shared" ref="AN581:AN586" si="1948">(AM581/AL581)*100</f>
        <v>#DIV/0!</v>
      </c>
      <c r="AO581" s="140"/>
      <c r="AP581" s="141"/>
      <c r="AQ581" s="142" t="e">
        <f t="shared" ref="AQ581:AQ586" si="1949">(AP581/AO581)*100</f>
        <v>#DIV/0!</v>
      </c>
      <c r="AR581" s="16"/>
    </row>
    <row r="582" spans="1:44" ht="51" customHeight="1">
      <c r="A582" s="265"/>
      <c r="B582" s="268"/>
      <c r="C582" s="268"/>
      <c r="D582" s="72" t="s">
        <v>18</v>
      </c>
      <c r="E582" s="140">
        <f t="shared" ref="E582:E586" si="1950">H582+K582+N582+Q582+T582+W582+Z582+AC582+AF582+AI582+AL582+AO582</f>
        <v>0</v>
      </c>
      <c r="F582" s="141">
        <f t="shared" ref="F582:F586" si="1951">I582+L582+O582+R582+U582+X582+AA582+AD582+AG582+AJ582+AM582+AP582</f>
        <v>0</v>
      </c>
      <c r="G582" s="142" t="e">
        <f t="shared" si="1937"/>
        <v>#DIV/0!</v>
      </c>
      <c r="H582" s="140"/>
      <c r="I582" s="141"/>
      <c r="J582" s="142" t="e">
        <f t="shared" si="1938"/>
        <v>#DIV/0!</v>
      </c>
      <c r="K582" s="140"/>
      <c r="L582" s="141"/>
      <c r="M582" s="142" t="e">
        <f t="shared" si="1939"/>
        <v>#DIV/0!</v>
      </c>
      <c r="N582" s="140"/>
      <c r="O582" s="141"/>
      <c r="P582" s="142" t="e">
        <f t="shared" si="1940"/>
        <v>#DIV/0!</v>
      </c>
      <c r="Q582" s="140"/>
      <c r="R582" s="141"/>
      <c r="S582" s="142" t="e">
        <f t="shared" si="1941"/>
        <v>#DIV/0!</v>
      </c>
      <c r="T582" s="140"/>
      <c r="U582" s="141"/>
      <c r="V582" s="142" t="e">
        <f t="shared" si="1942"/>
        <v>#DIV/0!</v>
      </c>
      <c r="W582" s="140"/>
      <c r="X582" s="141"/>
      <c r="Y582" s="142" t="e">
        <f t="shared" si="1943"/>
        <v>#DIV/0!</v>
      </c>
      <c r="Z582" s="140"/>
      <c r="AA582" s="141"/>
      <c r="AB582" s="142" t="e">
        <f t="shared" si="1944"/>
        <v>#DIV/0!</v>
      </c>
      <c r="AC582" s="140"/>
      <c r="AD582" s="141"/>
      <c r="AE582" s="142" t="e">
        <f t="shared" si="1945"/>
        <v>#DIV/0!</v>
      </c>
      <c r="AF582" s="140"/>
      <c r="AG582" s="141"/>
      <c r="AH582" s="142" t="e">
        <f t="shared" si="1946"/>
        <v>#DIV/0!</v>
      </c>
      <c r="AI582" s="140"/>
      <c r="AJ582" s="141"/>
      <c r="AK582" s="142" t="e">
        <f t="shared" si="1947"/>
        <v>#DIV/0!</v>
      </c>
      <c r="AL582" s="140"/>
      <c r="AM582" s="141"/>
      <c r="AN582" s="142" t="e">
        <f t="shared" si="1948"/>
        <v>#DIV/0!</v>
      </c>
      <c r="AO582" s="140"/>
      <c r="AP582" s="141"/>
      <c r="AQ582" s="142" t="e">
        <f t="shared" si="1949"/>
        <v>#DIV/0!</v>
      </c>
      <c r="AR582" s="16"/>
    </row>
    <row r="583" spans="1:44" ht="33.75" customHeight="1">
      <c r="A583" s="265"/>
      <c r="B583" s="268"/>
      <c r="C583" s="268"/>
      <c r="D583" s="72" t="s">
        <v>27</v>
      </c>
      <c r="E583" s="140">
        <f t="shared" si="1950"/>
        <v>0</v>
      </c>
      <c r="F583" s="141">
        <f t="shared" si="1951"/>
        <v>0</v>
      </c>
      <c r="G583" s="142" t="e">
        <f t="shared" si="1937"/>
        <v>#DIV/0!</v>
      </c>
      <c r="H583" s="140"/>
      <c r="I583" s="141"/>
      <c r="J583" s="142" t="e">
        <f t="shared" si="1938"/>
        <v>#DIV/0!</v>
      </c>
      <c r="K583" s="140"/>
      <c r="L583" s="141"/>
      <c r="M583" s="142" t="e">
        <f t="shared" si="1939"/>
        <v>#DIV/0!</v>
      </c>
      <c r="N583" s="140"/>
      <c r="O583" s="141"/>
      <c r="P583" s="142" t="e">
        <f t="shared" si="1940"/>
        <v>#DIV/0!</v>
      </c>
      <c r="Q583" s="140"/>
      <c r="R583" s="141"/>
      <c r="S583" s="142" t="e">
        <f t="shared" si="1941"/>
        <v>#DIV/0!</v>
      </c>
      <c r="T583" s="140"/>
      <c r="U583" s="141"/>
      <c r="V583" s="142" t="e">
        <f t="shared" si="1942"/>
        <v>#DIV/0!</v>
      </c>
      <c r="W583" s="140"/>
      <c r="X583" s="141"/>
      <c r="Y583" s="142" t="e">
        <f t="shared" si="1943"/>
        <v>#DIV/0!</v>
      </c>
      <c r="Z583" s="140"/>
      <c r="AA583" s="141"/>
      <c r="AB583" s="142" t="e">
        <f t="shared" si="1944"/>
        <v>#DIV/0!</v>
      </c>
      <c r="AC583" s="140"/>
      <c r="AD583" s="141"/>
      <c r="AE583" s="142" t="e">
        <f t="shared" si="1945"/>
        <v>#DIV/0!</v>
      </c>
      <c r="AF583" s="140"/>
      <c r="AG583" s="141"/>
      <c r="AH583" s="142" t="e">
        <f t="shared" si="1946"/>
        <v>#DIV/0!</v>
      </c>
      <c r="AI583" s="140"/>
      <c r="AJ583" s="141"/>
      <c r="AK583" s="142" t="e">
        <f t="shared" si="1947"/>
        <v>#DIV/0!</v>
      </c>
      <c r="AL583" s="140"/>
      <c r="AM583" s="141"/>
      <c r="AN583" s="142" t="e">
        <f t="shared" si="1948"/>
        <v>#DIV/0!</v>
      </c>
      <c r="AO583" s="140"/>
      <c r="AP583" s="141"/>
      <c r="AQ583" s="142" t="e">
        <f t="shared" si="1949"/>
        <v>#DIV/0!</v>
      </c>
      <c r="AR583" s="16"/>
    </row>
    <row r="584" spans="1:44" ht="82.5" customHeight="1">
      <c r="A584" s="265"/>
      <c r="B584" s="268"/>
      <c r="C584" s="268"/>
      <c r="D584" s="124" t="s">
        <v>450</v>
      </c>
      <c r="E584" s="140">
        <f t="shared" si="1950"/>
        <v>0</v>
      </c>
      <c r="F584" s="141">
        <f t="shared" si="1951"/>
        <v>0</v>
      </c>
      <c r="G584" s="142" t="e">
        <f t="shared" si="1937"/>
        <v>#DIV/0!</v>
      </c>
      <c r="H584" s="140"/>
      <c r="I584" s="141"/>
      <c r="J584" s="142" t="e">
        <f t="shared" si="1938"/>
        <v>#DIV/0!</v>
      </c>
      <c r="K584" s="140"/>
      <c r="L584" s="141"/>
      <c r="M584" s="142" t="e">
        <f t="shared" si="1939"/>
        <v>#DIV/0!</v>
      </c>
      <c r="N584" s="140"/>
      <c r="O584" s="141"/>
      <c r="P584" s="142" t="e">
        <f t="shared" si="1940"/>
        <v>#DIV/0!</v>
      </c>
      <c r="Q584" s="140"/>
      <c r="R584" s="141"/>
      <c r="S584" s="142" t="e">
        <f t="shared" si="1941"/>
        <v>#DIV/0!</v>
      </c>
      <c r="T584" s="140"/>
      <c r="U584" s="141"/>
      <c r="V584" s="142" t="e">
        <f t="shared" si="1942"/>
        <v>#DIV/0!</v>
      </c>
      <c r="W584" s="140"/>
      <c r="X584" s="141"/>
      <c r="Y584" s="142" t="e">
        <f t="shared" si="1943"/>
        <v>#DIV/0!</v>
      </c>
      <c r="Z584" s="140"/>
      <c r="AA584" s="141"/>
      <c r="AB584" s="142" t="e">
        <f t="shared" si="1944"/>
        <v>#DIV/0!</v>
      </c>
      <c r="AC584" s="140"/>
      <c r="AD584" s="141"/>
      <c r="AE584" s="142" t="e">
        <f t="shared" si="1945"/>
        <v>#DIV/0!</v>
      </c>
      <c r="AF584" s="140"/>
      <c r="AG584" s="141"/>
      <c r="AH584" s="142" t="e">
        <f t="shared" si="1946"/>
        <v>#DIV/0!</v>
      </c>
      <c r="AI584" s="140"/>
      <c r="AJ584" s="141"/>
      <c r="AK584" s="142" t="e">
        <f t="shared" si="1947"/>
        <v>#DIV/0!</v>
      </c>
      <c r="AL584" s="140"/>
      <c r="AM584" s="141"/>
      <c r="AN584" s="142" t="e">
        <f t="shared" si="1948"/>
        <v>#DIV/0!</v>
      </c>
      <c r="AO584" s="140"/>
      <c r="AP584" s="141"/>
      <c r="AQ584" s="142" t="e">
        <f t="shared" si="1949"/>
        <v>#DIV/0!</v>
      </c>
      <c r="AR584" s="16"/>
    </row>
    <row r="585" spans="1:44" ht="24.75" customHeight="1">
      <c r="A585" s="265"/>
      <c r="B585" s="268"/>
      <c r="C585" s="268"/>
      <c r="D585" s="72" t="s">
        <v>45</v>
      </c>
      <c r="E585" s="140">
        <f t="shared" si="1950"/>
        <v>0</v>
      </c>
      <c r="F585" s="141">
        <f t="shared" si="1951"/>
        <v>0</v>
      </c>
      <c r="G585" s="142" t="e">
        <f t="shared" si="1937"/>
        <v>#DIV/0!</v>
      </c>
      <c r="H585" s="140"/>
      <c r="I585" s="141"/>
      <c r="J585" s="142" t="e">
        <f t="shared" si="1938"/>
        <v>#DIV/0!</v>
      </c>
      <c r="K585" s="140"/>
      <c r="L585" s="141"/>
      <c r="M585" s="142" t="e">
        <f t="shared" si="1939"/>
        <v>#DIV/0!</v>
      </c>
      <c r="N585" s="140"/>
      <c r="O585" s="141"/>
      <c r="P585" s="142" t="e">
        <f t="shared" si="1940"/>
        <v>#DIV/0!</v>
      </c>
      <c r="Q585" s="140"/>
      <c r="R585" s="141"/>
      <c r="S585" s="142" t="e">
        <f t="shared" si="1941"/>
        <v>#DIV/0!</v>
      </c>
      <c r="T585" s="140"/>
      <c r="U585" s="141"/>
      <c r="V585" s="142" t="e">
        <f t="shared" si="1942"/>
        <v>#DIV/0!</v>
      </c>
      <c r="W585" s="140"/>
      <c r="X585" s="141"/>
      <c r="Y585" s="142" t="e">
        <f t="shared" si="1943"/>
        <v>#DIV/0!</v>
      </c>
      <c r="Z585" s="140"/>
      <c r="AA585" s="141"/>
      <c r="AB585" s="142" t="e">
        <f t="shared" si="1944"/>
        <v>#DIV/0!</v>
      </c>
      <c r="AC585" s="140"/>
      <c r="AD585" s="141"/>
      <c r="AE585" s="142" t="e">
        <f t="shared" si="1945"/>
        <v>#DIV/0!</v>
      </c>
      <c r="AF585" s="140"/>
      <c r="AG585" s="141"/>
      <c r="AH585" s="142" t="e">
        <f t="shared" si="1946"/>
        <v>#DIV/0!</v>
      </c>
      <c r="AI585" s="140"/>
      <c r="AJ585" s="141"/>
      <c r="AK585" s="142" t="e">
        <f t="shared" si="1947"/>
        <v>#DIV/0!</v>
      </c>
      <c r="AL585" s="140"/>
      <c r="AM585" s="141"/>
      <c r="AN585" s="142" t="e">
        <f t="shared" si="1948"/>
        <v>#DIV/0!</v>
      </c>
      <c r="AO585" s="140"/>
      <c r="AP585" s="141"/>
      <c r="AQ585" s="142" t="e">
        <f t="shared" si="1949"/>
        <v>#DIV/0!</v>
      </c>
      <c r="AR585" s="16"/>
    </row>
    <row r="586" spans="1:44" ht="54.75" customHeight="1">
      <c r="A586" s="266"/>
      <c r="B586" s="269"/>
      <c r="C586" s="269"/>
      <c r="D586" s="72" t="s">
        <v>35</v>
      </c>
      <c r="E586" s="140">
        <f t="shared" si="1950"/>
        <v>0</v>
      </c>
      <c r="F586" s="141">
        <f t="shared" si="1951"/>
        <v>0</v>
      </c>
      <c r="G586" s="142" t="e">
        <f t="shared" si="1937"/>
        <v>#DIV/0!</v>
      </c>
      <c r="H586" s="140"/>
      <c r="I586" s="141"/>
      <c r="J586" s="142" t="e">
        <f t="shared" si="1938"/>
        <v>#DIV/0!</v>
      </c>
      <c r="K586" s="140"/>
      <c r="L586" s="141"/>
      <c r="M586" s="142" t="e">
        <f t="shared" si="1939"/>
        <v>#DIV/0!</v>
      </c>
      <c r="N586" s="140"/>
      <c r="O586" s="141"/>
      <c r="P586" s="142" t="e">
        <f t="shared" si="1940"/>
        <v>#DIV/0!</v>
      </c>
      <c r="Q586" s="140"/>
      <c r="R586" s="141"/>
      <c r="S586" s="142" t="e">
        <f t="shared" si="1941"/>
        <v>#DIV/0!</v>
      </c>
      <c r="T586" s="140"/>
      <c r="U586" s="141"/>
      <c r="V586" s="142" t="e">
        <f t="shared" si="1942"/>
        <v>#DIV/0!</v>
      </c>
      <c r="W586" s="140"/>
      <c r="X586" s="141"/>
      <c r="Y586" s="142" t="e">
        <f t="shared" si="1943"/>
        <v>#DIV/0!</v>
      </c>
      <c r="Z586" s="140"/>
      <c r="AA586" s="141"/>
      <c r="AB586" s="142" t="e">
        <f t="shared" si="1944"/>
        <v>#DIV/0!</v>
      </c>
      <c r="AC586" s="140"/>
      <c r="AD586" s="141"/>
      <c r="AE586" s="142" t="e">
        <f t="shared" si="1945"/>
        <v>#DIV/0!</v>
      </c>
      <c r="AF586" s="140"/>
      <c r="AG586" s="141"/>
      <c r="AH586" s="142" t="e">
        <f t="shared" si="1946"/>
        <v>#DIV/0!</v>
      </c>
      <c r="AI586" s="140"/>
      <c r="AJ586" s="141"/>
      <c r="AK586" s="142" t="e">
        <f t="shared" si="1947"/>
        <v>#DIV/0!</v>
      </c>
      <c r="AL586" s="140"/>
      <c r="AM586" s="141"/>
      <c r="AN586" s="142" t="e">
        <f t="shared" si="1948"/>
        <v>#DIV/0!</v>
      </c>
      <c r="AO586" s="140"/>
      <c r="AP586" s="141"/>
      <c r="AQ586" s="142" t="e">
        <f t="shared" si="1949"/>
        <v>#DIV/0!</v>
      </c>
      <c r="AR586" s="16"/>
    </row>
    <row r="587" spans="1:44" ht="34.5" customHeight="1">
      <c r="A587" s="264" t="s">
        <v>384</v>
      </c>
      <c r="B587" s="267" t="s">
        <v>385</v>
      </c>
      <c r="C587" s="267" t="s">
        <v>386</v>
      </c>
      <c r="D587" s="72" t="s">
        <v>42</v>
      </c>
      <c r="E587" s="140">
        <f>SUM(E588:E593)</f>
        <v>650</v>
      </c>
      <c r="F587" s="139">
        <f>SUM(F588:F593)</f>
        <v>0</v>
      </c>
      <c r="G587" s="139">
        <f>(F587/E587)*100</f>
        <v>0</v>
      </c>
      <c r="H587" s="140">
        <f>SUM(H588:H593)</f>
        <v>0</v>
      </c>
      <c r="I587" s="139">
        <f>SUM(I588:I593)</f>
        <v>0</v>
      </c>
      <c r="J587" s="139" t="e">
        <f>(I587/H587)*100</f>
        <v>#DIV/0!</v>
      </c>
      <c r="K587" s="140">
        <f>SUM(K588:K593)</f>
        <v>0</v>
      </c>
      <c r="L587" s="139">
        <f>SUM(L588:L593)</f>
        <v>0</v>
      </c>
      <c r="M587" s="139" t="e">
        <f>(L587/K587)*100</f>
        <v>#DIV/0!</v>
      </c>
      <c r="N587" s="140">
        <f>SUM(N588:N593)</f>
        <v>0</v>
      </c>
      <c r="O587" s="139">
        <f>SUM(O588:O593)</f>
        <v>0</v>
      </c>
      <c r="P587" s="139" t="e">
        <f>(O587/N587)*100</f>
        <v>#DIV/0!</v>
      </c>
      <c r="Q587" s="140">
        <f>SUM(Q588:Q593)</f>
        <v>0</v>
      </c>
      <c r="R587" s="139">
        <f>SUM(R588:R593)</f>
        <v>0</v>
      </c>
      <c r="S587" s="139" t="e">
        <f>(R587/Q587)*100</f>
        <v>#DIV/0!</v>
      </c>
      <c r="T587" s="140">
        <f>SUM(T588:T593)</f>
        <v>650</v>
      </c>
      <c r="U587" s="139">
        <f>SUM(U588:U593)</f>
        <v>0</v>
      </c>
      <c r="V587" s="139">
        <f>(U587/T587)*100</f>
        <v>0</v>
      </c>
      <c r="W587" s="140">
        <f>SUM(W588:W593)</f>
        <v>0</v>
      </c>
      <c r="X587" s="139">
        <f>SUM(X588:X593)</f>
        <v>0</v>
      </c>
      <c r="Y587" s="139" t="e">
        <f>(X587/W587)*100</f>
        <v>#DIV/0!</v>
      </c>
      <c r="Z587" s="140">
        <f>SUM(Z588:Z593)</f>
        <v>0</v>
      </c>
      <c r="AA587" s="139">
        <f>SUM(AA588:AA593)</f>
        <v>0</v>
      </c>
      <c r="AB587" s="139" t="e">
        <f>(AA587/Z587)*100</f>
        <v>#DIV/0!</v>
      </c>
      <c r="AC587" s="140">
        <f>SUM(AC588:AC593)</f>
        <v>0</v>
      </c>
      <c r="AD587" s="139">
        <f>SUM(AD588:AD593)</f>
        <v>0</v>
      </c>
      <c r="AE587" s="139" t="e">
        <f>(AD587/AC587)*100</f>
        <v>#DIV/0!</v>
      </c>
      <c r="AF587" s="140">
        <f>SUM(AF588:AF593)</f>
        <v>0</v>
      </c>
      <c r="AG587" s="139">
        <f>SUM(AG588:AG593)</f>
        <v>0</v>
      </c>
      <c r="AH587" s="139" t="e">
        <f>(AG587/AF587)*100</f>
        <v>#DIV/0!</v>
      </c>
      <c r="AI587" s="140">
        <f>SUM(AI588:AI593)</f>
        <v>0</v>
      </c>
      <c r="AJ587" s="139">
        <f>SUM(AJ588:AJ593)</f>
        <v>0</v>
      </c>
      <c r="AK587" s="139" t="e">
        <f>(AJ587/AI587)*100</f>
        <v>#DIV/0!</v>
      </c>
      <c r="AL587" s="140">
        <f>SUM(AL588:AL593)</f>
        <v>0</v>
      </c>
      <c r="AM587" s="139">
        <f>SUM(AM588:AM593)</f>
        <v>0</v>
      </c>
      <c r="AN587" s="139" t="e">
        <f>(AM587/AL587)*100</f>
        <v>#DIV/0!</v>
      </c>
      <c r="AO587" s="140">
        <f>SUM(AO588:AO593)</f>
        <v>0</v>
      </c>
      <c r="AP587" s="139">
        <f>SUM(AP588:AP593)</f>
        <v>0</v>
      </c>
      <c r="AQ587" s="139" t="e">
        <f>(AP587/AO587)*100</f>
        <v>#DIV/0!</v>
      </c>
      <c r="AR587" s="16"/>
    </row>
    <row r="588" spans="1:44" ht="34.5" customHeight="1">
      <c r="A588" s="265"/>
      <c r="B588" s="268"/>
      <c r="C588" s="268"/>
      <c r="D588" s="72" t="s">
        <v>17</v>
      </c>
      <c r="E588" s="140">
        <f>H588+K588+N588+Q588+T588+W588+Z588+AC588+AF588+AI588+AL588+AO588</f>
        <v>0</v>
      </c>
      <c r="F588" s="141">
        <f>I588+L588+O588+R588+U588+X588+AA588+AD588+AG588+AJ588+AM588+AP588</f>
        <v>0</v>
      </c>
      <c r="G588" s="142" t="e">
        <f t="shared" ref="G588:G593" si="1952">(F588/E588)*100</f>
        <v>#DIV/0!</v>
      </c>
      <c r="H588" s="140"/>
      <c r="I588" s="141"/>
      <c r="J588" s="142" t="e">
        <f t="shared" ref="J588:J593" si="1953">(I588/H588)*100</f>
        <v>#DIV/0!</v>
      </c>
      <c r="K588" s="140"/>
      <c r="L588" s="141"/>
      <c r="M588" s="142" t="e">
        <f t="shared" ref="M588:M593" si="1954">(L588/K588)*100</f>
        <v>#DIV/0!</v>
      </c>
      <c r="N588" s="140"/>
      <c r="O588" s="141"/>
      <c r="P588" s="142" t="e">
        <f t="shared" ref="P588:P593" si="1955">(O588/N588)*100</f>
        <v>#DIV/0!</v>
      </c>
      <c r="Q588" s="140"/>
      <c r="R588" s="141"/>
      <c r="S588" s="142" t="e">
        <f t="shared" ref="S588:S593" si="1956">(R588/Q588)*100</f>
        <v>#DIV/0!</v>
      </c>
      <c r="T588" s="140"/>
      <c r="U588" s="141"/>
      <c r="V588" s="142" t="e">
        <f t="shared" ref="V588:V593" si="1957">(U588/T588)*100</f>
        <v>#DIV/0!</v>
      </c>
      <c r="W588" s="140"/>
      <c r="X588" s="141"/>
      <c r="Y588" s="142" t="e">
        <f t="shared" ref="Y588:Y593" si="1958">(X588/W588)*100</f>
        <v>#DIV/0!</v>
      </c>
      <c r="Z588" s="140"/>
      <c r="AA588" s="141"/>
      <c r="AB588" s="142" t="e">
        <f t="shared" ref="AB588:AB593" si="1959">(AA588/Z588)*100</f>
        <v>#DIV/0!</v>
      </c>
      <c r="AC588" s="140"/>
      <c r="AD588" s="141"/>
      <c r="AE588" s="142" t="e">
        <f t="shared" ref="AE588:AE593" si="1960">(AD588/AC588)*100</f>
        <v>#DIV/0!</v>
      </c>
      <c r="AF588" s="140"/>
      <c r="AG588" s="141"/>
      <c r="AH588" s="142" t="e">
        <f t="shared" ref="AH588:AH593" si="1961">(AG588/AF588)*100</f>
        <v>#DIV/0!</v>
      </c>
      <c r="AI588" s="140"/>
      <c r="AJ588" s="141"/>
      <c r="AK588" s="142" t="e">
        <f t="shared" ref="AK588:AK593" si="1962">(AJ588/AI588)*100</f>
        <v>#DIV/0!</v>
      </c>
      <c r="AL588" s="140"/>
      <c r="AM588" s="141"/>
      <c r="AN588" s="142" t="e">
        <f t="shared" ref="AN588:AN593" si="1963">(AM588/AL588)*100</f>
        <v>#DIV/0!</v>
      </c>
      <c r="AO588" s="140"/>
      <c r="AP588" s="141"/>
      <c r="AQ588" s="142" t="e">
        <f t="shared" ref="AQ588:AQ593" si="1964">(AP588/AO588)*100</f>
        <v>#DIV/0!</v>
      </c>
      <c r="AR588" s="16"/>
    </row>
    <row r="589" spans="1:44" ht="43.5" customHeight="1">
      <c r="A589" s="265"/>
      <c r="B589" s="268"/>
      <c r="C589" s="268"/>
      <c r="D589" s="72" t="s">
        <v>18</v>
      </c>
      <c r="E589" s="140">
        <f t="shared" ref="E589:E593" si="1965">H589+K589+N589+Q589+T589+W589+Z589+AC589+AF589+AI589+AL589+AO589</f>
        <v>0</v>
      </c>
      <c r="F589" s="141">
        <f t="shared" ref="F589:F593" si="1966">I589+L589+O589+R589+U589+X589+AA589+AD589+AG589+AJ589+AM589+AP589</f>
        <v>0</v>
      </c>
      <c r="G589" s="142" t="e">
        <f t="shared" si="1952"/>
        <v>#DIV/0!</v>
      </c>
      <c r="H589" s="140"/>
      <c r="I589" s="141"/>
      <c r="J589" s="142" t="e">
        <f t="shared" si="1953"/>
        <v>#DIV/0!</v>
      </c>
      <c r="K589" s="140"/>
      <c r="L589" s="141"/>
      <c r="M589" s="142" t="e">
        <f t="shared" si="1954"/>
        <v>#DIV/0!</v>
      </c>
      <c r="N589" s="140"/>
      <c r="O589" s="141"/>
      <c r="P589" s="142" t="e">
        <f t="shared" si="1955"/>
        <v>#DIV/0!</v>
      </c>
      <c r="Q589" s="140"/>
      <c r="R589" s="141"/>
      <c r="S589" s="142" t="e">
        <f t="shared" si="1956"/>
        <v>#DIV/0!</v>
      </c>
      <c r="T589" s="140"/>
      <c r="U589" s="141"/>
      <c r="V589" s="142" t="e">
        <f t="shared" si="1957"/>
        <v>#DIV/0!</v>
      </c>
      <c r="W589" s="140"/>
      <c r="X589" s="141"/>
      <c r="Y589" s="142" t="e">
        <f t="shared" si="1958"/>
        <v>#DIV/0!</v>
      </c>
      <c r="Z589" s="140"/>
      <c r="AA589" s="141"/>
      <c r="AB589" s="142" t="e">
        <f t="shared" si="1959"/>
        <v>#DIV/0!</v>
      </c>
      <c r="AC589" s="140"/>
      <c r="AD589" s="141"/>
      <c r="AE589" s="142" t="e">
        <f t="shared" si="1960"/>
        <v>#DIV/0!</v>
      </c>
      <c r="AF589" s="140"/>
      <c r="AG589" s="141"/>
      <c r="AH589" s="142" t="e">
        <f t="shared" si="1961"/>
        <v>#DIV/0!</v>
      </c>
      <c r="AI589" s="140"/>
      <c r="AJ589" s="141"/>
      <c r="AK589" s="142" t="e">
        <f t="shared" si="1962"/>
        <v>#DIV/0!</v>
      </c>
      <c r="AL589" s="140"/>
      <c r="AM589" s="141"/>
      <c r="AN589" s="142" t="e">
        <f t="shared" si="1963"/>
        <v>#DIV/0!</v>
      </c>
      <c r="AO589" s="140"/>
      <c r="AP589" s="141"/>
      <c r="AQ589" s="142" t="e">
        <f t="shared" si="1964"/>
        <v>#DIV/0!</v>
      </c>
      <c r="AR589" s="16"/>
    </row>
    <row r="590" spans="1:44" ht="27.75" customHeight="1">
      <c r="A590" s="265"/>
      <c r="B590" s="268"/>
      <c r="C590" s="268"/>
      <c r="D590" s="72" t="s">
        <v>27</v>
      </c>
      <c r="E590" s="140">
        <f t="shared" si="1965"/>
        <v>650</v>
      </c>
      <c r="F590" s="141">
        <f t="shared" si="1966"/>
        <v>0</v>
      </c>
      <c r="G590" s="142">
        <f t="shared" si="1952"/>
        <v>0</v>
      </c>
      <c r="H590" s="140"/>
      <c r="I590" s="141"/>
      <c r="J590" s="142" t="e">
        <f t="shared" si="1953"/>
        <v>#DIV/0!</v>
      </c>
      <c r="K590" s="140"/>
      <c r="L590" s="141"/>
      <c r="M590" s="142" t="e">
        <f t="shared" si="1954"/>
        <v>#DIV/0!</v>
      </c>
      <c r="N590" s="140"/>
      <c r="O590" s="141"/>
      <c r="P590" s="142" t="e">
        <f t="shared" si="1955"/>
        <v>#DIV/0!</v>
      </c>
      <c r="Q590" s="140"/>
      <c r="R590" s="141"/>
      <c r="S590" s="142" t="e">
        <f t="shared" si="1956"/>
        <v>#DIV/0!</v>
      </c>
      <c r="T590" s="140">
        <v>650</v>
      </c>
      <c r="U590" s="141"/>
      <c r="V590" s="142">
        <f t="shared" si="1957"/>
        <v>0</v>
      </c>
      <c r="W590" s="140"/>
      <c r="X590" s="141"/>
      <c r="Y590" s="142" t="e">
        <f t="shared" si="1958"/>
        <v>#DIV/0!</v>
      </c>
      <c r="Z590" s="140"/>
      <c r="AA590" s="141"/>
      <c r="AB590" s="142" t="e">
        <f t="shared" si="1959"/>
        <v>#DIV/0!</v>
      </c>
      <c r="AC590" s="140"/>
      <c r="AD590" s="141"/>
      <c r="AE590" s="142" t="e">
        <f t="shared" si="1960"/>
        <v>#DIV/0!</v>
      </c>
      <c r="AF590" s="140"/>
      <c r="AG590" s="141"/>
      <c r="AH590" s="142" t="e">
        <f t="shared" si="1961"/>
        <v>#DIV/0!</v>
      </c>
      <c r="AI590" s="140"/>
      <c r="AJ590" s="141"/>
      <c r="AK590" s="142" t="e">
        <f t="shared" si="1962"/>
        <v>#DIV/0!</v>
      </c>
      <c r="AL590" s="140"/>
      <c r="AM590" s="141"/>
      <c r="AN590" s="142" t="e">
        <f t="shared" si="1963"/>
        <v>#DIV/0!</v>
      </c>
      <c r="AO590" s="140"/>
      <c r="AP590" s="141"/>
      <c r="AQ590" s="142" t="e">
        <f t="shared" si="1964"/>
        <v>#DIV/0!</v>
      </c>
      <c r="AR590" s="16"/>
    </row>
    <row r="591" spans="1:44" ht="87" customHeight="1">
      <c r="A591" s="265"/>
      <c r="B591" s="268"/>
      <c r="C591" s="268"/>
      <c r="D591" s="124" t="s">
        <v>450</v>
      </c>
      <c r="E591" s="140">
        <f t="shared" si="1965"/>
        <v>0</v>
      </c>
      <c r="F591" s="141">
        <f t="shared" si="1966"/>
        <v>0</v>
      </c>
      <c r="G591" s="142" t="e">
        <f t="shared" si="1952"/>
        <v>#DIV/0!</v>
      </c>
      <c r="H591" s="140"/>
      <c r="I591" s="141"/>
      <c r="J591" s="142" t="e">
        <f t="shared" si="1953"/>
        <v>#DIV/0!</v>
      </c>
      <c r="K591" s="140"/>
      <c r="L591" s="141"/>
      <c r="M591" s="142" t="e">
        <f t="shared" si="1954"/>
        <v>#DIV/0!</v>
      </c>
      <c r="N591" s="140"/>
      <c r="O591" s="141"/>
      <c r="P591" s="142" t="e">
        <f t="shared" si="1955"/>
        <v>#DIV/0!</v>
      </c>
      <c r="Q591" s="140"/>
      <c r="R591" s="141"/>
      <c r="S591" s="142" t="e">
        <f t="shared" si="1956"/>
        <v>#DIV/0!</v>
      </c>
      <c r="T591" s="140"/>
      <c r="U591" s="141"/>
      <c r="V591" s="142" t="e">
        <f t="shared" si="1957"/>
        <v>#DIV/0!</v>
      </c>
      <c r="W591" s="140"/>
      <c r="X591" s="141"/>
      <c r="Y591" s="142" t="e">
        <f t="shared" si="1958"/>
        <v>#DIV/0!</v>
      </c>
      <c r="Z591" s="140"/>
      <c r="AA591" s="141"/>
      <c r="AB591" s="142" t="e">
        <f t="shared" si="1959"/>
        <v>#DIV/0!</v>
      </c>
      <c r="AC591" s="140"/>
      <c r="AD591" s="141"/>
      <c r="AE591" s="142" t="e">
        <f t="shared" si="1960"/>
        <v>#DIV/0!</v>
      </c>
      <c r="AF591" s="140"/>
      <c r="AG591" s="141"/>
      <c r="AH591" s="142" t="e">
        <f t="shared" si="1961"/>
        <v>#DIV/0!</v>
      </c>
      <c r="AI591" s="140"/>
      <c r="AJ591" s="141"/>
      <c r="AK591" s="142" t="e">
        <f t="shared" si="1962"/>
        <v>#DIV/0!</v>
      </c>
      <c r="AL591" s="140"/>
      <c r="AM591" s="141"/>
      <c r="AN591" s="142" t="e">
        <f t="shared" si="1963"/>
        <v>#DIV/0!</v>
      </c>
      <c r="AO591" s="140"/>
      <c r="AP591" s="141"/>
      <c r="AQ591" s="142" t="e">
        <f t="shared" si="1964"/>
        <v>#DIV/0!</v>
      </c>
      <c r="AR591" s="16"/>
    </row>
    <row r="592" spans="1:44" ht="30" customHeight="1">
      <c r="A592" s="265"/>
      <c r="B592" s="268"/>
      <c r="C592" s="268"/>
      <c r="D592" s="72" t="s">
        <v>45</v>
      </c>
      <c r="E592" s="140">
        <f t="shared" si="1965"/>
        <v>0</v>
      </c>
      <c r="F592" s="141">
        <f t="shared" si="1966"/>
        <v>0</v>
      </c>
      <c r="G592" s="142" t="e">
        <f t="shared" si="1952"/>
        <v>#DIV/0!</v>
      </c>
      <c r="H592" s="140"/>
      <c r="I592" s="141"/>
      <c r="J592" s="142" t="e">
        <f t="shared" si="1953"/>
        <v>#DIV/0!</v>
      </c>
      <c r="K592" s="140"/>
      <c r="L592" s="141"/>
      <c r="M592" s="142" t="e">
        <f t="shared" si="1954"/>
        <v>#DIV/0!</v>
      </c>
      <c r="N592" s="140"/>
      <c r="O592" s="141"/>
      <c r="P592" s="142" t="e">
        <f t="shared" si="1955"/>
        <v>#DIV/0!</v>
      </c>
      <c r="Q592" s="140"/>
      <c r="R592" s="141"/>
      <c r="S592" s="142" t="e">
        <f t="shared" si="1956"/>
        <v>#DIV/0!</v>
      </c>
      <c r="T592" s="140"/>
      <c r="U592" s="141"/>
      <c r="V592" s="142" t="e">
        <f t="shared" si="1957"/>
        <v>#DIV/0!</v>
      </c>
      <c r="W592" s="140"/>
      <c r="X592" s="141"/>
      <c r="Y592" s="142" t="e">
        <f t="shared" si="1958"/>
        <v>#DIV/0!</v>
      </c>
      <c r="Z592" s="140"/>
      <c r="AA592" s="141"/>
      <c r="AB592" s="142" t="e">
        <f t="shared" si="1959"/>
        <v>#DIV/0!</v>
      </c>
      <c r="AC592" s="140"/>
      <c r="AD592" s="141"/>
      <c r="AE592" s="142" t="e">
        <f t="shared" si="1960"/>
        <v>#DIV/0!</v>
      </c>
      <c r="AF592" s="140"/>
      <c r="AG592" s="141"/>
      <c r="AH592" s="142" t="e">
        <f t="shared" si="1961"/>
        <v>#DIV/0!</v>
      </c>
      <c r="AI592" s="140"/>
      <c r="AJ592" s="141"/>
      <c r="AK592" s="142" t="e">
        <f t="shared" si="1962"/>
        <v>#DIV/0!</v>
      </c>
      <c r="AL592" s="140"/>
      <c r="AM592" s="141"/>
      <c r="AN592" s="142" t="e">
        <f t="shared" si="1963"/>
        <v>#DIV/0!</v>
      </c>
      <c r="AO592" s="140"/>
      <c r="AP592" s="141"/>
      <c r="AQ592" s="142" t="e">
        <f t="shared" si="1964"/>
        <v>#DIV/0!</v>
      </c>
      <c r="AR592" s="16"/>
    </row>
    <row r="593" spans="1:44" ht="51" customHeight="1">
      <c r="A593" s="266"/>
      <c r="B593" s="269"/>
      <c r="C593" s="269"/>
      <c r="D593" s="72" t="s">
        <v>35</v>
      </c>
      <c r="E593" s="140">
        <f t="shared" si="1965"/>
        <v>0</v>
      </c>
      <c r="F593" s="141">
        <f t="shared" si="1966"/>
        <v>0</v>
      </c>
      <c r="G593" s="142" t="e">
        <f t="shared" si="1952"/>
        <v>#DIV/0!</v>
      </c>
      <c r="H593" s="140"/>
      <c r="I593" s="141"/>
      <c r="J593" s="142" t="e">
        <f t="shared" si="1953"/>
        <v>#DIV/0!</v>
      </c>
      <c r="K593" s="140"/>
      <c r="L593" s="141"/>
      <c r="M593" s="142" t="e">
        <f t="shared" si="1954"/>
        <v>#DIV/0!</v>
      </c>
      <c r="N593" s="140"/>
      <c r="O593" s="141"/>
      <c r="P593" s="142" t="e">
        <f t="shared" si="1955"/>
        <v>#DIV/0!</v>
      </c>
      <c r="Q593" s="140"/>
      <c r="R593" s="141"/>
      <c r="S593" s="142" t="e">
        <f t="shared" si="1956"/>
        <v>#DIV/0!</v>
      </c>
      <c r="T593" s="140"/>
      <c r="U593" s="141"/>
      <c r="V593" s="142" t="e">
        <f t="shared" si="1957"/>
        <v>#DIV/0!</v>
      </c>
      <c r="W593" s="140"/>
      <c r="X593" s="141"/>
      <c r="Y593" s="142" t="e">
        <f t="shared" si="1958"/>
        <v>#DIV/0!</v>
      </c>
      <c r="Z593" s="140"/>
      <c r="AA593" s="141"/>
      <c r="AB593" s="142" t="e">
        <f t="shared" si="1959"/>
        <v>#DIV/0!</v>
      </c>
      <c r="AC593" s="140"/>
      <c r="AD593" s="141"/>
      <c r="AE593" s="142" t="e">
        <f t="shared" si="1960"/>
        <v>#DIV/0!</v>
      </c>
      <c r="AF593" s="140"/>
      <c r="AG593" s="141"/>
      <c r="AH593" s="142" t="e">
        <f t="shared" si="1961"/>
        <v>#DIV/0!</v>
      </c>
      <c r="AI593" s="140"/>
      <c r="AJ593" s="141"/>
      <c r="AK593" s="142" t="e">
        <f t="shared" si="1962"/>
        <v>#DIV/0!</v>
      </c>
      <c r="AL593" s="140"/>
      <c r="AM593" s="141"/>
      <c r="AN593" s="142" t="e">
        <f t="shared" si="1963"/>
        <v>#DIV/0!</v>
      </c>
      <c r="AO593" s="140"/>
      <c r="AP593" s="141"/>
      <c r="AQ593" s="142" t="e">
        <f t="shared" si="1964"/>
        <v>#DIV/0!</v>
      </c>
      <c r="AR593" s="16"/>
    </row>
    <row r="594" spans="1:44" ht="28.5" customHeight="1">
      <c r="A594" s="264" t="s">
        <v>387</v>
      </c>
      <c r="B594" s="267" t="s">
        <v>485</v>
      </c>
      <c r="C594" s="267" t="s">
        <v>491</v>
      </c>
      <c r="D594" s="72" t="s">
        <v>42</v>
      </c>
      <c r="E594" s="140">
        <f>SUM(E595:E600)</f>
        <v>0</v>
      </c>
      <c r="F594" s="139">
        <f>SUM(F595:F600)</f>
        <v>0</v>
      </c>
      <c r="G594" s="139" t="e">
        <f>(F594/E594)*100</f>
        <v>#DIV/0!</v>
      </c>
      <c r="H594" s="140">
        <f>SUM(H595:H600)</f>
        <v>0</v>
      </c>
      <c r="I594" s="139">
        <f>SUM(I595:I600)</f>
        <v>0</v>
      </c>
      <c r="J594" s="139" t="e">
        <f>(I594/H594)*100</f>
        <v>#DIV/0!</v>
      </c>
      <c r="K594" s="140">
        <f>SUM(K595:K600)</f>
        <v>0</v>
      </c>
      <c r="L594" s="139">
        <f>SUM(L595:L600)</f>
        <v>0</v>
      </c>
      <c r="M594" s="139" t="e">
        <f>(L594/K594)*100</f>
        <v>#DIV/0!</v>
      </c>
      <c r="N594" s="140">
        <f>SUM(N595:N600)</f>
        <v>0</v>
      </c>
      <c r="O594" s="139">
        <f>SUM(O595:O600)</f>
        <v>0</v>
      </c>
      <c r="P594" s="139" t="e">
        <f>(O594/N594)*100</f>
        <v>#DIV/0!</v>
      </c>
      <c r="Q594" s="140">
        <f>SUM(Q595:Q600)</f>
        <v>0</v>
      </c>
      <c r="R594" s="139">
        <f>SUM(R595:R600)</f>
        <v>0</v>
      </c>
      <c r="S594" s="139" t="e">
        <f>(R594/Q594)*100</f>
        <v>#DIV/0!</v>
      </c>
      <c r="T594" s="140">
        <f>SUM(T595:T600)</f>
        <v>0</v>
      </c>
      <c r="U594" s="139">
        <f>SUM(U595:U600)</f>
        <v>0</v>
      </c>
      <c r="V594" s="139" t="e">
        <f>(U594/T594)*100</f>
        <v>#DIV/0!</v>
      </c>
      <c r="W594" s="140">
        <f>SUM(W595:W600)</f>
        <v>0</v>
      </c>
      <c r="X594" s="139">
        <f>SUM(X595:X600)</f>
        <v>0</v>
      </c>
      <c r="Y594" s="139" t="e">
        <f>(X594/W594)*100</f>
        <v>#DIV/0!</v>
      </c>
      <c r="Z594" s="140">
        <f>SUM(Z595:Z600)</f>
        <v>0</v>
      </c>
      <c r="AA594" s="139">
        <f>SUM(AA595:AA600)</f>
        <v>0</v>
      </c>
      <c r="AB594" s="139" t="e">
        <f>(AA594/Z594)*100</f>
        <v>#DIV/0!</v>
      </c>
      <c r="AC594" s="140">
        <f>SUM(AC595:AC600)</f>
        <v>0</v>
      </c>
      <c r="AD594" s="139">
        <f>SUM(AD595:AD600)</f>
        <v>0</v>
      </c>
      <c r="AE594" s="139" t="e">
        <f>(AD594/AC594)*100</f>
        <v>#DIV/0!</v>
      </c>
      <c r="AF594" s="140">
        <f>SUM(AF595:AF600)</f>
        <v>0</v>
      </c>
      <c r="AG594" s="139">
        <f>SUM(AG595:AG600)</f>
        <v>0</v>
      </c>
      <c r="AH594" s="139" t="e">
        <f>(AG594/AF594)*100</f>
        <v>#DIV/0!</v>
      </c>
      <c r="AI594" s="140">
        <f>SUM(AI595:AI600)</f>
        <v>0</v>
      </c>
      <c r="AJ594" s="139">
        <f>SUM(AJ595:AJ600)</f>
        <v>0</v>
      </c>
      <c r="AK594" s="139" t="e">
        <f>(AJ594/AI594)*100</f>
        <v>#DIV/0!</v>
      </c>
      <c r="AL594" s="140">
        <f>SUM(AL595:AL600)</f>
        <v>0</v>
      </c>
      <c r="AM594" s="139">
        <f>SUM(AM595:AM600)</f>
        <v>0</v>
      </c>
      <c r="AN594" s="139" t="e">
        <f>(AM594/AL594)*100</f>
        <v>#DIV/0!</v>
      </c>
      <c r="AO594" s="140">
        <f>SUM(AO595:AO600)</f>
        <v>0</v>
      </c>
      <c r="AP594" s="139">
        <f>SUM(AP595:AP600)</f>
        <v>0</v>
      </c>
      <c r="AQ594" s="139" t="e">
        <f>(AP594/AO594)*100</f>
        <v>#DIV/0!</v>
      </c>
      <c r="AR594" s="16"/>
    </row>
    <row r="595" spans="1:44" ht="37.5" customHeight="1">
      <c r="A595" s="265"/>
      <c r="B595" s="268"/>
      <c r="C595" s="268"/>
      <c r="D595" s="72" t="s">
        <v>17</v>
      </c>
      <c r="E595" s="140">
        <f>H595+K595+N595+Q595+T595+W595+Z595+AC595+AF595+AI595+AL595+AO595</f>
        <v>0</v>
      </c>
      <c r="F595" s="141">
        <f>I595+L595+O595+R595+U595+X595+AA595+AD595+AG595+AJ595+AM595+AP595</f>
        <v>0</v>
      </c>
      <c r="G595" s="142" t="e">
        <f t="shared" ref="G595:G600" si="1967">(F595/E595)*100</f>
        <v>#DIV/0!</v>
      </c>
      <c r="H595" s="140"/>
      <c r="I595" s="141"/>
      <c r="J595" s="142" t="e">
        <f t="shared" ref="J595:J600" si="1968">(I595/H595)*100</f>
        <v>#DIV/0!</v>
      </c>
      <c r="K595" s="140"/>
      <c r="L595" s="141"/>
      <c r="M595" s="142" t="e">
        <f t="shared" ref="M595:M600" si="1969">(L595/K595)*100</f>
        <v>#DIV/0!</v>
      </c>
      <c r="N595" s="140"/>
      <c r="O595" s="141"/>
      <c r="P595" s="142" t="e">
        <f t="shared" ref="P595:P600" si="1970">(O595/N595)*100</f>
        <v>#DIV/0!</v>
      </c>
      <c r="Q595" s="140"/>
      <c r="R595" s="141"/>
      <c r="S595" s="142" t="e">
        <f t="shared" ref="S595:S600" si="1971">(R595/Q595)*100</f>
        <v>#DIV/0!</v>
      </c>
      <c r="T595" s="140"/>
      <c r="U595" s="141"/>
      <c r="V595" s="142" t="e">
        <f t="shared" ref="V595:V600" si="1972">(U595/T595)*100</f>
        <v>#DIV/0!</v>
      </c>
      <c r="W595" s="140"/>
      <c r="X595" s="141"/>
      <c r="Y595" s="142" t="e">
        <f t="shared" ref="Y595:Y600" si="1973">(X595/W595)*100</f>
        <v>#DIV/0!</v>
      </c>
      <c r="Z595" s="140"/>
      <c r="AA595" s="141"/>
      <c r="AB595" s="142" t="e">
        <f t="shared" ref="AB595:AB600" si="1974">(AA595/Z595)*100</f>
        <v>#DIV/0!</v>
      </c>
      <c r="AC595" s="140"/>
      <c r="AD595" s="141"/>
      <c r="AE595" s="142" t="e">
        <f t="shared" ref="AE595:AE600" si="1975">(AD595/AC595)*100</f>
        <v>#DIV/0!</v>
      </c>
      <c r="AF595" s="140"/>
      <c r="AG595" s="141"/>
      <c r="AH595" s="142" t="e">
        <f t="shared" ref="AH595:AH600" si="1976">(AG595/AF595)*100</f>
        <v>#DIV/0!</v>
      </c>
      <c r="AI595" s="140"/>
      <c r="AJ595" s="141"/>
      <c r="AK595" s="142" t="e">
        <f t="shared" ref="AK595:AK600" si="1977">(AJ595/AI595)*100</f>
        <v>#DIV/0!</v>
      </c>
      <c r="AL595" s="140"/>
      <c r="AM595" s="141"/>
      <c r="AN595" s="142" t="e">
        <f t="shared" ref="AN595:AN600" si="1978">(AM595/AL595)*100</f>
        <v>#DIV/0!</v>
      </c>
      <c r="AO595" s="140"/>
      <c r="AP595" s="141"/>
      <c r="AQ595" s="142" t="e">
        <f t="shared" ref="AQ595:AQ600" si="1979">(AP595/AO595)*100</f>
        <v>#DIV/0!</v>
      </c>
      <c r="AR595" s="16"/>
    </row>
    <row r="596" spans="1:44" ht="49.5" customHeight="1">
      <c r="A596" s="265"/>
      <c r="B596" s="268"/>
      <c r="C596" s="268"/>
      <c r="D596" s="72" t="s">
        <v>18</v>
      </c>
      <c r="E596" s="140">
        <f t="shared" ref="E596:E600" si="1980">H596+K596+N596+Q596+T596+W596+Z596+AC596+AF596+AI596+AL596+AO596</f>
        <v>0</v>
      </c>
      <c r="F596" s="141">
        <f t="shared" ref="F596:F600" si="1981">I596+L596+O596+R596+U596+X596+AA596+AD596+AG596+AJ596+AM596+AP596</f>
        <v>0</v>
      </c>
      <c r="G596" s="142" t="e">
        <f t="shared" si="1967"/>
        <v>#DIV/0!</v>
      </c>
      <c r="H596" s="140"/>
      <c r="I596" s="141"/>
      <c r="J596" s="142" t="e">
        <f t="shared" si="1968"/>
        <v>#DIV/0!</v>
      </c>
      <c r="K596" s="140"/>
      <c r="L596" s="141"/>
      <c r="M596" s="142" t="e">
        <f t="shared" si="1969"/>
        <v>#DIV/0!</v>
      </c>
      <c r="N596" s="140"/>
      <c r="O596" s="141"/>
      <c r="P596" s="142" t="e">
        <f t="shared" si="1970"/>
        <v>#DIV/0!</v>
      </c>
      <c r="Q596" s="140"/>
      <c r="R596" s="141"/>
      <c r="S596" s="142" t="e">
        <f t="shared" si="1971"/>
        <v>#DIV/0!</v>
      </c>
      <c r="T596" s="140"/>
      <c r="U596" s="141"/>
      <c r="V596" s="142" t="e">
        <f t="shared" si="1972"/>
        <v>#DIV/0!</v>
      </c>
      <c r="W596" s="140"/>
      <c r="X596" s="141"/>
      <c r="Y596" s="142" t="e">
        <f t="shared" si="1973"/>
        <v>#DIV/0!</v>
      </c>
      <c r="Z596" s="140"/>
      <c r="AA596" s="141"/>
      <c r="AB596" s="142" t="e">
        <f t="shared" si="1974"/>
        <v>#DIV/0!</v>
      </c>
      <c r="AC596" s="140"/>
      <c r="AD596" s="141"/>
      <c r="AE596" s="142" t="e">
        <f t="shared" si="1975"/>
        <v>#DIV/0!</v>
      </c>
      <c r="AF596" s="140"/>
      <c r="AG596" s="141"/>
      <c r="AH596" s="142" t="e">
        <f t="shared" si="1976"/>
        <v>#DIV/0!</v>
      </c>
      <c r="AI596" s="140"/>
      <c r="AJ596" s="141"/>
      <c r="AK596" s="142" t="e">
        <f t="shared" si="1977"/>
        <v>#DIV/0!</v>
      </c>
      <c r="AL596" s="140"/>
      <c r="AM596" s="141"/>
      <c r="AN596" s="142" t="e">
        <f t="shared" si="1978"/>
        <v>#DIV/0!</v>
      </c>
      <c r="AO596" s="140"/>
      <c r="AP596" s="141"/>
      <c r="AQ596" s="142" t="e">
        <f t="shared" si="1979"/>
        <v>#DIV/0!</v>
      </c>
      <c r="AR596" s="16"/>
    </row>
    <row r="597" spans="1:44" ht="43.5" customHeight="1">
      <c r="A597" s="265"/>
      <c r="B597" s="268"/>
      <c r="C597" s="268"/>
      <c r="D597" s="72" t="s">
        <v>27</v>
      </c>
      <c r="E597" s="140">
        <f t="shared" si="1980"/>
        <v>0</v>
      </c>
      <c r="F597" s="141">
        <f t="shared" si="1981"/>
        <v>0</v>
      </c>
      <c r="G597" s="142" t="e">
        <f t="shared" si="1967"/>
        <v>#DIV/0!</v>
      </c>
      <c r="H597" s="140"/>
      <c r="I597" s="141"/>
      <c r="J597" s="142" t="e">
        <f t="shared" si="1968"/>
        <v>#DIV/0!</v>
      </c>
      <c r="K597" s="140"/>
      <c r="L597" s="141"/>
      <c r="M597" s="142" t="e">
        <f t="shared" si="1969"/>
        <v>#DIV/0!</v>
      </c>
      <c r="N597" s="140"/>
      <c r="O597" s="141"/>
      <c r="P597" s="142" t="e">
        <f t="shared" si="1970"/>
        <v>#DIV/0!</v>
      </c>
      <c r="Q597" s="140"/>
      <c r="R597" s="141"/>
      <c r="S597" s="142" t="e">
        <f t="shared" si="1971"/>
        <v>#DIV/0!</v>
      </c>
      <c r="T597" s="140"/>
      <c r="U597" s="141"/>
      <c r="V597" s="142" t="e">
        <f t="shared" si="1972"/>
        <v>#DIV/0!</v>
      </c>
      <c r="W597" s="140"/>
      <c r="X597" s="141"/>
      <c r="Y597" s="142" t="e">
        <f t="shared" si="1973"/>
        <v>#DIV/0!</v>
      </c>
      <c r="Z597" s="140"/>
      <c r="AA597" s="141"/>
      <c r="AB597" s="142" t="e">
        <f t="shared" si="1974"/>
        <v>#DIV/0!</v>
      </c>
      <c r="AC597" s="140"/>
      <c r="AD597" s="141"/>
      <c r="AE597" s="142" t="e">
        <f t="shared" si="1975"/>
        <v>#DIV/0!</v>
      </c>
      <c r="AF597" s="140"/>
      <c r="AG597" s="141"/>
      <c r="AH597" s="142" t="e">
        <f t="shared" si="1976"/>
        <v>#DIV/0!</v>
      </c>
      <c r="AI597" s="140"/>
      <c r="AJ597" s="141"/>
      <c r="AK597" s="142" t="e">
        <f t="shared" si="1977"/>
        <v>#DIV/0!</v>
      </c>
      <c r="AL597" s="140"/>
      <c r="AM597" s="141"/>
      <c r="AN597" s="142" t="e">
        <f t="shared" si="1978"/>
        <v>#DIV/0!</v>
      </c>
      <c r="AO597" s="140"/>
      <c r="AP597" s="141"/>
      <c r="AQ597" s="142" t="e">
        <f t="shared" si="1979"/>
        <v>#DIV/0!</v>
      </c>
      <c r="AR597" s="16"/>
    </row>
    <row r="598" spans="1:44" ht="96" customHeight="1">
      <c r="A598" s="265"/>
      <c r="B598" s="268"/>
      <c r="C598" s="268"/>
      <c r="D598" s="124" t="s">
        <v>450</v>
      </c>
      <c r="E598" s="140">
        <f t="shared" si="1980"/>
        <v>0</v>
      </c>
      <c r="F598" s="141">
        <f t="shared" si="1981"/>
        <v>0</v>
      </c>
      <c r="G598" s="142" t="e">
        <f t="shared" si="1967"/>
        <v>#DIV/0!</v>
      </c>
      <c r="H598" s="140"/>
      <c r="I598" s="141"/>
      <c r="J598" s="142" t="e">
        <f t="shared" si="1968"/>
        <v>#DIV/0!</v>
      </c>
      <c r="K598" s="140"/>
      <c r="L598" s="141"/>
      <c r="M598" s="142" t="e">
        <f t="shared" si="1969"/>
        <v>#DIV/0!</v>
      </c>
      <c r="N598" s="140"/>
      <c r="O598" s="141"/>
      <c r="P598" s="142" t="e">
        <f t="shared" si="1970"/>
        <v>#DIV/0!</v>
      </c>
      <c r="Q598" s="140"/>
      <c r="R598" s="141"/>
      <c r="S598" s="142" t="e">
        <f t="shared" si="1971"/>
        <v>#DIV/0!</v>
      </c>
      <c r="T598" s="140"/>
      <c r="U598" s="141"/>
      <c r="V598" s="142" t="e">
        <f t="shared" si="1972"/>
        <v>#DIV/0!</v>
      </c>
      <c r="W598" s="140"/>
      <c r="X598" s="141"/>
      <c r="Y598" s="142" t="e">
        <f t="shared" si="1973"/>
        <v>#DIV/0!</v>
      </c>
      <c r="Z598" s="140"/>
      <c r="AA598" s="141"/>
      <c r="AB598" s="142" t="e">
        <f t="shared" si="1974"/>
        <v>#DIV/0!</v>
      </c>
      <c r="AC598" s="140"/>
      <c r="AD598" s="141"/>
      <c r="AE598" s="142" t="e">
        <f t="shared" si="1975"/>
        <v>#DIV/0!</v>
      </c>
      <c r="AF598" s="140"/>
      <c r="AG598" s="141"/>
      <c r="AH598" s="142" t="e">
        <f t="shared" si="1976"/>
        <v>#DIV/0!</v>
      </c>
      <c r="AI598" s="140"/>
      <c r="AJ598" s="141"/>
      <c r="AK598" s="142" t="e">
        <f t="shared" si="1977"/>
        <v>#DIV/0!</v>
      </c>
      <c r="AL598" s="140"/>
      <c r="AM598" s="141"/>
      <c r="AN598" s="142" t="e">
        <f t="shared" si="1978"/>
        <v>#DIV/0!</v>
      </c>
      <c r="AO598" s="140"/>
      <c r="AP598" s="141"/>
      <c r="AQ598" s="142" t="e">
        <f t="shared" si="1979"/>
        <v>#DIV/0!</v>
      </c>
      <c r="AR598" s="16"/>
    </row>
    <row r="599" spans="1:44" ht="23.25" customHeight="1">
      <c r="A599" s="265"/>
      <c r="B599" s="268"/>
      <c r="C599" s="268"/>
      <c r="D599" s="72" t="s">
        <v>45</v>
      </c>
      <c r="E599" s="140">
        <f t="shared" si="1980"/>
        <v>0</v>
      </c>
      <c r="F599" s="141">
        <f t="shared" si="1981"/>
        <v>0</v>
      </c>
      <c r="G599" s="142" t="e">
        <f t="shared" si="1967"/>
        <v>#DIV/0!</v>
      </c>
      <c r="H599" s="140"/>
      <c r="I599" s="141"/>
      <c r="J599" s="142" t="e">
        <f t="shared" si="1968"/>
        <v>#DIV/0!</v>
      </c>
      <c r="K599" s="140"/>
      <c r="L599" s="141"/>
      <c r="M599" s="142" t="e">
        <f t="shared" si="1969"/>
        <v>#DIV/0!</v>
      </c>
      <c r="N599" s="140"/>
      <c r="O599" s="141"/>
      <c r="P599" s="142" t="e">
        <f t="shared" si="1970"/>
        <v>#DIV/0!</v>
      </c>
      <c r="Q599" s="140"/>
      <c r="R599" s="141"/>
      <c r="S599" s="142" t="e">
        <f t="shared" si="1971"/>
        <v>#DIV/0!</v>
      </c>
      <c r="T599" s="140"/>
      <c r="U599" s="141"/>
      <c r="V599" s="142" t="e">
        <f t="shared" si="1972"/>
        <v>#DIV/0!</v>
      </c>
      <c r="W599" s="140"/>
      <c r="X599" s="141"/>
      <c r="Y599" s="142" t="e">
        <f t="shared" si="1973"/>
        <v>#DIV/0!</v>
      </c>
      <c r="Z599" s="140"/>
      <c r="AA599" s="141"/>
      <c r="AB599" s="142" t="e">
        <f t="shared" si="1974"/>
        <v>#DIV/0!</v>
      </c>
      <c r="AC599" s="140"/>
      <c r="AD599" s="141"/>
      <c r="AE599" s="142" t="e">
        <f t="shared" si="1975"/>
        <v>#DIV/0!</v>
      </c>
      <c r="AF599" s="140"/>
      <c r="AG599" s="141"/>
      <c r="AH599" s="142" t="e">
        <f t="shared" si="1976"/>
        <v>#DIV/0!</v>
      </c>
      <c r="AI599" s="140"/>
      <c r="AJ599" s="141"/>
      <c r="AK599" s="142" t="e">
        <f t="shared" si="1977"/>
        <v>#DIV/0!</v>
      </c>
      <c r="AL599" s="140"/>
      <c r="AM599" s="141"/>
      <c r="AN599" s="142" t="e">
        <f t="shared" si="1978"/>
        <v>#DIV/0!</v>
      </c>
      <c r="AO599" s="140"/>
      <c r="AP599" s="141"/>
      <c r="AQ599" s="142" t="e">
        <f t="shared" si="1979"/>
        <v>#DIV/0!</v>
      </c>
      <c r="AR599" s="16"/>
    </row>
    <row r="600" spans="1:44" ht="54.75" customHeight="1">
      <c r="A600" s="266"/>
      <c r="B600" s="269"/>
      <c r="C600" s="269"/>
      <c r="D600" s="72" t="s">
        <v>35</v>
      </c>
      <c r="E600" s="140">
        <f t="shared" si="1980"/>
        <v>0</v>
      </c>
      <c r="F600" s="141">
        <f t="shared" si="1981"/>
        <v>0</v>
      </c>
      <c r="G600" s="142" t="e">
        <f t="shared" si="1967"/>
        <v>#DIV/0!</v>
      </c>
      <c r="H600" s="140"/>
      <c r="I600" s="141"/>
      <c r="J600" s="142" t="e">
        <f t="shared" si="1968"/>
        <v>#DIV/0!</v>
      </c>
      <c r="K600" s="140"/>
      <c r="L600" s="141"/>
      <c r="M600" s="142" t="e">
        <f t="shared" si="1969"/>
        <v>#DIV/0!</v>
      </c>
      <c r="N600" s="140"/>
      <c r="O600" s="141"/>
      <c r="P600" s="142" t="e">
        <f t="shared" si="1970"/>
        <v>#DIV/0!</v>
      </c>
      <c r="Q600" s="140"/>
      <c r="R600" s="141"/>
      <c r="S600" s="142" t="e">
        <f t="shared" si="1971"/>
        <v>#DIV/0!</v>
      </c>
      <c r="T600" s="140"/>
      <c r="U600" s="141"/>
      <c r="V600" s="142" t="e">
        <f t="shared" si="1972"/>
        <v>#DIV/0!</v>
      </c>
      <c r="W600" s="140"/>
      <c r="X600" s="141"/>
      <c r="Y600" s="142" t="e">
        <f t="shared" si="1973"/>
        <v>#DIV/0!</v>
      </c>
      <c r="Z600" s="140"/>
      <c r="AA600" s="141"/>
      <c r="AB600" s="142" t="e">
        <f t="shared" si="1974"/>
        <v>#DIV/0!</v>
      </c>
      <c r="AC600" s="140"/>
      <c r="AD600" s="141"/>
      <c r="AE600" s="142" t="e">
        <f t="shared" si="1975"/>
        <v>#DIV/0!</v>
      </c>
      <c r="AF600" s="140"/>
      <c r="AG600" s="141"/>
      <c r="AH600" s="142" t="e">
        <f t="shared" si="1976"/>
        <v>#DIV/0!</v>
      </c>
      <c r="AI600" s="140"/>
      <c r="AJ600" s="141"/>
      <c r="AK600" s="142" t="e">
        <f t="shared" si="1977"/>
        <v>#DIV/0!</v>
      </c>
      <c r="AL600" s="140"/>
      <c r="AM600" s="141"/>
      <c r="AN600" s="142" t="e">
        <f t="shared" si="1978"/>
        <v>#DIV/0!</v>
      </c>
      <c r="AO600" s="140"/>
      <c r="AP600" s="141"/>
      <c r="AQ600" s="142" t="e">
        <f t="shared" si="1979"/>
        <v>#DIV/0!</v>
      </c>
      <c r="AR600" s="16"/>
    </row>
    <row r="601" spans="1:44" ht="29.25" customHeight="1">
      <c r="A601" s="264" t="s">
        <v>388</v>
      </c>
      <c r="B601" s="267" t="s">
        <v>389</v>
      </c>
      <c r="C601" s="267" t="s">
        <v>390</v>
      </c>
      <c r="D601" s="72" t="s">
        <v>42</v>
      </c>
      <c r="E601" s="140">
        <f>SUM(E602:E607)</f>
        <v>0</v>
      </c>
      <c r="F601" s="139">
        <f>SUM(F602:F607)</f>
        <v>0</v>
      </c>
      <c r="G601" s="139" t="e">
        <f>(F601/E601)*100</f>
        <v>#DIV/0!</v>
      </c>
      <c r="H601" s="140">
        <f>SUM(H602:H607)</f>
        <v>0</v>
      </c>
      <c r="I601" s="139">
        <f>SUM(I602:I607)</f>
        <v>0</v>
      </c>
      <c r="J601" s="139" t="e">
        <f>(I601/H601)*100</f>
        <v>#DIV/0!</v>
      </c>
      <c r="K601" s="140">
        <f>SUM(K602:K607)</f>
        <v>0</v>
      </c>
      <c r="L601" s="139">
        <f>SUM(L602:L607)</f>
        <v>0</v>
      </c>
      <c r="M601" s="139" t="e">
        <f>(L601/K601)*100</f>
        <v>#DIV/0!</v>
      </c>
      <c r="N601" s="140">
        <f>SUM(N602:N607)</f>
        <v>0</v>
      </c>
      <c r="O601" s="139">
        <f>SUM(O602:O607)</f>
        <v>0</v>
      </c>
      <c r="P601" s="139" t="e">
        <f>(O601/N601)*100</f>
        <v>#DIV/0!</v>
      </c>
      <c r="Q601" s="140">
        <f>SUM(Q602:Q607)</f>
        <v>0</v>
      </c>
      <c r="R601" s="139">
        <f>SUM(R602:R607)</f>
        <v>0</v>
      </c>
      <c r="S601" s="139" t="e">
        <f>(R601/Q601)*100</f>
        <v>#DIV/0!</v>
      </c>
      <c r="T601" s="140">
        <f>SUM(T602:T607)</f>
        <v>0</v>
      </c>
      <c r="U601" s="139">
        <f>SUM(U602:U607)</f>
        <v>0</v>
      </c>
      <c r="V601" s="139" t="e">
        <f>(U601/T601)*100</f>
        <v>#DIV/0!</v>
      </c>
      <c r="W601" s="140">
        <f>SUM(W602:W607)</f>
        <v>0</v>
      </c>
      <c r="X601" s="139">
        <f>SUM(X602:X607)</f>
        <v>0</v>
      </c>
      <c r="Y601" s="139" t="e">
        <f>(X601/W601)*100</f>
        <v>#DIV/0!</v>
      </c>
      <c r="Z601" s="140">
        <f>SUM(Z602:Z607)</f>
        <v>0</v>
      </c>
      <c r="AA601" s="139">
        <f>SUM(AA602:AA607)</f>
        <v>0</v>
      </c>
      <c r="AB601" s="139" t="e">
        <f>(AA601/Z601)*100</f>
        <v>#DIV/0!</v>
      </c>
      <c r="AC601" s="140">
        <f>SUM(AC602:AC607)</f>
        <v>0</v>
      </c>
      <c r="AD601" s="139">
        <f>SUM(AD602:AD607)</f>
        <v>0</v>
      </c>
      <c r="AE601" s="139" t="e">
        <f>(AD601/AC601)*100</f>
        <v>#DIV/0!</v>
      </c>
      <c r="AF601" s="140">
        <f>SUM(AF602:AF607)</f>
        <v>0</v>
      </c>
      <c r="AG601" s="139">
        <f>SUM(AG602:AG607)</f>
        <v>0</v>
      </c>
      <c r="AH601" s="139" t="e">
        <f>(AG601/AF601)*100</f>
        <v>#DIV/0!</v>
      </c>
      <c r="AI601" s="140">
        <f>SUM(AI602:AI607)</f>
        <v>0</v>
      </c>
      <c r="AJ601" s="139">
        <f>SUM(AJ602:AJ607)</f>
        <v>0</v>
      </c>
      <c r="AK601" s="139" t="e">
        <f>(AJ601/AI601)*100</f>
        <v>#DIV/0!</v>
      </c>
      <c r="AL601" s="140">
        <f>SUM(AL602:AL607)</f>
        <v>0</v>
      </c>
      <c r="AM601" s="139">
        <f>SUM(AM602:AM607)</f>
        <v>0</v>
      </c>
      <c r="AN601" s="139" t="e">
        <f>(AM601/AL601)*100</f>
        <v>#DIV/0!</v>
      </c>
      <c r="AO601" s="140">
        <f>SUM(AO602:AO607)</f>
        <v>0</v>
      </c>
      <c r="AP601" s="139">
        <f>SUM(AP602:AP607)</f>
        <v>0</v>
      </c>
      <c r="AQ601" s="139" t="e">
        <f>(AP601/AO601)*100</f>
        <v>#DIV/0!</v>
      </c>
      <c r="AR601" s="16"/>
    </row>
    <row r="602" spans="1:44" ht="38.25" customHeight="1">
      <c r="A602" s="265"/>
      <c r="B602" s="268"/>
      <c r="C602" s="268"/>
      <c r="D602" s="72" t="s">
        <v>17</v>
      </c>
      <c r="E602" s="140">
        <f>H602+K602+N602+Q602+T602+W602+Z602+AC602+AF602+AI602+AL602+AO602</f>
        <v>0</v>
      </c>
      <c r="F602" s="141">
        <f>I602+L602+O602+R602+U602+X602+AA602+AD602+AG602+AJ602+AM602+AP602</f>
        <v>0</v>
      </c>
      <c r="G602" s="142" t="e">
        <f t="shared" ref="G602:G607" si="1982">(F602/E602)*100</f>
        <v>#DIV/0!</v>
      </c>
      <c r="H602" s="140"/>
      <c r="I602" s="141"/>
      <c r="J602" s="142" t="e">
        <f t="shared" ref="J602:J607" si="1983">(I602/H602)*100</f>
        <v>#DIV/0!</v>
      </c>
      <c r="K602" s="140"/>
      <c r="L602" s="141"/>
      <c r="M602" s="142" t="e">
        <f t="shared" ref="M602:M607" si="1984">(L602/K602)*100</f>
        <v>#DIV/0!</v>
      </c>
      <c r="N602" s="140"/>
      <c r="O602" s="141"/>
      <c r="P602" s="142" t="e">
        <f t="shared" ref="P602:P607" si="1985">(O602/N602)*100</f>
        <v>#DIV/0!</v>
      </c>
      <c r="Q602" s="140"/>
      <c r="R602" s="141"/>
      <c r="S602" s="142" t="e">
        <f t="shared" ref="S602:S607" si="1986">(R602/Q602)*100</f>
        <v>#DIV/0!</v>
      </c>
      <c r="T602" s="140"/>
      <c r="U602" s="141"/>
      <c r="V602" s="142" t="e">
        <f t="shared" ref="V602:V607" si="1987">(U602/T602)*100</f>
        <v>#DIV/0!</v>
      </c>
      <c r="W602" s="140"/>
      <c r="X602" s="141"/>
      <c r="Y602" s="142" t="e">
        <f t="shared" ref="Y602:Y607" si="1988">(X602/W602)*100</f>
        <v>#DIV/0!</v>
      </c>
      <c r="Z602" s="140"/>
      <c r="AA602" s="141"/>
      <c r="AB602" s="142" t="e">
        <f t="shared" ref="AB602:AB607" si="1989">(AA602/Z602)*100</f>
        <v>#DIV/0!</v>
      </c>
      <c r="AC602" s="140"/>
      <c r="AD602" s="141"/>
      <c r="AE602" s="142" t="e">
        <f t="shared" ref="AE602:AE607" si="1990">(AD602/AC602)*100</f>
        <v>#DIV/0!</v>
      </c>
      <c r="AF602" s="140"/>
      <c r="AG602" s="141"/>
      <c r="AH602" s="142" t="e">
        <f t="shared" ref="AH602:AH607" si="1991">(AG602/AF602)*100</f>
        <v>#DIV/0!</v>
      </c>
      <c r="AI602" s="140"/>
      <c r="AJ602" s="141"/>
      <c r="AK602" s="142" t="e">
        <f t="shared" ref="AK602:AK607" si="1992">(AJ602/AI602)*100</f>
        <v>#DIV/0!</v>
      </c>
      <c r="AL602" s="140"/>
      <c r="AM602" s="141"/>
      <c r="AN602" s="142" t="e">
        <f t="shared" ref="AN602:AN607" si="1993">(AM602/AL602)*100</f>
        <v>#DIV/0!</v>
      </c>
      <c r="AO602" s="140"/>
      <c r="AP602" s="141"/>
      <c r="AQ602" s="142" t="e">
        <f t="shared" ref="AQ602:AQ607" si="1994">(AP602/AO602)*100</f>
        <v>#DIV/0!</v>
      </c>
      <c r="AR602" s="16"/>
    </row>
    <row r="603" spans="1:44" ht="62.25" customHeight="1">
      <c r="A603" s="265"/>
      <c r="B603" s="268"/>
      <c r="C603" s="268"/>
      <c r="D603" s="72" t="s">
        <v>18</v>
      </c>
      <c r="E603" s="140">
        <f t="shared" ref="E603:E607" si="1995">H603+K603+N603+Q603+T603+W603+Z603+AC603+AF603+AI603+AL603+AO603</f>
        <v>0</v>
      </c>
      <c r="F603" s="141">
        <f t="shared" ref="F603:F607" si="1996">I603+L603+O603+R603+U603+X603+AA603+AD603+AG603+AJ603+AM603+AP603</f>
        <v>0</v>
      </c>
      <c r="G603" s="142" t="e">
        <f t="shared" si="1982"/>
        <v>#DIV/0!</v>
      </c>
      <c r="H603" s="140"/>
      <c r="I603" s="141"/>
      <c r="J603" s="142" t="e">
        <f t="shared" si="1983"/>
        <v>#DIV/0!</v>
      </c>
      <c r="K603" s="140"/>
      <c r="L603" s="141"/>
      <c r="M603" s="142" t="e">
        <f t="shared" si="1984"/>
        <v>#DIV/0!</v>
      </c>
      <c r="N603" s="140"/>
      <c r="O603" s="141"/>
      <c r="P603" s="142" t="e">
        <f t="shared" si="1985"/>
        <v>#DIV/0!</v>
      </c>
      <c r="Q603" s="140"/>
      <c r="R603" s="141"/>
      <c r="S603" s="142" t="e">
        <f t="shared" si="1986"/>
        <v>#DIV/0!</v>
      </c>
      <c r="T603" s="140"/>
      <c r="U603" s="141"/>
      <c r="V603" s="142" t="e">
        <f t="shared" si="1987"/>
        <v>#DIV/0!</v>
      </c>
      <c r="W603" s="140"/>
      <c r="X603" s="141"/>
      <c r="Y603" s="142" t="e">
        <f t="shared" si="1988"/>
        <v>#DIV/0!</v>
      </c>
      <c r="Z603" s="140"/>
      <c r="AA603" s="141"/>
      <c r="AB603" s="142" t="e">
        <f t="shared" si="1989"/>
        <v>#DIV/0!</v>
      </c>
      <c r="AC603" s="140"/>
      <c r="AD603" s="141"/>
      <c r="AE603" s="142" t="e">
        <f t="shared" si="1990"/>
        <v>#DIV/0!</v>
      </c>
      <c r="AF603" s="140"/>
      <c r="AG603" s="141"/>
      <c r="AH603" s="142" t="e">
        <f t="shared" si="1991"/>
        <v>#DIV/0!</v>
      </c>
      <c r="AI603" s="140"/>
      <c r="AJ603" s="141"/>
      <c r="AK603" s="142" t="e">
        <f t="shared" si="1992"/>
        <v>#DIV/0!</v>
      </c>
      <c r="AL603" s="140"/>
      <c r="AM603" s="141"/>
      <c r="AN603" s="142" t="e">
        <f t="shared" si="1993"/>
        <v>#DIV/0!</v>
      </c>
      <c r="AO603" s="140"/>
      <c r="AP603" s="141"/>
      <c r="AQ603" s="142" t="e">
        <f t="shared" si="1994"/>
        <v>#DIV/0!</v>
      </c>
      <c r="AR603" s="16"/>
    </row>
    <row r="604" spans="1:44" ht="31.5" customHeight="1">
      <c r="A604" s="265"/>
      <c r="B604" s="268"/>
      <c r="C604" s="268"/>
      <c r="D604" s="72" t="s">
        <v>27</v>
      </c>
      <c r="E604" s="140">
        <f t="shared" si="1995"/>
        <v>0</v>
      </c>
      <c r="F604" s="141">
        <f t="shared" si="1996"/>
        <v>0</v>
      </c>
      <c r="G604" s="142" t="e">
        <f t="shared" si="1982"/>
        <v>#DIV/0!</v>
      </c>
      <c r="H604" s="140"/>
      <c r="I604" s="141"/>
      <c r="J604" s="142" t="e">
        <f t="shared" si="1983"/>
        <v>#DIV/0!</v>
      </c>
      <c r="K604" s="140"/>
      <c r="L604" s="141"/>
      <c r="M604" s="142" t="e">
        <f t="shared" si="1984"/>
        <v>#DIV/0!</v>
      </c>
      <c r="N604" s="140"/>
      <c r="O604" s="141"/>
      <c r="P604" s="142" t="e">
        <f t="shared" si="1985"/>
        <v>#DIV/0!</v>
      </c>
      <c r="Q604" s="140"/>
      <c r="R604" s="141"/>
      <c r="S604" s="142" t="e">
        <f t="shared" si="1986"/>
        <v>#DIV/0!</v>
      </c>
      <c r="T604" s="140"/>
      <c r="U604" s="141"/>
      <c r="V604" s="142" t="e">
        <f t="shared" si="1987"/>
        <v>#DIV/0!</v>
      </c>
      <c r="W604" s="140"/>
      <c r="X604" s="141"/>
      <c r="Y604" s="142" t="e">
        <f t="shared" si="1988"/>
        <v>#DIV/0!</v>
      </c>
      <c r="Z604" s="140"/>
      <c r="AA604" s="141"/>
      <c r="AB604" s="142" t="e">
        <f t="shared" si="1989"/>
        <v>#DIV/0!</v>
      </c>
      <c r="AC604" s="140"/>
      <c r="AD604" s="141"/>
      <c r="AE604" s="142" t="e">
        <f t="shared" si="1990"/>
        <v>#DIV/0!</v>
      </c>
      <c r="AF604" s="140"/>
      <c r="AG604" s="141"/>
      <c r="AH604" s="142" t="e">
        <f t="shared" si="1991"/>
        <v>#DIV/0!</v>
      </c>
      <c r="AI604" s="140"/>
      <c r="AJ604" s="141"/>
      <c r="AK604" s="142" t="e">
        <f t="shared" si="1992"/>
        <v>#DIV/0!</v>
      </c>
      <c r="AL604" s="140"/>
      <c r="AM604" s="141"/>
      <c r="AN604" s="142" t="e">
        <f t="shared" si="1993"/>
        <v>#DIV/0!</v>
      </c>
      <c r="AO604" s="140"/>
      <c r="AP604" s="141"/>
      <c r="AQ604" s="142" t="e">
        <f t="shared" si="1994"/>
        <v>#DIV/0!</v>
      </c>
      <c r="AR604" s="16"/>
    </row>
    <row r="605" spans="1:44" ht="80.25" customHeight="1">
      <c r="A605" s="265"/>
      <c r="B605" s="268"/>
      <c r="C605" s="268"/>
      <c r="D605" s="124" t="s">
        <v>450</v>
      </c>
      <c r="E605" s="140">
        <f t="shared" si="1995"/>
        <v>0</v>
      </c>
      <c r="F605" s="141">
        <f t="shared" si="1996"/>
        <v>0</v>
      </c>
      <c r="G605" s="142" t="e">
        <f t="shared" si="1982"/>
        <v>#DIV/0!</v>
      </c>
      <c r="H605" s="140"/>
      <c r="I605" s="141"/>
      <c r="J605" s="142" t="e">
        <f t="shared" si="1983"/>
        <v>#DIV/0!</v>
      </c>
      <c r="K605" s="140"/>
      <c r="L605" s="141"/>
      <c r="M605" s="142" t="e">
        <f t="shared" si="1984"/>
        <v>#DIV/0!</v>
      </c>
      <c r="N605" s="140"/>
      <c r="O605" s="141"/>
      <c r="P605" s="142" t="e">
        <f t="shared" si="1985"/>
        <v>#DIV/0!</v>
      </c>
      <c r="Q605" s="140"/>
      <c r="R605" s="141"/>
      <c r="S605" s="142" t="e">
        <f t="shared" si="1986"/>
        <v>#DIV/0!</v>
      </c>
      <c r="T605" s="140"/>
      <c r="U605" s="141"/>
      <c r="V605" s="142" t="e">
        <f t="shared" si="1987"/>
        <v>#DIV/0!</v>
      </c>
      <c r="W605" s="140"/>
      <c r="X605" s="141"/>
      <c r="Y605" s="142" t="e">
        <f t="shared" si="1988"/>
        <v>#DIV/0!</v>
      </c>
      <c r="Z605" s="140"/>
      <c r="AA605" s="141"/>
      <c r="AB605" s="142" t="e">
        <f t="shared" si="1989"/>
        <v>#DIV/0!</v>
      </c>
      <c r="AC605" s="140"/>
      <c r="AD605" s="141"/>
      <c r="AE605" s="142" t="e">
        <f t="shared" si="1990"/>
        <v>#DIV/0!</v>
      </c>
      <c r="AF605" s="140"/>
      <c r="AG605" s="141"/>
      <c r="AH605" s="142" t="e">
        <f t="shared" si="1991"/>
        <v>#DIV/0!</v>
      </c>
      <c r="AI605" s="140"/>
      <c r="AJ605" s="141"/>
      <c r="AK605" s="142" t="e">
        <f t="shared" si="1992"/>
        <v>#DIV/0!</v>
      </c>
      <c r="AL605" s="140"/>
      <c r="AM605" s="141"/>
      <c r="AN605" s="142" t="e">
        <f t="shared" si="1993"/>
        <v>#DIV/0!</v>
      </c>
      <c r="AO605" s="140"/>
      <c r="AP605" s="141"/>
      <c r="AQ605" s="142" t="e">
        <f t="shared" si="1994"/>
        <v>#DIV/0!</v>
      </c>
      <c r="AR605" s="16"/>
    </row>
    <row r="606" spans="1:44" ht="27" customHeight="1">
      <c r="A606" s="265"/>
      <c r="B606" s="268"/>
      <c r="C606" s="268"/>
      <c r="D606" s="72" t="s">
        <v>45</v>
      </c>
      <c r="E606" s="140">
        <f t="shared" si="1995"/>
        <v>0</v>
      </c>
      <c r="F606" s="141">
        <f t="shared" si="1996"/>
        <v>0</v>
      </c>
      <c r="G606" s="142" t="e">
        <f t="shared" si="1982"/>
        <v>#DIV/0!</v>
      </c>
      <c r="H606" s="140"/>
      <c r="I606" s="141"/>
      <c r="J606" s="142" t="e">
        <f t="shared" si="1983"/>
        <v>#DIV/0!</v>
      </c>
      <c r="K606" s="140"/>
      <c r="L606" s="141"/>
      <c r="M606" s="142" t="e">
        <f t="shared" si="1984"/>
        <v>#DIV/0!</v>
      </c>
      <c r="N606" s="140"/>
      <c r="O606" s="141"/>
      <c r="P606" s="142" t="e">
        <f t="shared" si="1985"/>
        <v>#DIV/0!</v>
      </c>
      <c r="Q606" s="140"/>
      <c r="R606" s="141"/>
      <c r="S606" s="142" t="e">
        <f t="shared" si="1986"/>
        <v>#DIV/0!</v>
      </c>
      <c r="T606" s="140"/>
      <c r="U606" s="141"/>
      <c r="V606" s="142" t="e">
        <f t="shared" si="1987"/>
        <v>#DIV/0!</v>
      </c>
      <c r="W606" s="140"/>
      <c r="X606" s="141"/>
      <c r="Y606" s="142" t="e">
        <f t="shared" si="1988"/>
        <v>#DIV/0!</v>
      </c>
      <c r="Z606" s="140"/>
      <c r="AA606" s="141"/>
      <c r="AB606" s="142" t="e">
        <f t="shared" si="1989"/>
        <v>#DIV/0!</v>
      </c>
      <c r="AC606" s="140"/>
      <c r="AD606" s="141"/>
      <c r="AE606" s="142" t="e">
        <f t="shared" si="1990"/>
        <v>#DIV/0!</v>
      </c>
      <c r="AF606" s="140"/>
      <c r="AG606" s="141"/>
      <c r="AH606" s="142" t="e">
        <f t="shared" si="1991"/>
        <v>#DIV/0!</v>
      </c>
      <c r="AI606" s="140"/>
      <c r="AJ606" s="141"/>
      <c r="AK606" s="142" t="e">
        <f t="shared" si="1992"/>
        <v>#DIV/0!</v>
      </c>
      <c r="AL606" s="140"/>
      <c r="AM606" s="141"/>
      <c r="AN606" s="142" t="e">
        <f t="shared" si="1993"/>
        <v>#DIV/0!</v>
      </c>
      <c r="AO606" s="140"/>
      <c r="AP606" s="141"/>
      <c r="AQ606" s="142" t="e">
        <f t="shared" si="1994"/>
        <v>#DIV/0!</v>
      </c>
      <c r="AR606" s="16"/>
    </row>
    <row r="607" spans="1:44" ht="48.75" customHeight="1">
      <c r="A607" s="266"/>
      <c r="B607" s="269"/>
      <c r="C607" s="269"/>
      <c r="D607" s="72" t="s">
        <v>35</v>
      </c>
      <c r="E607" s="140">
        <f t="shared" si="1995"/>
        <v>0</v>
      </c>
      <c r="F607" s="141">
        <f t="shared" si="1996"/>
        <v>0</v>
      </c>
      <c r="G607" s="142" t="e">
        <f t="shared" si="1982"/>
        <v>#DIV/0!</v>
      </c>
      <c r="H607" s="140"/>
      <c r="I607" s="141"/>
      <c r="J607" s="142" t="e">
        <f t="shared" si="1983"/>
        <v>#DIV/0!</v>
      </c>
      <c r="K607" s="140"/>
      <c r="L607" s="141"/>
      <c r="M607" s="142" t="e">
        <f t="shared" si="1984"/>
        <v>#DIV/0!</v>
      </c>
      <c r="N607" s="140"/>
      <c r="O607" s="141"/>
      <c r="P607" s="142" t="e">
        <f t="shared" si="1985"/>
        <v>#DIV/0!</v>
      </c>
      <c r="Q607" s="140"/>
      <c r="R607" s="141"/>
      <c r="S607" s="142" t="e">
        <f t="shared" si="1986"/>
        <v>#DIV/0!</v>
      </c>
      <c r="T607" s="140"/>
      <c r="U607" s="141"/>
      <c r="V607" s="142" t="e">
        <f t="shared" si="1987"/>
        <v>#DIV/0!</v>
      </c>
      <c r="W607" s="140"/>
      <c r="X607" s="141"/>
      <c r="Y607" s="142" t="e">
        <f t="shared" si="1988"/>
        <v>#DIV/0!</v>
      </c>
      <c r="Z607" s="140"/>
      <c r="AA607" s="141"/>
      <c r="AB607" s="142" t="e">
        <f t="shared" si="1989"/>
        <v>#DIV/0!</v>
      </c>
      <c r="AC607" s="140"/>
      <c r="AD607" s="141"/>
      <c r="AE607" s="142" t="e">
        <f t="shared" si="1990"/>
        <v>#DIV/0!</v>
      </c>
      <c r="AF607" s="140"/>
      <c r="AG607" s="141"/>
      <c r="AH607" s="142" t="e">
        <f t="shared" si="1991"/>
        <v>#DIV/0!</v>
      </c>
      <c r="AI607" s="140"/>
      <c r="AJ607" s="141"/>
      <c r="AK607" s="142" t="e">
        <f t="shared" si="1992"/>
        <v>#DIV/0!</v>
      </c>
      <c r="AL607" s="140"/>
      <c r="AM607" s="141"/>
      <c r="AN607" s="142" t="e">
        <f t="shared" si="1993"/>
        <v>#DIV/0!</v>
      </c>
      <c r="AO607" s="140"/>
      <c r="AP607" s="141"/>
      <c r="AQ607" s="142" t="e">
        <f t="shared" si="1994"/>
        <v>#DIV/0!</v>
      </c>
      <c r="AR607" s="16"/>
    </row>
    <row r="608" spans="1:44" ht="34.5" customHeight="1">
      <c r="A608" s="264" t="s">
        <v>391</v>
      </c>
      <c r="B608" s="267" t="s">
        <v>492</v>
      </c>
      <c r="C608" s="267" t="s">
        <v>393</v>
      </c>
      <c r="D608" s="72" t="s">
        <v>42</v>
      </c>
      <c r="E608" s="140">
        <f>SUM(E609:E614)</f>
        <v>423</v>
      </c>
      <c r="F608" s="139">
        <f>SUM(F609:F614)</f>
        <v>0</v>
      </c>
      <c r="G608" s="139">
        <f>(F608/E608)*100</f>
        <v>0</v>
      </c>
      <c r="H608" s="140">
        <f>SUM(H609:H614)</f>
        <v>0</v>
      </c>
      <c r="I608" s="139">
        <f>SUM(I609:I614)</f>
        <v>0</v>
      </c>
      <c r="J608" s="139" t="e">
        <f>(I608/H608)*100</f>
        <v>#DIV/0!</v>
      </c>
      <c r="K608" s="140">
        <f>SUM(K609:K614)</f>
        <v>0</v>
      </c>
      <c r="L608" s="139">
        <f>SUM(L609:L614)</f>
        <v>0</v>
      </c>
      <c r="M608" s="139" t="e">
        <f>(L608/K608)*100</f>
        <v>#DIV/0!</v>
      </c>
      <c r="N608" s="140">
        <f>SUM(N609:N614)</f>
        <v>0</v>
      </c>
      <c r="O608" s="139">
        <f>SUM(O609:O614)</f>
        <v>0</v>
      </c>
      <c r="P608" s="139" t="e">
        <f>(O608/N608)*100</f>
        <v>#DIV/0!</v>
      </c>
      <c r="Q608" s="140">
        <f>SUM(Q609:Q614)</f>
        <v>0</v>
      </c>
      <c r="R608" s="139">
        <f>SUM(R609:R614)</f>
        <v>0</v>
      </c>
      <c r="S608" s="139" t="e">
        <f>(R608/Q608)*100</f>
        <v>#DIV/0!</v>
      </c>
      <c r="T608" s="140">
        <f>SUM(T609:T614)</f>
        <v>423</v>
      </c>
      <c r="U608" s="139">
        <f>SUM(U609:U614)</f>
        <v>0</v>
      </c>
      <c r="V608" s="139">
        <f>(U608/T608)*100</f>
        <v>0</v>
      </c>
      <c r="W608" s="140">
        <f>SUM(W609:W614)</f>
        <v>0</v>
      </c>
      <c r="X608" s="139">
        <f>SUM(X609:X614)</f>
        <v>0</v>
      </c>
      <c r="Y608" s="139" t="e">
        <f>(X608/W608)*100</f>
        <v>#DIV/0!</v>
      </c>
      <c r="Z608" s="140">
        <f>SUM(Z609:Z614)</f>
        <v>0</v>
      </c>
      <c r="AA608" s="139">
        <f>SUM(AA609:AA614)</f>
        <v>0</v>
      </c>
      <c r="AB608" s="139" t="e">
        <f>(AA608/Z608)*100</f>
        <v>#DIV/0!</v>
      </c>
      <c r="AC608" s="140">
        <f>SUM(AC609:AC614)</f>
        <v>0</v>
      </c>
      <c r="AD608" s="139">
        <f>SUM(AD609:AD614)</f>
        <v>0</v>
      </c>
      <c r="AE608" s="139" t="e">
        <f>(AD608/AC608)*100</f>
        <v>#DIV/0!</v>
      </c>
      <c r="AF608" s="140">
        <f>SUM(AF609:AF614)</f>
        <v>0</v>
      </c>
      <c r="AG608" s="139">
        <f>SUM(AG609:AG614)</f>
        <v>0</v>
      </c>
      <c r="AH608" s="139" t="e">
        <f>(AG608/AF608)*100</f>
        <v>#DIV/0!</v>
      </c>
      <c r="AI608" s="140">
        <f>SUM(AI609:AI614)</f>
        <v>0</v>
      </c>
      <c r="AJ608" s="139">
        <f>SUM(AJ609:AJ614)</f>
        <v>0</v>
      </c>
      <c r="AK608" s="139" t="e">
        <f>(AJ608/AI608)*100</f>
        <v>#DIV/0!</v>
      </c>
      <c r="AL608" s="140">
        <f>SUM(AL609:AL614)</f>
        <v>0</v>
      </c>
      <c r="AM608" s="139">
        <f>SUM(AM609:AM614)</f>
        <v>0</v>
      </c>
      <c r="AN608" s="139" t="e">
        <f>(AM608/AL608)*100</f>
        <v>#DIV/0!</v>
      </c>
      <c r="AO608" s="140">
        <f>SUM(AO609:AO614)</f>
        <v>0</v>
      </c>
      <c r="AP608" s="139">
        <f>SUM(AP609:AP614)</f>
        <v>0</v>
      </c>
      <c r="AQ608" s="139" t="e">
        <f>(AP608/AO608)*100</f>
        <v>#DIV/0!</v>
      </c>
      <c r="AR608" s="16"/>
    </row>
    <row r="609" spans="1:44" ht="30.75" customHeight="1">
      <c r="A609" s="265"/>
      <c r="B609" s="268"/>
      <c r="C609" s="268"/>
      <c r="D609" s="72" t="s">
        <v>17</v>
      </c>
      <c r="E609" s="140">
        <f>H609+K609+N609+Q609+T609+W609+Z609+AC609+AF609+AI609+AL609+AO609</f>
        <v>0</v>
      </c>
      <c r="F609" s="141">
        <f>I609+L609+O609+R609+U609+X609+AA609+AD609+AG609+AJ609+AM609+AP609</f>
        <v>0</v>
      </c>
      <c r="G609" s="142" t="e">
        <f t="shared" ref="G609:G614" si="1997">(F609/E609)*100</f>
        <v>#DIV/0!</v>
      </c>
      <c r="H609" s="140"/>
      <c r="I609" s="141"/>
      <c r="J609" s="142" t="e">
        <f t="shared" ref="J609:J614" si="1998">(I609/H609)*100</f>
        <v>#DIV/0!</v>
      </c>
      <c r="K609" s="140"/>
      <c r="L609" s="141"/>
      <c r="M609" s="142" t="e">
        <f t="shared" ref="M609:M614" si="1999">(L609/K609)*100</f>
        <v>#DIV/0!</v>
      </c>
      <c r="N609" s="140"/>
      <c r="O609" s="141"/>
      <c r="P609" s="142" t="e">
        <f t="shared" ref="P609:P614" si="2000">(O609/N609)*100</f>
        <v>#DIV/0!</v>
      </c>
      <c r="Q609" s="140"/>
      <c r="R609" s="141"/>
      <c r="S609" s="142" t="e">
        <f t="shared" ref="S609:S614" si="2001">(R609/Q609)*100</f>
        <v>#DIV/0!</v>
      </c>
      <c r="T609" s="140"/>
      <c r="U609" s="141"/>
      <c r="V609" s="142" t="e">
        <f t="shared" ref="V609:V614" si="2002">(U609/T609)*100</f>
        <v>#DIV/0!</v>
      </c>
      <c r="W609" s="140"/>
      <c r="X609" s="141"/>
      <c r="Y609" s="142" t="e">
        <f t="shared" ref="Y609:Y614" si="2003">(X609/W609)*100</f>
        <v>#DIV/0!</v>
      </c>
      <c r="Z609" s="140"/>
      <c r="AA609" s="141"/>
      <c r="AB609" s="142" t="e">
        <f t="shared" ref="AB609:AB614" si="2004">(AA609/Z609)*100</f>
        <v>#DIV/0!</v>
      </c>
      <c r="AC609" s="140"/>
      <c r="AD609" s="141"/>
      <c r="AE609" s="142" t="e">
        <f t="shared" ref="AE609:AE614" si="2005">(AD609/AC609)*100</f>
        <v>#DIV/0!</v>
      </c>
      <c r="AF609" s="140"/>
      <c r="AG609" s="141"/>
      <c r="AH609" s="142" t="e">
        <f t="shared" ref="AH609:AH614" si="2006">(AG609/AF609)*100</f>
        <v>#DIV/0!</v>
      </c>
      <c r="AI609" s="140"/>
      <c r="AJ609" s="141"/>
      <c r="AK609" s="142" t="e">
        <f t="shared" ref="AK609:AK614" si="2007">(AJ609/AI609)*100</f>
        <v>#DIV/0!</v>
      </c>
      <c r="AL609" s="140"/>
      <c r="AM609" s="141"/>
      <c r="AN609" s="142" t="e">
        <f t="shared" ref="AN609:AN614" si="2008">(AM609/AL609)*100</f>
        <v>#DIV/0!</v>
      </c>
      <c r="AO609" s="140"/>
      <c r="AP609" s="141"/>
      <c r="AQ609" s="142" t="e">
        <f t="shared" ref="AQ609:AQ614" si="2009">(AP609/AO609)*100</f>
        <v>#DIV/0!</v>
      </c>
      <c r="AR609" s="16"/>
    </row>
    <row r="610" spans="1:44" ht="47.25" customHeight="1">
      <c r="A610" s="265"/>
      <c r="B610" s="268"/>
      <c r="C610" s="268"/>
      <c r="D610" s="72" t="s">
        <v>18</v>
      </c>
      <c r="E610" s="140">
        <f t="shared" ref="E610:E614" si="2010">H610+K610+N610+Q610+T610+W610+Z610+AC610+AF610+AI610+AL610+AO610</f>
        <v>423</v>
      </c>
      <c r="F610" s="141">
        <f t="shared" ref="F610:F614" si="2011">I610+L610+O610+R610+U610+X610+AA610+AD610+AG610+AJ610+AM610+AP610</f>
        <v>0</v>
      </c>
      <c r="G610" s="142">
        <f t="shared" si="1997"/>
        <v>0</v>
      </c>
      <c r="H610" s="140"/>
      <c r="I610" s="141"/>
      <c r="J610" s="142" t="e">
        <f t="shared" si="1998"/>
        <v>#DIV/0!</v>
      </c>
      <c r="K610" s="140"/>
      <c r="L610" s="141"/>
      <c r="M610" s="142" t="e">
        <f t="shared" si="1999"/>
        <v>#DIV/0!</v>
      </c>
      <c r="N610" s="140"/>
      <c r="O610" s="141"/>
      <c r="P610" s="142" t="e">
        <f t="shared" si="2000"/>
        <v>#DIV/0!</v>
      </c>
      <c r="Q610" s="140"/>
      <c r="R610" s="141"/>
      <c r="S610" s="142" t="e">
        <f t="shared" si="2001"/>
        <v>#DIV/0!</v>
      </c>
      <c r="T610" s="140">
        <v>423</v>
      </c>
      <c r="U610" s="141"/>
      <c r="V610" s="142">
        <f t="shared" si="2002"/>
        <v>0</v>
      </c>
      <c r="W610" s="140"/>
      <c r="X610" s="141"/>
      <c r="Y610" s="142" t="e">
        <f t="shared" si="2003"/>
        <v>#DIV/0!</v>
      </c>
      <c r="Z610" s="140"/>
      <c r="AA610" s="141"/>
      <c r="AB610" s="142" t="e">
        <f t="shared" si="2004"/>
        <v>#DIV/0!</v>
      </c>
      <c r="AC610" s="140"/>
      <c r="AD610" s="141"/>
      <c r="AE610" s="142" t="e">
        <f t="shared" si="2005"/>
        <v>#DIV/0!</v>
      </c>
      <c r="AF610" s="140"/>
      <c r="AG610" s="141"/>
      <c r="AH610" s="142" t="e">
        <f t="shared" si="2006"/>
        <v>#DIV/0!</v>
      </c>
      <c r="AI610" s="140"/>
      <c r="AJ610" s="141"/>
      <c r="AK610" s="142" t="e">
        <f t="shared" si="2007"/>
        <v>#DIV/0!</v>
      </c>
      <c r="AL610" s="140"/>
      <c r="AM610" s="141"/>
      <c r="AN610" s="142" t="e">
        <f t="shared" si="2008"/>
        <v>#DIV/0!</v>
      </c>
      <c r="AO610" s="140"/>
      <c r="AP610" s="141"/>
      <c r="AQ610" s="142" t="e">
        <f t="shared" si="2009"/>
        <v>#DIV/0!</v>
      </c>
      <c r="AR610" s="16"/>
    </row>
    <row r="611" spans="1:44" ht="30.75" customHeight="1">
      <c r="A611" s="265"/>
      <c r="B611" s="268"/>
      <c r="C611" s="268"/>
      <c r="D611" s="72" t="s">
        <v>27</v>
      </c>
      <c r="E611" s="140">
        <f t="shared" si="2010"/>
        <v>0</v>
      </c>
      <c r="F611" s="141">
        <f t="shared" si="2011"/>
        <v>0</v>
      </c>
      <c r="G611" s="142" t="e">
        <f t="shared" si="1997"/>
        <v>#DIV/0!</v>
      </c>
      <c r="H611" s="140"/>
      <c r="I611" s="141"/>
      <c r="J611" s="142" t="e">
        <f t="shared" si="1998"/>
        <v>#DIV/0!</v>
      </c>
      <c r="K611" s="140"/>
      <c r="L611" s="141"/>
      <c r="M611" s="142" t="e">
        <f t="shared" si="1999"/>
        <v>#DIV/0!</v>
      </c>
      <c r="N611" s="140"/>
      <c r="O611" s="141"/>
      <c r="P611" s="142" t="e">
        <f t="shared" si="2000"/>
        <v>#DIV/0!</v>
      </c>
      <c r="Q611" s="140"/>
      <c r="R611" s="141"/>
      <c r="S611" s="142" t="e">
        <f t="shared" si="2001"/>
        <v>#DIV/0!</v>
      </c>
      <c r="T611" s="140"/>
      <c r="U611" s="141"/>
      <c r="V611" s="142" t="e">
        <f t="shared" si="2002"/>
        <v>#DIV/0!</v>
      </c>
      <c r="W611" s="140"/>
      <c r="X611" s="141"/>
      <c r="Y611" s="142" t="e">
        <f t="shared" si="2003"/>
        <v>#DIV/0!</v>
      </c>
      <c r="Z611" s="140"/>
      <c r="AA611" s="141"/>
      <c r="AB611" s="142" t="e">
        <f t="shared" si="2004"/>
        <v>#DIV/0!</v>
      </c>
      <c r="AC611" s="140"/>
      <c r="AD611" s="141"/>
      <c r="AE611" s="142" t="e">
        <f t="shared" si="2005"/>
        <v>#DIV/0!</v>
      </c>
      <c r="AF611" s="140"/>
      <c r="AG611" s="141"/>
      <c r="AH611" s="142" t="e">
        <f t="shared" si="2006"/>
        <v>#DIV/0!</v>
      </c>
      <c r="AI611" s="140"/>
      <c r="AJ611" s="141"/>
      <c r="AK611" s="142" t="e">
        <f t="shared" si="2007"/>
        <v>#DIV/0!</v>
      </c>
      <c r="AL611" s="140"/>
      <c r="AM611" s="141"/>
      <c r="AN611" s="142" t="e">
        <f t="shared" si="2008"/>
        <v>#DIV/0!</v>
      </c>
      <c r="AO611" s="140"/>
      <c r="AP611" s="141"/>
      <c r="AQ611" s="142" t="e">
        <f t="shared" si="2009"/>
        <v>#DIV/0!</v>
      </c>
      <c r="AR611" s="16"/>
    </row>
    <row r="612" spans="1:44" ht="81.75" customHeight="1">
      <c r="A612" s="265"/>
      <c r="B612" s="268"/>
      <c r="C612" s="268"/>
      <c r="D612" s="124" t="s">
        <v>450</v>
      </c>
      <c r="E612" s="140">
        <f t="shared" si="2010"/>
        <v>0</v>
      </c>
      <c r="F612" s="141">
        <f t="shared" si="2011"/>
        <v>0</v>
      </c>
      <c r="G612" s="142" t="e">
        <f t="shared" si="1997"/>
        <v>#DIV/0!</v>
      </c>
      <c r="H612" s="140"/>
      <c r="I612" s="141"/>
      <c r="J612" s="142" t="e">
        <f t="shared" si="1998"/>
        <v>#DIV/0!</v>
      </c>
      <c r="K612" s="140"/>
      <c r="L612" s="141"/>
      <c r="M612" s="142" t="e">
        <f t="shared" si="1999"/>
        <v>#DIV/0!</v>
      </c>
      <c r="N612" s="140"/>
      <c r="O612" s="141"/>
      <c r="P612" s="142" t="e">
        <f t="shared" si="2000"/>
        <v>#DIV/0!</v>
      </c>
      <c r="Q612" s="140"/>
      <c r="R612" s="141"/>
      <c r="S612" s="142" t="e">
        <f t="shared" si="2001"/>
        <v>#DIV/0!</v>
      </c>
      <c r="T612" s="140"/>
      <c r="U612" s="141"/>
      <c r="V612" s="142" t="e">
        <f t="shared" si="2002"/>
        <v>#DIV/0!</v>
      </c>
      <c r="W612" s="140"/>
      <c r="X612" s="141"/>
      <c r="Y612" s="142" t="e">
        <f t="shared" si="2003"/>
        <v>#DIV/0!</v>
      </c>
      <c r="Z612" s="140"/>
      <c r="AA612" s="141"/>
      <c r="AB612" s="142" t="e">
        <f t="shared" si="2004"/>
        <v>#DIV/0!</v>
      </c>
      <c r="AC612" s="140"/>
      <c r="AD612" s="141"/>
      <c r="AE612" s="142" t="e">
        <f t="shared" si="2005"/>
        <v>#DIV/0!</v>
      </c>
      <c r="AF612" s="140"/>
      <c r="AG612" s="141"/>
      <c r="AH612" s="142" t="e">
        <f t="shared" si="2006"/>
        <v>#DIV/0!</v>
      </c>
      <c r="AI612" s="140"/>
      <c r="AJ612" s="141"/>
      <c r="AK612" s="142" t="e">
        <f t="shared" si="2007"/>
        <v>#DIV/0!</v>
      </c>
      <c r="AL612" s="140"/>
      <c r="AM612" s="141"/>
      <c r="AN612" s="142" t="e">
        <f t="shared" si="2008"/>
        <v>#DIV/0!</v>
      </c>
      <c r="AO612" s="140"/>
      <c r="AP612" s="141"/>
      <c r="AQ612" s="142" t="e">
        <f t="shared" si="2009"/>
        <v>#DIV/0!</v>
      </c>
      <c r="AR612" s="16"/>
    </row>
    <row r="613" spans="1:44" ht="22.5" customHeight="1">
      <c r="A613" s="265"/>
      <c r="B613" s="268"/>
      <c r="C613" s="268"/>
      <c r="D613" s="72" t="s">
        <v>45</v>
      </c>
      <c r="E613" s="140">
        <f t="shared" si="2010"/>
        <v>0</v>
      </c>
      <c r="F613" s="141">
        <f t="shared" si="2011"/>
        <v>0</v>
      </c>
      <c r="G613" s="142" t="e">
        <f t="shared" si="1997"/>
        <v>#DIV/0!</v>
      </c>
      <c r="H613" s="140"/>
      <c r="I613" s="141"/>
      <c r="J613" s="142" t="e">
        <f t="shared" si="1998"/>
        <v>#DIV/0!</v>
      </c>
      <c r="K613" s="140"/>
      <c r="L613" s="141"/>
      <c r="M613" s="142" t="e">
        <f t="shared" si="1999"/>
        <v>#DIV/0!</v>
      </c>
      <c r="N613" s="140"/>
      <c r="O613" s="141"/>
      <c r="P613" s="142" t="e">
        <f t="shared" si="2000"/>
        <v>#DIV/0!</v>
      </c>
      <c r="Q613" s="140"/>
      <c r="R613" s="141"/>
      <c r="S613" s="142" t="e">
        <f t="shared" si="2001"/>
        <v>#DIV/0!</v>
      </c>
      <c r="T613" s="140"/>
      <c r="U613" s="141"/>
      <c r="V613" s="142" t="e">
        <f t="shared" si="2002"/>
        <v>#DIV/0!</v>
      </c>
      <c r="W613" s="140"/>
      <c r="X613" s="141"/>
      <c r="Y613" s="142" t="e">
        <f t="shared" si="2003"/>
        <v>#DIV/0!</v>
      </c>
      <c r="Z613" s="140"/>
      <c r="AA613" s="141"/>
      <c r="AB613" s="142" t="e">
        <f t="shared" si="2004"/>
        <v>#DIV/0!</v>
      </c>
      <c r="AC613" s="140"/>
      <c r="AD613" s="141"/>
      <c r="AE613" s="142" t="e">
        <f t="shared" si="2005"/>
        <v>#DIV/0!</v>
      </c>
      <c r="AF613" s="140"/>
      <c r="AG613" s="141"/>
      <c r="AH613" s="142" t="e">
        <f t="shared" si="2006"/>
        <v>#DIV/0!</v>
      </c>
      <c r="AI613" s="140"/>
      <c r="AJ613" s="141"/>
      <c r="AK613" s="142" t="e">
        <f t="shared" si="2007"/>
        <v>#DIV/0!</v>
      </c>
      <c r="AL613" s="140"/>
      <c r="AM613" s="141"/>
      <c r="AN613" s="142" t="e">
        <f t="shared" si="2008"/>
        <v>#DIV/0!</v>
      </c>
      <c r="AO613" s="140"/>
      <c r="AP613" s="141"/>
      <c r="AQ613" s="142" t="e">
        <f t="shared" si="2009"/>
        <v>#DIV/0!</v>
      </c>
      <c r="AR613" s="16"/>
    </row>
    <row r="614" spans="1:44" ht="48.75" customHeight="1">
      <c r="A614" s="266"/>
      <c r="B614" s="269"/>
      <c r="C614" s="269"/>
      <c r="D614" s="72" t="s">
        <v>35</v>
      </c>
      <c r="E614" s="140">
        <f t="shared" si="2010"/>
        <v>0</v>
      </c>
      <c r="F614" s="141">
        <f t="shared" si="2011"/>
        <v>0</v>
      </c>
      <c r="G614" s="142" t="e">
        <f t="shared" si="1997"/>
        <v>#DIV/0!</v>
      </c>
      <c r="H614" s="140"/>
      <c r="I614" s="141"/>
      <c r="J614" s="142" t="e">
        <f t="shared" si="1998"/>
        <v>#DIV/0!</v>
      </c>
      <c r="K614" s="140"/>
      <c r="L614" s="141"/>
      <c r="M614" s="142" t="e">
        <f t="shared" si="1999"/>
        <v>#DIV/0!</v>
      </c>
      <c r="N614" s="140"/>
      <c r="O614" s="141"/>
      <c r="P614" s="142" t="e">
        <f t="shared" si="2000"/>
        <v>#DIV/0!</v>
      </c>
      <c r="Q614" s="140"/>
      <c r="R614" s="141"/>
      <c r="S614" s="142" t="e">
        <f t="shared" si="2001"/>
        <v>#DIV/0!</v>
      </c>
      <c r="T614" s="140"/>
      <c r="U614" s="141"/>
      <c r="V614" s="142" t="e">
        <f t="shared" si="2002"/>
        <v>#DIV/0!</v>
      </c>
      <c r="W614" s="140"/>
      <c r="X614" s="141"/>
      <c r="Y614" s="142" t="e">
        <f t="shared" si="2003"/>
        <v>#DIV/0!</v>
      </c>
      <c r="Z614" s="140"/>
      <c r="AA614" s="141"/>
      <c r="AB614" s="142" t="e">
        <f t="shared" si="2004"/>
        <v>#DIV/0!</v>
      </c>
      <c r="AC614" s="140"/>
      <c r="AD614" s="141"/>
      <c r="AE614" s="142" t="e">
        <f t="shared" si="2005"/>
        <v>#DIV/0!</v>
      </c>
      <c r="AF614" s="140"/>
      <c r="AG614" s="141"/>
      <c r="AH614" s="142" t="e">
        <f t="shared" si="2006"/>
        <v>#DIV/0!</v>
      </c>
      <c r="AI614" s="140"/>
      <c r="AJ614" s="141"/>
      <c r="AK614" s="142" t="e">
        <f t="shared" si="2007"/>
        <v>#DIV/0!</v>
      </c>
      <c r="AL614" s="140"/>
      <c r="AM614" s="141"/>
      <c r="AN614" s="142" t="e">
        <f t="shared" si="2008"/>
        <v>#DIV/0!</v>
      </c>
      <c r="AO614" s="140"/>
      <c r="AP614" s="141"/>
      <c r="AQ614" s="142" t="e">
        <f t="shared" si="2009"/>
        <v>#DIV/0!</v>
      </c>
      <c r="AR614" s="16"/>
    </row>
    <row r="615" spans="1:44" ht="48.75" customHeight="1">
      <c r="A615" s="264" t="s">
        <v>392</v>
      </c>
      <c r="B615" s="267" t="s">
        <v>394</v>
      </c>
      <c r="C615" s="267" t="s">
        <v>395</v>
      </c>
      <c r="D615" s="126" t="s">
        <v>42</v>
      </c>
      <c r="E615" s="140">
        <f>SUM(E616:E621)</f>
        <v>0</v>
      </c>
      <c r="F615" s="139">
        <f>SUM(F616:F621)</f>
        <v>0</v>
      </c>
      <c r="G615" s="139" t="e">
        <f>(F615/E615)*100</f>
        <v>#DIV/0!</v>
      </c>
      <c r="H615" s="140">
        <f>SUM(H616:H621)</f>
        <v>0</v>
      </c>
      <c r="I615" s="139">
        <f>SUM(I616:I621)</f>
        <v>0</v>
      </c>
      <c r="J615" s="139" t="e">
        <f>(I615/H615)*100</f>
        <v>#DIV/0!</v>
      </c>
      <c r="K615" s="140">
        <f>SUM(K616:K621)</f>
        <v>0</v>
      </c>
      <c r="L615" s="139">
        <f>SUM(L616:L621)</f>
        <v>0</v>
      </c>
      <c r="M615" s="139" t="e">
        <f>(L615/K615)*100</f>
        <v>#DIV/0!</v>
      </c>
      <c r="N615" s="140">
        <f>SUM(N616:N621)</f>
        <v>0</v>
      </c>
      <c r="O615" s="139">
        <f>SUM(O616:O621)</f>
        <v>0</v>
      </c>
      <c r="P615" s="139" t="e">
        <f>(O615/N615)*100</f>
        <v>#DIV/0!</v>
      </c>
      <c r="Q615" s="140">
        <f>SUM(Q616:Q621)</f>
        <v>0</v>
      </c>
      <c r="R615" s="139">
        <f>SUM(R616:R621)</f>
        <v>0</v>
      </c>
      <c r="S615" s="139" t="e">
        <f>(R615/Q615)*100</f>
        <v>#DIV/0!</v>
      </c>
      <c r="T615" s="140">
        <f>SUM(T616:T621)</f>
        <v>0</v>
      </c>
      <c r="U615" s="139">
        <f>SUM(U616:U621)</f>
        <v>0</v>
      </c>
      <c r="V615" s="139" t="e">
        <f>(U615/T615)*100</f>
        <v>#DIV/0!</v>
      </c>
      <c r="W615" s="140">
        <f>SUM(W616:W621)</f>
        <v>0</v>
      </c>
      <c r="X615" s="139">
        <f>SUM(X616:X621)</f>
        <v>0</v>
      </c>
      <c r="Y615" s="139" t="e">
        <f>(X615/W615)*100</f>
        <v>#DIV/0!</v>
      </c>
      <c r="Z615" s="140">
        <f>SUM(Z616:Z621)</f>
        <v>0</v>
      </c>
      <c r="AA615" s="139">
        <f>SUM(AA616:AA621)</f>
        <v>0</v>
      </c>
      <c r="AB615" s="139" t="e">
        <f>(AA615/Z615)*100</f>
        <v>#DIV/0!</v>
      </c>
      <c r="AC615" s="140">
        <f>SUM(AC616:AC621)</f>
        <v>0</v>
      </c>
      <c r="AD615" s="139">
        <f>SUM(AD616:AD621)</f>
        <v>0</v>
      </c>
      <c r="AE615" s="139" t="e">
        <f>(AD615/AC615)*100</f>
        <v>#DIV/0!</v>
      </c>
      <c r="AF615" s="140">
        <f>SUM(AF616:AF621)</f>
        <v>0</v>
      </c>
      <c r="AG615" s="139">
        <f>SUM(AG616:AG621)</f>
        <v>0</v>
      </c>
      <c r="AH615" s="139" t="e">
        <f>(AG615/AF615)*100</f>
        <v>#DIV/0!</v>
      </c>
      <c r="AI615" s="140">
        <f>SUM(AI616:AI621)</f>
        <v>0</v>
      </c>
      <c r="AJ615" s="139">
        <f>SUM(AJ616:AJ621)</f>
        <v>0</v>
      </c>
      <c r="AK615" s="139" t="e">
        <f>(AJ615/AI615)*100</f>
        <v>#DIV/0!</v>
      </c>
      <c r="AL615" s="140">
        <f>SUM(AL616:AL621)</f>
        <v>0</v>
      </c>
      <c r="AM615" s="139">
        <f>SUM(AM616:AM621)</f>
        <v>0</v>
      </c>
      <c r="AN615" s="139" t="e">
        <f>(AM615/AL615)*100</f>
        <v>#DIV/0!</v>
      </c>
      <c r="AO615" s="140">
        <f>SUM(AO616:AO621)</f>
        <v>0</v>
      </c>
      <c r="AP615" s="139">
        <f>SUM(AP616:AP621)</f>
        <v>0</v>
      </c>
      <c r="AQ615" s="139" t="e">
        <f>(AP615/AO615)*100</f>
        <v>#DIV/0!</v>
      </c>
      <c r="AR615" s="16"/>
    </row>
    <row r="616" spans="1:44" ht="48.75" customHeight="1">
      <c r="A616" s="265"/>
      <c r="B616" s="268"/>
      <c r="C616" s="268"/>
      <c r="D616" s="126" t="s">
        <v>17</v>
      </c>
      <c r="E616" s="140">
        <f>H616+K616+N616+Q616+T616+W616+Z616+AC616+AF616+AI616+AL616+AO616</f>
        <v>0</v>
      </c>
      <c r="F616" s="141">
        <f>I616+L616+O616+R616+U616+X616+AA616+AD616+AG616+AJ616+AM616+AP616</f>
        <v>0</v>
      </c>
      <c r="G616" s="142" t="e">
        <f t="shared" ref="G616:G621" si="2012">(F616/E616)*100</f>
        <v>#DIV/0!</v>
      </c>
      <c r="H616" s="140"/>
      <c r="I616" s="141"/>
      <c r="J616" s="142" t="e">
        <f t="shared" ref="J616:J621" si="2013">(I616/H616)*100</f>
        <v>#DIV/0!</v>
      </c>
      <c r="K616" s="140"/>
      <c r="L616" s="141"/>
      <c r="M616" s="142" t="e">
        <f t="shared" ref="M616:M621" si="2014">(L616/K616)*100</f>
        <v>#DIV/0!</v>
      </c>
      <c r="N616" s="140"/>
      <c r="O616" s="141"/>
      <c r="P616" s="142" t="e">
        <f t="shared" ref="P616:P621" si="2015">(O616/N616)*100</f>
        <v>#DIV/0!</v>
      </c>
      <c r="Q616" s="140"/>
      <c r="R616" s="141"/>
      <c r="S616" s="142" t="e">
        <f t="shared" ref="S616:S621" si="2016">(R616/Q616)*100</f>
        <v>#DIV/0!</v>
      </c>
      <c r="T616" s="140"/>
      <c r="U616" s="141"/>
      <c r="V616" s="142" t="e">
        <f t="shared" ref="V616:V621" si="2017">(U616/T616)*100</f>
        <v>#DIV/0!</v>
      </c>
      <c r="W616" s="140"/>
      <c r="X616" s="141"/>
      <c r="Y616" s="142" t="e">
        <f t="shared" ref="Y616:Y621" si="2018">(X616/W616)*100</f>
        <v>#DIV/0!</v>
      </c>
      <c r="Z616" s="140"/>
      <c r="AA616" s="141"/>
      <c r="AB616" s="142" t="e">
        <f t="shared" ref="AB616:AB621" si="2019">(AA616/Z616)*100</f>
        <v>#DIV/0!</v>
      </c>
      <c r="AC616" s="140"/>
      <c r="AD616" s="141"/>
      <c r="AE616" s="142" t="e">
        <f t="shared" ref="AE616:AE621" si="2020">(AD616/AC616)*100</f>
        <v>#DIV/0!</v>
      </c>
      <c r="AF616" s="140"/>
      <c r="AG616" s="141"/>
      <c r="AH616" s="142" t="e">
        <f t="shared" ref="AH616:AH621" si="2021">(AG616/AF616)*100</f>
        <v>#DIV/0!</v>
      </c>
      <c r="AI616" s="140"/>
      <c r="AJ616" s="141"/>
      <c r="AK616" s="142" t="e">
        <f t="shared" ref="AK616:AK621" si="2022">(AJ616/AI616)*100</f>
        <v>#DIV/0!</v>
      </c>
      <c r="AL616" s="140"/>
      <c r="AM616" s="141"/>
      <c r="AN616" s="142" t="e">
        <f t="shared" ref="AN616:AN621" si="2023">(AM616/AL616)*100</f>
        <v>#DIV/0!</v>
      </c>
      <c r="AO616" s="140"/>
      <c r="AP616" s="141"/>
      <c r="AQ616" s="142" t="e">
        <f t="shared" ref="AQ616:AQ621" si="2024">(AP616/AO616)*100</f>
        <v>#DIV/0!</v>
      </c>
      <c r="AR616" s="16"/>
    </row>
    <row r="617" spans="1:44" ht="48.75" customHeight="1">
      <c r="A617" s="265"/>
      <c r="B617" s="268"/>
      <c r="C617" s="268"/>
      <c r="D617" s="126" t="s">
        <v>18</v>
      </c>
      <c r="E617" s="140">
        <f t="shared" ref="E617:E621" si="2025">H617+K617+N617+Q617+T617+W617+Z617+AC617+AF617+AI617+AL617+AO617</f>
        <v>0</v>
      </c>
      <c r="F617" s="141">
        <f t="shared" ref="F617:F621" si="2026">I617+L617+O617+R617+U617+X617+AA617+AD617+AG617+AJ617+AM617+AP617</f>
        <v>0</v>
      </c>
      <c r="G617" s="142" t="e">
        <f t="shared" si="2012"/>
        <v>#DIV/0!</v>
      </c>
      <c r="H617" s="140"/>
      <c r="I617" s="141"/>
      <c r="J617" s="142" t="e">
        <f t="shared" si="2013"/>
        <v>#DIV/0!</v>
      </c>
      <c r="K617" s="140"/>
      <c r="L617" s="141"/>
      <c r="M617" s="142" t="e">
        <f t="shared" si="2014"/>
        <v>#DIV/0!</v>
      </c>
      <c r="N617" s="140"/>
      <c r="O617" s="141"/>
      <c r="P617" s="142" t="e">
        <f t="shared" si="2015"/>
        <v>#DIV/0!</v>
      </c>
      <c r="Q617" s="140"/>
      <c r="R617" s="141"/>
      <c r="S617" s="142" t="e">
        <f t="shared" si="2016"/>
        <v>#DIV/0!</v>
      </c>
      <c r="T617" s="140"/>
      <c r="U617" s="141"/>
      <c r="V617" s="142" t="e">
        <f t="shared" si="2017"/>
        <v>#DIV/0!</v>
      </c>
      <c r="W617" s="140"/>
      <c r="X617" s="141"/>
      <c r="Y617" s="142" t="e">
        <f t="shared" si="2018"/>
        <v>#DIV/0!</v>
      </c>
      <c r="Z617" s="140"/>
      <c r="AA617" s="141"/>
      <c r="AB617" s="142" t="e">
        <f t="shared" si="2019"/>
        <v>#DIV/0!</v>
      </c>
      <c r="AC617" s="140"/>
      <c r="AD617" s="141"/>
      <c r="AE617" s="142" t="e">
        <f t="shared" si="2020"/>
        <v>#DIV/0!</v>
      </c>
      <c r="AF617" s="140"/>
      <c r="AG617" s="141"/>
      <c r="AH617" s="142" t="e">
        <f t="shared" si="2021"/>
        <v>#DIV/0!</v>
      </c>
      <c r="AI617" s="140"/>
      <c r="AJ617" s="141"/>
      <c r="AK617" s="142" t="e">
        <f t="shared" si="2022"/>
        <v>#DIV/0!</v>
      </c>
      <c r="AL617" s="140"/>
      <c r="AM617" s="141"/>
      <c r="AN617" s="142" t="e">
        <f t="shared" si="2023"/>
        <v>#DIV/0!</v>
      </c>
      <c r="AO617" s="140"/>
      <c r="AP617" s="141"/>
      <c r="AQ617" s="142" t="e">
        <f t="shared" si="2024"/>
        <v>#DIV/0!</v>
      </c>
      <c r="AR617" s="16"/>
    </row>
    <row r="618" spans="1:44" ht="48.75" customHeight="1">
      <c r="A618" s="265"/>
      <c r="B618" s="268"/>
      <c r="C618" s="268"/>
      <c r="D618" s="126" t="s">
        <v>27</v>
      </c>
      <c r="E618" s="140">
        <f t="shared" si="2025"/>
        <v>0</v>
      </c>
      <c r="F618" s="141">
        <f t="shared" si="2026"/>
        <v>0</v>
      </c>
      <c r="G618" s="142" t="e">
        <f t="shared" si="2012"/>
        <v>#DIV/0!</v>
      </c>
      <c r="H618" s="140"/>
      <c r="I618" s="141"/>
      <c r="J618" s="142" t="e">
        <f t="shared" si="2013"/>
        <v>#DIV/0!</v>
      </c>
      <c r="K618" s="140"/>
      <c r="L618" s="141"/>
      <c r="M618" s="142" t="e">
        <f t="shared" si="2014"/>
        <v>#DIV/0!</v>
      </c>
      <c r="N618" s="140"/>
      <c r="O618" s="141"/>
      <c r="P618" s="142" t="e">
        <f t="shared" si="2015"/>
        <v>#DIV/0!</v>
      </c>
      <c r="Q618" s="140"/>
      <c r="R618" s="141"/>
      <c r="S618" s="142" t="e">
        <f t="shared" si="2016"/>
        <v>#DIV/0!</v>
      </c>
      <c r="T618" s="140"/>
      <c r="U618" s="141"/>
      <c r="V618" s="142" t="e">
        <f t="shared" si="2017"/>
        <v>#DIV/0!</v>
      </c>
      <c r="W618" s="140"/>
      <c r="X618" s="141"/>
      <c r="Y618" s="142" t="e">
        <f t="shared" si="2018"/>
        <v>#DIV/0!</v>
      </c>
      <c r="Z618" s="140"/>
      <c r="AA618" s="141"/>
      <c r="AB618" s="142" t="e">
        <f t="shared" si="2019"/>
        <v>#DIV/0!</v>
      </c>
      <c r="AC618" s="140"/>
      <c r="AD618" s="141"/>
      <c r="AE618" s="142" t="e">
        <f t="shared" si="2020"/>
        <v>#DIV/0!</v>
      </c>
      <c r="AF618" s="140"/>
      <c r="AG618" s="141"/>
      <c r="AH618" s="142" t="e">
        <f t="shared" si="2021"/>
        <v>#DIV/0!</v>
      </c>
      <c r="AI618" s="140"/>
      <c r="AJ618" s="141"/>
      <c r="AK618" s="142" t="e">
        <f t="shared" si="2022"/>
        <v>#DIV/0!</v>
      </c>
      <c r="AL618" s="140"/>
      <c r="AM618" s="141"/>
      <c r="AN618" s="142" t="e">
        <f t="shared" si="2023"/>
        <v>#DIV/0!</v>
      </c>
      <c r="AO618" s="140"/>
      <c r="AP618" s="141"/>
      <c r="AQ618" s="142" t="e">
        <f t="shared" si="2024"/>
        <v>#DIV/0!</v>
      </c>
      <c r="AR618" s="16"/>
    </row>
    <row r="619" spans="1:44" ht="48.75" customHeight="1">
      <c r="A619" s="265"/>
      <c r="B619" s="268"/>
      <c r="C619" s="268"/>
      <c r="D619" s="124" t="s">
        <v>450</v>
      </c>
      <c r="E619" s="140">
        <f t="shared" si="2025"/>
        <v>0</v>
      </c>
      <c r="F619" s="141">
        <f t="shared" si="2026"/>
        <v>0</v>
      </c>
      <c r="G619" s="142" t="e">
        <f t="shared" si="2012"/>
        <v>#DIV/0!</v>
      </c>
      <c r="H619" s="140"/>
      <c r="I619" s="141"/>
      <c r="J619" s="142" t="e">
        <f t="shared" si="2013"/>
        <v>#DIV/0!</v>
      </c>
      <c r="K619" s="140"/>
      <c r="L619" s="141"/>
      <c r="M619" s="142" t="e">
        <f t="shared" si="2014"/>
        <v>#DIV/0!</v>
      </c>
      <c r="N619" s="140"/>
      <c r="O619" s="141"/>
      <c r="P619" s="142" t="e">
        <f t="shared" si="2015"/>
        <v>#DIV/0!</v>
      </c>
      <c r="Q619" s="140"/>
      <c r="R619" s="141"/>
      <c r="S619" s="142" t="e">
        <f t="shared" si="2016"/>
        <v>#DIV/0!</v>
      </c>
      <c r="T619" s="140"/>
      <c r="U619" s="141"/>
      <c r="V619" s="142" t="e">
        <f t="shared" si="2017"/>
        <v>#DIV/0!</v>
      </c>
      <c r="W619" s="140"/>
      <c r="X619" s="141"/>
      <c r="Y619" s="142" t="e">
        <f t="shared" si="2018"/>
        <v>#DIV/0!</v>
      </c>
      <c r="Z619" s="140"/>
      <c r="AA619" s="141"/>
      <c r="AB619" s="142" t="e">
        <f t="shared" si="2019"/>
        <v>#DIV/0!</v>
      </c>
      <c r="AC619" s="140"/>
      <c r="AD619" s="141"/>
      <c r="AE619" s="142" t="e">
        <f t="shared" si="2020"/>
        <v>#DIV/0!</v>
      </c>
      <c r="AF619" s="140"/>
      <c r="AG619" s="141"/>
      <c r="AH619" s="142" t="e">
        <f t="shared" si="2021"/>
        <v>#DIV/0!</v>
      </c>
      <c r="AI619" s="140"/>
      <c r="AJ619" s="141"/>
      <c r="AK619" s="142" t="e">
        <f t="shared" si="2022"/>
        <v>#DIV/0!</v>
      </c>
      <c r="AL619" s="140"/>
      <c r="AM619" s="141"/>
      <c r="AN619" s="142" t="e">
        <f t="shared" si="2023"/>
        <v>#DIV/0!</v>
      </c>
      <c r="AO619" s="140"/>
      <c r="AP619" s="141"/>
      <c r="AQ619" s="142" t="e">
        <f t="shared" si="2024"/>
        <v>#DIV/0!</v>
      </c>
      <c r="AR619" s="16"/>
    </row>
    <row r="620" spans="1:44" ht="48.75" customHeight="1">
      <c r="A620" s="265"/>
      <c r="B620" s="268"/>
      <c r="C620" s="268"/>
      <c r="D620" s="126" t="s">
        <v>45</v>
      </c>
      <c r="E620" s="140">
        <f t="shared" si="2025"/>
        <v>0</v>
      </c>
      <c r="F620" s="141">
        <f t="shared" si="2026"/>
        <v>0</v>
      </c>
      <c r="G620" s="142" t="e">
        <f t="shared" si="2012"/>
        <v>#DIV/0!</v>
      </c>
      <c r="H620" s="140"/>
      <c r="I620" s="141"/>
      <c r="J620" s="142" t="e">
        <f t="shared" si="2013"/>
        <v>#DIV/0!</v>
      </c>
      <c r="K620" s="140"/>
      <c r="L620" s="141"/>
      <c r="M620" s="142" t="e">
        <f t="shared" si="2014"/>
        <v>#DIV/0!</v>
      </c>
      <c r="N620" s="140"/>
      <c r="O620" s="141"/>
      <c r="P620" s="142" t="e">
        <f t="shared" si="2015"/>
        <v>#DIV/0!</v>
      </c>
      <c r="Q620" s="140"/>
      <c r="R620" s="141"/>
      <c r="S620" s="142" t="e">
        <f t="shared" si="2016"/>
        <v>#DIV/0!</v>
      </c>
      <c r="T620" s="140"/>
      <c r="U620" s="141"/>
      <c r="V620" s="142" t="e">
        <f t="shared" si="2017"/>
        <v>#DIV/0!</v>
      </c>
      <c r="W620" s="140"/>
      <c r="X620" s="141"/>
      <c r="Y620" s="142" t="e">
        <f t="shared" si="2018"/>
        <v>#DIV/0!</v>
      </c>
      <c r="Z620" s="140"/>
      <c r="AA620" s="141"/>
      <c r="AB620" s="142" t="e">
        <f t="shared" si="2019"/>
        <v>#DIV/0!</v>
      </c>
      <c r="AC620" s="140"/>
      <c r="AD620" s="141"/>
      <c r="AE620" s="142" t="e">
        <f t="shared" si="2020"/>
        <v>#DIV/0!</v>
      </c>
      <c r="AF620" s="140"/>
      <c r="AG620" s="141"/>
      <c r="AH620" s="142" t="e">
        <f t="shared" si="2021"/>
        <v>#DIV/0!</v>
      </c>
      <c r="AI620" s="140"/>
      <c r="AJ620" s="141"/>
      <c r="AK620" s="142" t="e">
        <f t="shared" si="2022"/>
        <v>#DIV/0!</v>
      </c>
      <c r="AL620" s="140"/>
      <c r="AM620" s="141"/>
      <c r="AN620" s="142" t="e">
        <f t="shared" si="2023"/>
        <v>#DIV/0!</v>
      </c>
      <c r="AO620" s="140"/>
      <c r="AP620" s="141"/>
      <c r="AQ620" s="142" t="e">
        <f t="shared" si="2024"/>
        <v>#DIV/0!</v>
      </c>
      <c r="AR620" s="16"/>
    </row>
    <row r="621" spans="1:44" ht="48.75" customHeight="1">
      <c r="A621" s="266"/>
      <c r="B621" s="269"/>
      <c r="C621" s="269"/>
      <c r="D621" s="126" t="s">
        <v>35</v>
      </c>
      <c r="E621" s="140">
        <f t="shared" si="2025"/>
        <v>0</v>
      </c>
      <c r="F621" s="141">
        <f t="shared" si="2026"/>
        <v>0</v>
      </c>
      <c r="G621" s="142" t="e">
        <f t="shared" si="2012"/>
        <v>#DIV/0!</v>
      </c>
      <c r="H621" s="140"/>
      <c r="I621" s="141"/>
      <c r="J621" s="142" t="e">
        <f t="shared" si="2013"/>
        <v>#DIV/0!</v>
      </c>
      <c r="K621" s="140"/>
      <c r="L621" s="141"/>
      <c r="M621" s="142" t="e">
        <f t="shared" si="2014"/>
        <v>#DIV/0!</v>
      </c>
      <c r="N621" s="140"/>
      <c r="O621" s="141"/>
      <c r="P621" s="142" t="e">
        <f t="shared" si="2015"/>
        <v>#DIV/0!</v>
      </c>
      <c r="Q621" s="140"/>
      <c r="R621" s="141"/>
      <c r="S621" s="142" t="e">
        <f t="shared" si="2016"/>
        <v>#DIV/0!</v>
      </c>
      <c r="T621" s="140"/>
      <c r="U621" s="141"/>
      <c r="V621" s="142" t="e">
        <f t="shared" si="2017"/>
        <v>#DIV/0!</v>
      </c>
      <c r="W621" s="140"/>
      <c r="X621" s="141"/>
      <c r="Y621" s="142" t="e">
        <f t="shared" si="2018"/>
        <v>#DIV/0!</v>
      </c>
      <c r="Z621" s="140"/>
      <c r="AA621" s="141"/>
      <c r="AB621" s="142" t="e">
        <f t="shared" si="2019"/>
        <v>#DIV/0!</v>
      </c>
      <c r="AC621" s="140"/>
      <c r="AD621" s="141"/>
      <c r="AE621" s="142" t="e">
        <f t="shared" si="2020"/>
        <v>#DIV/0!</v>
      </c>
      <c r="AF621" s="140"/>
      <c r="AG621" s="141"/>
      <c r="AH621" s="142" t="e">
        <f t="shared" si="2021"/>
        <v>#DIV/0!</v>
      </c>
      <c r="AI621" s="140"/>
      <c r="AJ621" s="141"/>
      <c r="AK621" s="142" t="e">
        <f t="shared" si="2022"/>
        <v>#DIV/0!</v>
      </c>
      <c r="AL621" s="140"/>
      <c r="AM621" s="141"/>
      <c r="AN621" s="142" t="e">
        <f t="shared" si="2023"/>
        <v>#DIV/0!</v>
      </c>
      <c r="AO621" s="140"/>
      <c r="AP621" s="141"/>
      <c r="AQ621" s="142" t="e">
        <f t="shared" si="2024"/>
        <v>#DIV/0!</v>
      </c>
      <c r="AR621" s="16"/>
    </row>
    <row r="622" spans="1:44" ht="36" customHeight="1">
      <c r="A622" s="264" t="s">
        <v>493</v>
      </c>
      <c r="B622" s="267" t="s">
        <v>494</v>
      </c>
      <c r="C622" s="267" t="s">
        <v>495</v>
      </c>
      <c r="D622" s="72" t="s">
        <v>42</v>
      </c>
      <c r="E622" s="140">
        <f>SUM(E623:E628)</f>
        <v>150</v>
      </c>
      <c r="F622" s="139">
        <f>SUM(F623:F628)</f>
        <v>0</v>
      </c>
      <c r="G622" s="139">
        <f>(F622/E622)*100</f>
        <v>0</v>
      </c>
      <c r="H622" s="140">
        <f>SUM(H623:H628)</f>
        <v>0</v>
      </c>
      <c r="I622" s="139">
        <f>SUM(I623:I628)</f>
        <v>0</v>
      </c>
      <c r="J622" s="139" t="e">
        <f>(I622/H622)*100</f>
        <v>#DIV/0!</v>
      </c>
      <c r="K622" s="140">
        <f>SUM(K623:K628)</f>
        <v>45.03</v>
      </c>
      <c r="L622" s="139">
        <f>SUM(L623:L628)</f>
        <v>0</v>
      </c>
      <c r="M622" s="139">
        <f>(L622/K622)*100</f>
        <v>0</v>
      </c>
      <c r="N622" s="140">
        <f>SUM(N623:N628)</f>
        <v>104.97</v>
      </c>
      <c r="O622" s="139">
        <f>SUM(O623:O628)</f>
        <v>0</v>
      </c>
      <c r="P622" s="139">
        <f>(O622/N622)*100</f>
        <v>0</v>
      </c>
      <c r="Q622" s="140">
        <f>SUM(Q623:Q628)</f>
        <v>0</v>
      </c>
      <c r="R622" s="139">
        <f>SUM(R623:R628)</f>
        <v>0</v>
      </c>
      <c r="S622" s="139" t="e">
        <f>(R622/Q622)*100</f>
        <v>#DIV/0!</v>
      </c>
      <c r="T622" s="140">
        <f>SUM(T623:T628)</f>
        <v>0</v>
      </c>
      <c r="U622" s="139">
        <f>SUM(U623:U628)</f>
        <v>0</v>
      </c>
      <c r="V622" s="139" t="e">
        <f>(U622/T622)*100</f>
        <v>#DIV/0!</v>
      </c>
      <c r="W622" s="140">
        <f>SUM(W623:W628)</f>
        <v>0</v>
      </c>
      <c r="X622" s="139">
        <f>SUM(X623:X628)</f>
        <v>0</v>
      </c>
      <c r="Y622" s="139" t="e">
        <f>(X622/W622)*100</f>
        <v>#DIV/0!</v>
      </c>
      <c r="Z622" s="140">
        <f>SUM(Z623:Z628)</f>
        <v>0</v>
      </c>
      <c r="AA622" s="139">
        <f>SUM(AA623:AA628)</f>
        <v>0</v>
      </c>
      <c r="AB622" s="139" t="e">
        <f>(AA622/Z622)*100</f>
        <v>#DIV/0!</v>
      </c>
      <c r="AC622" s="140">
        <f>SUM(AC623:AC628)</f>
        <v>0</v>
      </c>
      <c r="AD622" s="139">
        <f>SUM(AD623:AD628)</f>
        <v>0</v>
      </c>
      <c r="AE622" s="139" t="e">
        <f>(AD622/AC622)*100</f>
        <v>#DIV/0!</v>
      </c>
      <c r="AF622" s="140">
        <f>SUM(AF623:AF628)</f>
        <v>0</v>
      </c>
      <c r="AG622" s="139">
        <f>SUM(AG623:AG628)</f>
        <v>0</v>
      </c>
      <c r="AH622" s="139" t="e">
        <f>(AG622/AF622)*100</f>
        <v>#DIV/0!</v>
      </c>
      <c r="AI622" s="140">
        <f>SUM(AI623:AI628)</f>
        <v>0</v>
      </c>
      <c r="AJ622" s="139">
        <f>SUM(AJ623:AJ628)</f>
        <v>0</v>
      </c>
      <c r="AK622" s="139" t="e">
        <f>(AJ622/AI622)*100</f>
        <v>#DIV/0!</v>
      </c>
      <c r="AL622" s="140">
        <f>SUM(AL623:AL628)</f>
        <v>0</v>
      </c>
      <c r="AM622" s="139">
        <f>SUM(AM623:AM628)</f>
        <v>0</v>
      </c>
      <c r="AN622" s="139" t="e">
        <f>(AM622/AL622)*100</f>
        <v>#DIV/0!</v>
      </c>
      <c r="AO622" s="140">
        <f>SUM(AO623:AO628)</f>
        <v>0</v>
      </c>
      <c r="AP622" s="139">
        <f>SUM(AP623:AP628)</f>
        <v>0</v>
      </c>
      <c r="AQ622" s="139" t="e">
        <f>(AP622/AO622)*100</f>
        <v>#DIV/0!</v>
      </c>
      <c r="AR622" s="16"/>
    </row>
    <row r="623" spans="1:44" ht="36" customHeight="1">
      <c r="A623" s="265"/>
      <c r="B623" s="268"/>
      <c r="C623" s="268"/>
      <c r="D623" s="72" t="s">
        <v>17</v>
      </c>
      <c r="E623" s="140">
        <f>H623+K623+N623+Q623+T623+W623+Z623+AC623+AF623+AI623+AL623+AO623</f>
        <v>0</v>
      </c>
      <c r="F623" s="141">
        <f>I623+L623+O623+R623+U623+X623+AA623+AD623+AG623+AJ623+AM623+AP623</f>
        <v>0</v>
      </c>
      <c r="G623" s="142" t="e">
        <f t="shared" ref="G623:G628" si="2027">(F623/E623)*100</f>
        <v>#DIV/0!</v>
      </c>
      <c r="H623" s="140"/>
      <c r="I623" s="141"/>
      <c r="J623" s="142" t="e">
        <f t="shared" ref="J623:J628" si="2028">(I623/H623)*100</f>
        <v>#DIV/0!</v>
      </c>
      <c r="K623" s="140"/>
      <c r="L623" s="141"/>
      <c r="M623" s="142" t="e">
        <f t="shared" ref="M623:M628" si="2029">(L623/K623)*100</f>
        <v>#DIV/0!</v>
      </c>
      <c r="N623" s="140"/>
      <c r="O623" s="141"/>
      <c r="P623" s="142" t="e">
        <f t="shared" ref="P623:P628" si="2030">(O623/N623)*100</f>
        <v>#DIV/0!</v>
      </c>
      <c r="Q623" s="140"/>
      <c r="R623" s="141"/>
      <c r="S623" s="142" t="e">
        <f t="shared" ref="S623:S628" si="2031">(R623/Q623)*100</f>
        <v>#DIV/0!</v>
      </c>
      <c r="T623" s="140"/>
      <c r="U623" s="141"/>
      <c r="V623" s="142" t="e">
        <f t="shared" ref="V623:V628" si="2032">(U623/T623)*100</f>
        <v>#DIV/0!</v>
      </c>
      <c r="W623" s="140"/>
      <c r="X623" s="141"/>
      <c r="Y623" s="142" t="e">
        <f t="shared" ref="Y623:Y628" si="2033">(X623/W623)*100</f>
        <v>#DIV/0!</v>
      </c>
      <c r="Z623" s="140"/>
      <c r="AA623" s="141"/>
      <c r="AB623" s="142" t="e">
        <f t="shared" ref="AB623:AB628" si="2034">(AA623/Z623)*100</f>
        <v>#DIV/0!</v>
      </c>
      <c r="AC623" s="140"/>
      <c r="AD623" s="141"/>
      <c r="AE623" s="142" t="e">
        <f t="shared" ref="AE623:AE628" si="2035">(AD623/AC623)*100</f>
        <v>#DIV/0!</v>
      </c>
      <c r="AF623" s="140"/>
      <c r="AG623" s="141"/>
      <c r="AH623" s="142" t="e">
        <f t="shared" ref="AH623:AH628" si="2036">(AG623/AF623)*100</f>
        <v>#DIV/0!</v>
      </c>
      <c r="AI623" s="140"/>
      <c r="AJ623" s="141"/>
      <c r="AK623" s="142" t="e">
        <f t="shared" ref="AK623:AK628" si="2037">(AJ623/AI623)*100</f>
        <v>#DIV/0!</v>
      </c>
      <c r="AL623" s="140"/>
      <c r="AM623" s="141"/>
      <c r="AN623" s="142" t="e">
        <f t="shared" ref="AN623:AN628" si="2038">(AM623/AL623)*100</f>
        <v>#DIV/0!</v>
      </c>
      <c r="AO623" s="140"/>
      <c r="AP623" s="141"/>
      <c r="AQ623" s="142" t="e">
        <f t="shared" ref="AQ623:AQ628" si="2039">(AP623/AO623)*100</f>
        <v>#DIV/0!</v>
      </c>
      <c r="AR623" s="16"/>
    </row>
    <row r="624" spans="1:44" ht="62.25" customHeight="1">
      <c r="A624" s="265"/>
      <c r="B624" s="268"/>
      <c r="C624" s="268"/>
      <c r="D624" s="72" t="s">
        <v>18</v>
      </c>
      <c r="E624" s="140">
        <f t="shared" ref="E624:E628" si="2040">H624+K624+N624+Q624+T624+W624+Z624+AC624+AF624+AI624+AL624+AO624</f>
        <v>0</v>
      </c>
      <c r="F624" s="141">
        <f t="shared" ref="F624:F628" si="2041">I624+L624+O624+R624+U624+X624+AA624+AD624+AG624+AJ624+AM624+AP624</f>
        <v>0</v>
      </c>
      <c r="G624" s="142" t="e">
        <f t="shared" si="2027"/>
        <v>#DIV/0!</v>
      </c>
      <c r="H624" s="140"/>
      <c r="I624" s="141"/>
      <c r="J624" s="142" t="e">
        <f t="shared" si="2028"/>
        <v>#DIV/0!</v>
      </c>
      <c r="K624" s="140"/>
      <c r="L624" s="141"/>
      <c r="M624" s="142" t="e">
        <f t="shared" si="2029"/>
        <v>#DIV/0!</v>
      </c>
      <c r="N624" s="140"/>
      <c r="O624" s="141"/>
      <c r="P624" s="142" t="e">
        <f t="shared" si="2030"/>
        <v>#DIV/0!</v>
      </c>
      <c r="Q624" s="140"/>
      <c r="R624" s="141"/>
      <c r="S624" s="142" t="e">
        <f t="shared" si="2031"/>
        <v>#DIV/0!</v>
      </c>
      <c r="T624" s="140"/>
      <c r="U624" s="141"/>
      <c r="V624" s="142" t="e">
        <f t="shared" si="2032"/>
        <v>#DIV/0!</v>
      </c>
      <c r="W624" s="140"/>
      <c r="X624" s="141"/>
      <c r="Y624" s="142" t="e">
        <f t="shared" si="2033"/>
        <v>#DIV/0!</v>
      </c>
      <c r="Z624" s="140"/>
      <c r="AA624" s="141"/>
      <c r="AB624" s="142" t="e">
        <f t="shared" si="2034"/>
        <v>#DIV/0!</v>
      </c>
      <c r="AC624" s="140"/>
      <c r="AD624" s="141"/>
      <c r="AE624" s="142" t="e">
        <f t="shared" si="2035"/>
        <v>#DIV/0!</v>
      </c>
      <c r="AF624" s="140"/>
      <c r="AG624" s="141"/>
      <c r="AH624" s="142" t="e">
        <f t="shared" si="2036"/>
        <v>#DIV/0!</v>
      </c>
      <c r="AI624" s="140"/>
      <c r="AJ624" s="141"/>
      <c r="AK624" s="142" t="e">
        <f t="shared" si="2037"/>
        <v>#DIV/0!</v>
      </c>
      <c r="AL624" s="140"/>
      <c r="AM624" s="141"/>
      <c r="AN624" s="142" t="e">
        <f t="shared" si="2038"/>
        <v>#DIV/0!</v>
      </c>
      <c r="AO624" s="140"/>
      <c r="AP624" s="141"/>
      <c r="AQ624" s="142" t="e">
        <f t="shared" si="2039"/>
        <v>#DIV/0!</v>
      </c>
      <c r="AR624" s="16"/>
    </row>
    <row r="625" spans="1:44" ht="28.5" customHeight="1">
      <c r="A625" s="265"/>
      <c r="B625" s="268"/>
      <c r="C625" s="268"/>
      <c r="D625" s="72" t="s">
        <v>27</v>
      </c>
      <c r="E625" s="140">
        <f t="shared" si="2040"/>
        <v>150</v>
      </c>
      <c r="F625" s="141">
        <f t="shared" si="2041"/>
        <v>0</v>
      </c>
      <c r="G625" s="142">
        <f t="shared" si="2027"/>
        <v>0</v>
      </c>
      <c r="H625" s="140"/>
      <c r="I625" s="141"/>
      <c r="J625" s="142" t="e">
        <f t="shared" si="2028"/>
        <v>#DIV/0!</v>
      </c>
      <c r="K625" s="140">
        <v>45.03</v>
      </c>
      <c r="L625" s="141"/>
      <c r="M625" s="142">
        <f t="shared" si="2029"/>
        <v>0</v>
      </c>
      <c r="N625" s="140">
        <v>104.97</v>
      </c>
      <c r="O625" s="141"/>
      <c r="P625" s="142">
        <f t="shared" si="2030"/>
        <v>0</v>
      </c>
      <c r="Q625" s="140"/>
      <c r="R625" s="141"/>
      <c r="S625" s="142" t="e">
        <f t="shared" si="2031"/>
        <v>#DIV/0!</v>
      </c>
      <c r="T625" s="140"/>
      <c r="U625" s="141"/>
      <c r="V625" s="142" t="e">
        <f t="shared" si="2032"/>
        <v>#DIV/0!</v>
      </c>
      <c r="W625" s="140"/>
      <c r="X625" s="141"/>
      <c r="Y625" s="142" t="e">
        <f t="shared" si="2033"/>
        <v>#DIV/0!</v>
      </c>
      <c r="Z625" s="140"/>
      <c r="AA625" s="141"/>
      <c r="AB625" s="142" t="e">
        <f t="shared" si="2034"/>
        <v>#DIV/0!</v>
      </c>
      <c r="AC625" s="140"/>
      <c r="AD625" s="141"/>
      <c r="AE625" s="142" t="e">
        <f t="shared" si="2035"/>
        <v>#DIV/0!</v>
      </c>
      <c r="AF625" s="140"/>
      <c r="AG625" s="141"/>
      <c r="AH625" s="142" t="e">
        <f t="shared" si="2036"/>
        <v>#DIV/0!</v>
      </c>
      <c r="AI625" s="140"/>
      <c r="AJ625" s="141"/>
      <c r="AK625" s="142" t="e">
        <f t="shared" si="2037"/>
        <v>#DIV/0!</v>
      </c>
      <c r="AL625" s="140"/>
      <c r="AM625" s="141"/>
      <c r="AN625" s="142" t="e">
        <f t="shared" si="2038"/>
        <v>#DIV/0!</v>
      </c>
      <c r="AO625" s="140"/>
      <c r="AP625" s="141"/>
      <c r="AQ625" s="142" t="e">
        <f t="shared" si="2039"/>
        <v>#DIV/0!</v>
      </c>
      <c r="AR625" s="16"/>
    </row>
    <row r="626" spans="1:44" ht="83.25" customHeight="1">
      <c r="A626" s="265"/>
      <c r="B626" s="268"/>
      <c r="C626" s="268"/>
      <c r="D626" s="124" t="s">
        <v>450</v>
      </c>
      <c r="E626" s="140">
        <f t="shared" si="2040"/>
        <v>0</v>
      </c>
      <c r="F626" s="141">
        <f t="shared" si="2041"/>
        <v>0</v>
      </c>
      <c r="G626" s="142" t="e">
        <f t="shared" si="2027"/>
        <v>#DIV/0!</v>
      </c>
      <c r="H626" s="140"/>
      <c r="I626" s="141"/>
      <c r="J626" s="142" t="e">
        <f t="shared" si="2028"/>
        <v>#DIV/0!</v>
      </c>
      <c r="K626" s="140"/>
      <c r="L626" s="141"/>
      <c r="M626" s="142" t="e">
        <f t="shared" si="2029"/>
        <v>#DIV/0!</v>
      </c>
      <c r="N626" s="140"/>
      <c r="O626" s="141"/>
      <c r="P626" s="142" t="e">
        <f t="shared" si="2030"/>
        <v>#DIV/0!</v>
      </c>
      <c r="Q626" s="140"/>
      <c r="R626" s="141"/>
      <c r="S626" s="142" t="e">
        <f t="shared" si="2031"/>
        <v>#DIV/0!</v>
      </c>
      <c r="T626" s="140"/>
      <c r="U626" s="141"/>
      <c r="V626" s="142" t="e">
        <f t="shared" si="2032"/>
        <v>#DIV/0!</v>
      </c>
      <c r="W626" s="140"/>
      <c r="X626" s="141"/>
      <c r="Y626" s="142" t="e">
        <f t="shared" si="2033"/>
        <v>#DIV/0!</v>
      </c>
      <c r="Z626" s="140"/>
      <c r="AA626" s="141"/>
      <c r="AB626" s="142" t="e">
        <f t="shared" si="2034"/>
        <v>#DIV/0!</v>
      </c>
      <c r="AC626" s="140"/>
      <c r="AD626" s="141"/>
      <c r="AE626" s="142" t="e">
        <f t="shared" si="2035"/>
        <v>#DIV/0!</v>
      </c>
      <c r="AF626" s="140"/>
      <c r="AG626" s="141"/>
      <c r="AH626" s="142" t="e">
        <f t="shared" si="2036"/>
        <v>#DIV/0!</v>
      </c>
      <c r="AI626" s="140"/>
      <c r="AJ626" s="141"/>
      <c r="AK626" s="142" t="e">
        <f t="shared" si="2037"/>
        <v>#DIV/0!</v>
      </c>
      <c r="AL626" s="140"/>
      <c r="AM626" s="141"/>
      <c r="AN626" s="142" t="e">
        <f t="shared" si="2038"/>
        <v>#DIV/0!</v>
      </c>
      <c r="AO626" s="140"/>
      <c r="AP626" s="141"/>
      <c r="AQ626" s="142" t="e">
        <f t="shared" si="2039"/>
        <v>#DIV/0!</v>
      </c>
      <c r="AR626" s="16"/>
    </row>
    <row r="627" spans="1:44" ht="24.75" customHeight="1">
      <c r="A627" s="265"/>
      <c r="B627" s="268"/>
      <c r="C627" s="268"/>
      <c r="D627" s="72" t="s">
        <v>45</v>
      </c>
      <c r="E627" s="140">
        <f t="shared" si="2040"/>
        <v>0</v>
      </c>
      <c r="F627" s="141">
        <f t="shared" si="2041"/>
        <v>0</v>
      </c>
      <c r="G627" s="142" t="e">
        <f t="shared" si="2027"/>
        <v>#DIV/0!</v>
      </c>
      <c r="H627" s="140"/>
      <c r="I627" s="141"/>
      <c r="J627" s="142" t="e">
        <f t="shared" si="2028"/>
        <v>#DIV/0!</v>
      </c>
      <c r="K627" s="140"/>
      <c r="L627" s="141"/>
      <c r="M627" s="142" t="e">
        <f t="shared" si="2029"/>
        <v>#DIV/0!</v>
      </c>
      <c r="N627" s="140"/>
      <c r="O627" s="141"/>
      <c r="P627" s="142" t="e">
        <f t="shared" si="2030"/>
        <v>#DIV/0!</v>
      </c>
      <c r="Q627" s="140"/>
      <c r="R627" s="141"/>
      <c r="S627" s="142" t="e">
        <f t="shared" si="2031"/>
        <v>#DIV/0!</v>
      </c>
      <c r="T627" s="140"/>
      <c r="U627" s="141"/>
      <c r="V627" s="142" t="e">
        <f t="shared" si="2032"/>
        <v>#DIV/0!</v>
      </c>
      <c r="W627" s="140"/>
      <c r="X627" s="141"/>
      <c r="Y627" s="142" t="e">
        <f t="shared" si="2033"/>
        <v>#DIV/0!</v>
      </c>
      <c r="Z627" s="140"/>
      <c r="AA627" s="141"/>
      <c r="AB627" s="142" t="e">
        <f t="shared" si="2034"/>
        <v>#DIV/0!</v>
      </c>
      <c r="AC627" s="140"/>
      <c r="AD627" s="141"/>
      <c r="AE627" s="142" t="e">
        <f t="shared" si="2035"/>
        <v>#DIV/0!</v>
      </c>
      <c r="AF627" s="140"/>
      <c r="AG627" s="141"/>
      <c r="AH627" s="142" t="e">
        <f t="shared" si="2036"/>
        <v>#DIV/0!</v>
      </c>
      <c r="AI627" s="140"/>
      <c r="AJ627" s="141"/>
      <c r="AK627" s="142" t="e">
        <f t="shared" si="2037"/>
        <v>#DIV/0!</v>
      </c>
      <c r="AL627" s="140"/>
      <c r="AM627" s="141"/>
      <c r="AN627" s="142" t="e">
        <f t="shared" si="2038"/>
        <v>#DIV/0!</v>
      </c>
      <c r="AO627" s="140"/>
      <c r="AP627" s="141"/>
      <c r="AQ627" s="142" t="e">
        <f t="shared" si="2039"/>
        <v>#DIV/0!</v>
      </c>
      <c r="AR627" s="16"/>
    </row>
    <row r="628" spans="1:44" ht="47.25" customHeight="1">
      <c r="A628" s="266"/>
      <c r="B628" s="269"/>
      <c r="C628" s="269"/>
      <c r="D628" s="72" t="s">
        <v>35</v>
      </c>
      <c r="E628" s="140">
        <f t="shared" si="2040"/>
        <v>0</v>
      </c>
      <c r="F628" s="141">
        <f t="shared" si="2041"/>
        <v>0</v>
      </c>
      <c r="G628" s="142" t="e">
        <f t="shared" si="2027"/>
        <v>#DIV/0!</v>
      </c>
      <c r="H628" s="140"/>
      <c r="I628" s="141"/>
      <c r="J628" s="142" t="e">
        <f t="shared" si="2028"/>
        <v>#DIV/0!</v>
      </c>
      <c r="K628" s="140"/>
      <c r="L628" s="141"/>
      <c r="M628" s="142" t="e">
        <f t="shared" si="2029"/>
        <v>#DIV/0!</v>
      </c>
      <c r="N628" s="140"/>
      <c r="O628" s="141"/>
      <c r="P628" s="142" t="e">
        <f t="shared" si="2030"/>
        <v>#DIV/0!</v>
      </c>
      <c r="Q628" s="140"/>
      <c r="R628" s="141"/>
      <c r="S628" s="142" t="e">
        <f t="shared" si="2031"/>
        <v>#DIV/0!</v>
      </c>
      <c r="T628" s="140"/>
      <c r="U628" s="141"/>
      <c r="V628" s="142" t="e">
        <f t="shared" si="2032"/>
        <v>#DIV/0!</v>
      </c>
      <c r="W628" s="140"/>
      <c r="X628" s="141"/>
      <c r="Y628" s="142" t="e">
        <f t="shared" si="2033"/>
        <v>#DIV/0!</v>
      </c>
      <c r="Z628" s="140"/>
      <c r="AA628" s="141"/>
      <c r="AB628" s="142" t="e">
        <f t="shared" si="2034"/>
        <v>#DIV/0!</v>
      </c>
      <c r="AC628" s="140"/>
      <c r="AD628" s="141"/>
      <c r="AE628" s="142" t="e">
        <f t="shared" si="2035"/>
        <v>#DIV/0!</v>
      </c>
      <c r="AF628" s="140"/>
      <c r="AG628" s="141"/>
      <c r="AH628" s="142" t="e">
        <f t="shared" si="2036"/>
        <v>#DIV/0!</v>
      </c>
      <c r="AI628" s="140"/>
      <c r="AJ628" s="141"/>
      <c r="AK628" s="142" t="e">
        <f t="shared" si="2037"/>
        <v>#DIV/0!</v>
      </c>
      <c r="AL628" s="140"/>
      <c r="AM628" s="141"/>
      <c r="AN628" s="142" t="e">
        <f t="shared" si="2038"/>
        <v>#DIV/0!</v>
      </c>
      <c r="AO628" s="140"/>
      <c r="AP628" s="141"/>
      <c r="AQ628" s="142" t="e">
        <f t="shared" si="2039"/>
        <v>#DIV/0!</v>
      </c>
      <c r="AR628" s="16"/>
    </row>
    <row r="629" spans="1:44" ht="55.5" customHeight="1">
      <c r="A629" s="238" t="s">
        <v>108</v>
      </c>
      <c r="B629" s="218" t="s">
        <v>109</v>
      </c>
      <c r="C629" s="218" t="s">
        <v>319</v>
      </c>
      <c r="D629" s="67" t="s">
        <v>42</v>
      </c>
      <c r="E629" s="138">
        <f>SUM(E630:E635)</f>
        <v>11233</v>
      </c>
      <c r="F629" s="145">
        <f>SUM(F630:F635)</f>
        <v>350.67</v>
      </c>
      <c r="G629" s="145">
        <f>(F629/E629)*100</f>
        <v>3.1217840291996795</v>
      </c>
      <c r="H629" s="138">
        <f>SUM(H630:H635)</f>
        <v>350.67</v>
      </c>
      <c r="I629" s="145">
        <f>SUM(I630:I635)</f>
        <v>350.67</v>
      </c>
      <c r="J629" s="145">
        <f>(I629/H629)*100</f>
        <v>100</v>
      </c>
      <c r="K629" s="138">
        <f>SUM(K630:K635)</f>
        <v>1148.1300000000001</v>
      </c>
      <c r="L629" s="145">
        <f>SUM(L630:L635)</f>
        <v>0</v>
      </c>
      <c r="M629" s="145">
        <f>(L629/K629)*100</f>
        <v>0</v>
      </c>
      <c r="N629" s="138">
        <f>SUM(N630:N635)</f>
        <v>970</v>
      </c>
      <c r="O629" s="145">
        <f>SUM(O630:O635)</f>
        <v>0</v>
      </c>
      <c r="P629" s="145">
        <f>(O629/N629)*100</f>
        <v>0</v>
      </c>
      <c r="Q629" s="138">
        <f>SUM(Q630:Q635)</f>
        <v>970</v>
      </c>
      <c r="R629" s="145">
        <f>SUM(R630:R635)</f>
        <v>0</v>
      </c>
      <c r="S629" s="145">
        <f>(R629/Q629)*100</f>
        <v>0</v>
      </c>
      <c r="T629" s="138">
        <f>SUM(T630:T635)</f>
        <v>970</v>
      </c>
      <c r="U629" s="145">
        <f>SUM(U630:U635)</f>
        <v>0</v>
      </c>
      <c r="V629" s="145">
        <f>(U629/T629)*100</f>
        <v>0</v>
      </c>
      <c r="W629" s="138">
        <f>SUM(W630:W635)</f>
        <v>970</v>
      </c>
      <c r="X629" s="145">
        <f>SUM(X630:X635)</f>
        <v>0</v>
      </c>
      <c r="Y629" s="145">
        <f>(X629/W629)*100</f>
        <v>0</v>
      </c>
      <c r="Z629" s="138">
        <f>SUM(Z630:Z635)</f>
        <v>970</v>
      </c>
      <c r="AA629" s="145">
        <f>SUM(AA630:AA635)</f>
        <v>0</v>
      </c>
      <c r="AB629" s="145">
        <f>(AA629/Z629)*100</f>
        <v>0</v>
      </c>
      <c r="AC629" s="138">
        <f>SUM(AC630:AC635)</f>
        <v>970</v>
      </c>
      <c r="AD629" s="145">
        <f>SUM(AD630:AD635)</f>
        <v>0</v>
      </c>
      <c r="AE629" s="145">
        <f>(AD629/AC629)*100</f>
        <v>0</v>
      </c>
      <c r="AF629" s="138">
        <f>SUM(AF630:AF635)</f>
        <v>970</v>
      </c>
      <c r="AG629" s="145">
        <f>SUM(AG630:AG635)</f>
        <v>0</v>
      </c>
      <c r="AH629" s="145">
        <f>(AG629/AF629)*100</f>
        <v>0</v>
      </c>
      <c r="AI629" s="138">
        <f>SUM(AI630:AI635)</f>
        <v>970</v>
      </c>
      <c r="AJ629" s="145">
        <f>SUM(AJ630:AJ635)</f>
        <v>0</v>
      </c>
      <c r="AK629" s="145">
        <f>(AJ629/AI629)*100</f>
        <v>0</v>
      </c>
      <c r="AL629" s="138">
        <f>SUM(AL630:AL635)</f>
        <v>970</v>
      </c>
      <c r="AM629" s="145">
        <f>SUM(AM630:AM635)</f>
        <v>0</v>
      </c>
      <c r="AN629" s="145">
        <f>(AM629/AL629)*100</f>
        <v>0</v>
      </c>
      <c r="AO629" s="138">
        <f>SUM(AO630:AO635)</f>
        <v>1004.2</v>
      </c>
      <c r="AP629" s="145">
        <f>SUM(AP630:AP635)</f>
        <v>0</v>
      </c>
      <c r="AQ629" s="145">
        <f>(AP629/AO629)*100</f>
        <v>0</v>
      </c>
      <c r="AR629" s="16"/>
    </row>
    <row r="630" spans="1:44" ht="30">
      <c r="A630" s="238"/>
      <c r="B630" s="218"/>
      <c r="C630" s="306"/>
      <c r="D630" s="67" t="s">
        <v>17</v>
      </c>
      <c r="E630" s="138">
        <f>H630+K630+N630+Q630+T630+W630+Z630+AC630+AF630+AI630+AL630+AO630</f>
        <v>0</v>
      </c>
      <c r="F630" s="146">
        <f>I630+L630+O630+R630+U630+X630+AA630+AD630+AG630+AJ630+AM630+AP630</f>
        <v>0</v>
      </c>
      <c r="G630" s="147" t="e">
        <f t="shared" ref="G630:G635" si="2042">(F630/E630)*100</f>
        <v>#DIV/0!</v>
      </c>
      <c r="H630" s="138"/>
      <c r="I630" s="146"/>
      <c r="J630" s="147" t="e">
        <f t="shared" ref="J630:J635" si="2043">(I630/H630)*100</f>
        <v>#DIV/0!</v>
      </c>
      <c r="K630" s="138"/>
      <c r="L630" s="146"/>
      <c r="M630" s="147" t="e">
        <f t="shared" ref="M630:M635" si="2044">(L630/K630)*100</f>
        <v>#DIV/0!</v>
      </c>
      <c r="N630" s="138"/>
      <c r="O630" s="146"/>
      <c r="P630" s="147" t="e">
        <f t="shared" ref="P630:P635" si="2045">(O630/N630)*100</f>
        <v>#DIV/0!</v>
      </c>
      <c r="Q630" s="138"/>
      <c r="R630" s="146"/>
      <c r="S630" s="147" t="e">
        <f t="shared" ref="S630:S635" si="2046">(R630/Q630)*100</f>
        <v>#DIV/0!</v>
      </c>
      <c r="T630" s="138"/>
      <c r="U630" s="146"/>
      <c r="V630" s="147" t="e">
        <f t="shared" ref="V630:V635" si="2047">(U630/T630)*100</f>
        <v>#DIV/0!</v>
      </c>
      <c r="W630" s="138"/>
      <c r="X630" s="146"/>
      <c r="Y630" s="147" t="e">
        <f t="shared" ref="Y630:Y635" si="2048">(X630/W630)*100</f>
        <v>#DIV/0!</v>
      </c>
      <c r="Z630" s="138"/>
      <c r="AA630" s="146"/>
      <c r="AB630" s="147" t="e">
        <f t="shared" ref="AB630:AB635" si="2049">(AA630/Z630)*100</f>
        <v>#DIV/0!</v>
      </c>
      <c r="AC630" s="138"/>
      <c r="AD630" s="146"/>
      <c r="AE630" s="147" t="e">
        <f t="shared" ref="AE630:AE635" si="2050">(AD630/AC630)*100</f>
        <v>#DIV/0!</v>
      </c>
      <c r="AF630" s="138"/>
      <c r="AG630" s="146"/>
      <c r="AH630" s="147" t="e">
        <f t="shared" ref="AH630:AH635" si="2051">(AG630/AF630)*100</f>
        <v>#DIV/0!</v>
      </c>
      <c r="AI630" s="138"/>
      <c r="AJ630" s="146"/>
      <c r="AK630" s="147" t="e">
        <f t="shared" ref="AK630:AK635" si="2052">(AJ630/AI630)*100</f>
        <v>#DIV/0!</v>
      </c>
      <c r="AL630" s="138"/>
      <c r="AM630" s="146"/>
      <c r="AN630" s="147" t="e">
        <f t="shared" ref="AN630:AN635" si="2053">(AM630/AL630)*100</f>
        <v>#DIV/0!</v>
      </c>
      <c r="AO630" s="138"/>
      <c r="AP630" s="146"/>
      <c r="AQ630" s="147" t="e">
        <f t="shared" ref="AQ630:AQ635" si="2054">(AP630/AO630)*100</f>
        <v>#DIV/0!</v>
      </c>
      <c r="AR630" s="16"/>
    </row>
    <row r="631" spans="1:44" ht="30">
      <c r="A631" s="238"/>
      <c r="B631" s="218"/>
      <c r="C631" s="306"/>
      <c r="D631" s="67" t="s">
        <v>18</v>
      </c>
      <c r="E631" s="138">
        <f t="shared" ref="E631:E635" si="2055">H631+K631+N631+Q631+T631+W631+Z631+AC631+AF631+AI631+AL631+AO631</f>
        <v>11233</v>
      </c>
      <c r="F631" s="146">
        <f t="shared" ref="F631:F635" si="2056">I631+L631+O631+R631+U631+X631+AA631+AD631+AG631+AJ631+AM631+AP631</f>
        <v>350.67</v>
      </c>
      <c r="G631" s="147">
        <f t="shared" si="2042"/>
        <v>3.1217840291996795</v>
      </c>
      <c r="H631" s="138">
        <v>350.67</v>
      </c>
      <c r="I631" s="146">
        <v>350.67</v>
      </c>
      <c r="J631" s="147">
        <f t="shared" si="2043"/>
        <v>100</v>
      </c>
      <c r="K631" s="138">
        <v>1148.1300000000001</v>
      </c>
      <c r="L631" s="146"/>
      <c r="M631" s="147">
        <f t="shared" si="2044"/>
        <v>0</v>
      </c>
      <c r="N631" s="138">
        <v>970</v>
      </c>
      <c r="O631" s="146"/>
      <c r="P631" s="147">
        <f t="shared" si="2045"/>
        <v>0</v>
      </c>
      <c r="Q631" s="138">
        <v>970</v>
      </c>
      <c r="R631" s="146"/>
      <c r="S631" s="147">
        <f t="shared" si="2046"/>
        <v>0</v>
      </c>
      <c r="T631" s="138">
        <v>970</v>
      </c>
      <c r="U631" s="146"/>
      <c r="V631" s="147">
        <f t="shared" si="2047"/>
        <v>0</v>
      </c>
      <c r="W631" s="138">
        <v>970</v>
      </c>
      <c r="X631" s="146"/>
      <c r="Y631" s="147">
        <f t="shared" si="2048"/>
        <v>0</v>
      </c>
      <c r="Z631" s="138">
        <v>970</v>
      </c>
      <c r="AA631" s="146"/>
      <c r="AB631" s="147">
        <f t="shared" si="2049"/>
        <v>0</v>
      </c>
      <c r="AC631" s="138">
        <v>970</v>
      </c>
      <c r="AD631" s="146"/>
      <c r="AE631" s="147">
        <f t="shared" si="2050"/>
        <v>0</v>
      </c>
      <c r="AF631" s="138">
        <v>970</v>
      </c>
      <c r="AG631" s="146"/>
      <c r="AH631" s="147">
        <f t="shared" si="2051"/>
        <v>0</v>
      </c>
      <c r="AI631" s="138">
        <v>970</v>
      </c>
      <c r="AJ631" s="146"/>
      <c r="AK631" s="147">
        <f t="shared" si="2052"/>
        <v>0</v>
      </c>
      <c r="AL631" s="138">
        <v>970</v>
      </c>
      <c r="AM631" s="146"/>
      <c r="AN631" s="147">
        <f t="shared" si="2053"/>
        <v>0</v>
      </c>
      <c r="AO631" s="138">
        <v>1004.2</v>
      </c>
      <c r="AP631" s="146"/>
      <c r="AQ631" s="147">
        <f t="shared" si="2054"/>
        <v>0</v>
      </c>
      <c r="AR631" s="16"/>
    </row>
    <row r="632" spans="1:44" ht="30.75" customHeight="1">
      <c r="A632" s="238"/>
      <c r="B632" s="218"/>
      <c r="C632" s="306"/>
      <c r="D632" s="67" t="s">
        <v>27</v>
      </c>
      <c r="E632" s="138">
        <f t="shared" si="2055"/>
        <v>0</v>
      </c>
      <c r="F632" s="146">
        <f t="shared" si="2056"/>
        <v>0</v>
      </c>
      <c r="G632" s="147" t="e">
        <f t="shared" si="2042"/>
        <v>#DIV/0!</v>
      </c>
      <c r="H632" s="138"/>
      <c r="I632" s="146"/>
      <c r="J632" s="147" t="e">
        <f t="shared" si="2043"/>
        <v>#DIV/0!</v>
      </c>
      <c r="K632" s="138"/>
      <c r="L632" s="146"/>
      <c r="M632" s="147" t="e">
        <f t="shared" si="2044"/>
        <v>#DIV/0!</v>
      </c>
      <c r="N632" s="138"/>
      <c r="O632" s="146"/>
      <c r="P632" s="147" t="e">
        <f t="shared" si="2045"/>
        <v>#DIV/0!</v>
      </c>
      <c r="Q632" s="138"/>
      <c r="R632" s="146"/>
      <c r="S632" s="147" t="e">
        <f t="shared" si="2046"/>
        <v>#DIV/0!</v>
      </c>
      <c r="T632" s="138"/>
      <c r="U632" s="146"/>
      <c r="V632" s="147" t="e">
        <f t="shared" si="2047"/>
        <v>#DIV/0!</v>
      </c>
      <c r="W632" s="138"/>
      <c r="X632" s="146"/>
      <c r="Y632" s="147" t="e">
        <f t="shared" si="2048"/>
        <v>#DIV/0!</v>
      </c>
      <c r="Z632" s="138"/>
      <c r="AA632" s="146"/>
      <c r="AB632" s="147" t="e">
        <f t="shared" si="2049"/>
        <v>#DIV/0!</v>
      </c>
      <c r="AC632" s="138"/>
      <c r="AD632" s="146"/>
      <c r="AE632" s="147" t="e">
        <f t="shared" si="2050"/>
        <v>#DIV/0!</v>
      </c>
      <c r="AF632" s="138"/>
      <c r="AG632" s="146"/>
      <c r="AH632" s="147" t="e">
        <f t="shared" si="2051"/>
        <v>#DIV/0!</v>
      </c>
      <c r="AI632" s="138"/>
      <c r="AJ632" s="146"/>
      <c r="AK632" s="147" t="e">
        <f t="shared" si="2052"/>
        <v>#DIV/0!</v>
      </c>
      <c r="AL632" s="138"/>
      <c r="AM632" s="146"/>
      <c r="AN632" s="147" t="e">
        <f t="shared" si="2053"/>
        <v>#DIV/0!</v>
      </c>
      <c r="AO632" s="138"/>
      <c r="AP632" s="146"/>
      <c r="AQ632" s="147" t="e">
        <f t="shared" si="2054"/>
        <v>#DIV/0!</v>
      </c>
      <c r="AR632" s="16"/>
    </row>
    <row r="633" spans="1:44" ht="78" customHeight="1">
      <c r="A633" s="238"/>
      <c r="B633" s="218"/>
      <c r="C633" s="306"/>
      <c r="D633" s="124" t="s">
        <v>450</v>
      </c>
      <c r="E633" s="138">
        <f t="shared" si="2055"/>
        <v>0</v>
      </c>
      <c r="F633" s="146">
        <f t="shared" si="2056"/>
        <v>0</v>
      </c>
      <c r="G633" s="147" t="e">
        <f t="shared" si="2042"/>
        <v>#DIV/0!</v>
      </c>
      <c r="H633" s="138"/>
      <c r="I633" s="146"/>
      <c r="J633" s="147" t="e">
        <f t="shared" si="2043"/>
        <v>#DIV/0!</v>
      </c>
      <c r="K633" s="138"/>
      <c r="L633" s="146"/>
      <c r="M633" s="147" t="e">
        <f t="shared" si="2044"/>
        <v>#DIV/0!</v>
      </c>
      <c r="N633" s="138"/>
      <c r="O633" s="146"/>
      <c r="P633" s="147" t="e">
        <f t="shared" si="2045"/>
        <v>#DIV/0!</v>
      </c>
      <c r="Q633" s="138"/>
      <c r="R633" s="146"/>
      <c r="S633" s="147" t="e">
        <f t="shared" si="2046"/>
        <v>#DIV/0!</v>
      </c>
      <c r="T633" s="138"/>
      <c r="U633" s="146"/>
      <c r="V633" s="147" t="e">
        <f t="shared" si="2047"/>
        <v>#DIV/0!</v>
      </c>
      <c r="W633" s="138"/>
      <c r="X633" s="146"/>
      <c r="Y633" s="147" t="e">
        <f t="shared" si="2048"/>
        <v>#DIV/0!</v>
      </c>
      <c r="Z633" s="138"/>
      <c r="AA633" s="146"/>
      <c r="AB633" s="147" t="e">
        <f t="shared" si="2049"/>
        <v>#DIV/0!</v>
      </c>
      <c r="AC633" s="138"/>
      <c r="AD633" s="146"/>
      <c r="AE633" s="147" t="e">
        <f t="shared" si="2050"/>
        <v>#DIV/0!</v>
      </c>
      <c r="AF633" s="138"/>
      <c r="AG633" s="146"/>
      <c r="AH633" s="147" t="e">
        <f t="shared" si="2051"/>
        <v>#DIV/0!</v>
      </c>
      <c r="AI633" s="138"/>
      <c r="AJ633" s="146"/>
      <c r="AK633" s="147" t="e">
        <f t="shared" si="2052"/>
        <v>#DIV/0!</v>
      </c>
      <c r="AL633" s="138"/>
      <c r="AM633" s="146"/>
      <c r="AN633" s="147" t="e">
        <f t="shared" si="2053"/>
        <v>#DIV/0!</v>
      </c>
      <c r="AO633" s="138"/>
      <c r="AP633" s="146"/>
      <c r="AQ633" s="147" t="e">
        <f t="shared" si="2054"/>
        <v>#DIV/0!</v>
      </c>
      <c r="AR633" s="16"/>
    </row>
    <row r="634" spans="1:44" ht="24.75" customHeight="1">
      <c r="A634" s="238"/>
      <c r="B634" s="218"/>
      <c r="C634" s="306"/>
      <c r="D634" s="67" t="s">
        <v>45</v>
      </c>
      <c r="E634" s="138">
        <f t="shared" si="2055"/>
        <v>0</v>
      </c>
      <c r="F634" s="146">
        <f t="shared" si="2056"/>
        <v>0</v>
      </c>
      <c r="G634" s="147" t="e">
        <f t="shared" si="2042"/>
        <v>#DIV/0!</v>
      </c>
      <c r="H634" s="138"/>
      <c r="I634" s="146"/>
      <c r="J634" s="147" t="e">
        <f t="shared" si="2043"/>
        <v>#DIV/0!</v>
      </c>
      <c r="K634" s="138"/>
      <c r="L634" s="146"/>
      <c r="M634" s="147" t="e">
        <f t="shared" si="2044"/>
        <v>#DIV/0!</v>
      </c>
      <c r="N634" s="138"/>
      <c r="O634" s="146"/>
      <c r="P634" s="147" t="e">
        <f t="shared" si="2045"/>
        <v>#DIV/0!</v>
      </c>
      <c r="Q634" s="138"/>
      <c r="R634" s="146"/>
      <c r="S634" s="147" t="e">
        <f t="shared" si="2046"/>
        <v>#DIV/0!</v>
      </c>
      <c r="T634" s="138"/>
      <c r="U634" s="146"/>
      <c r="V634" s="147" t="e">
        <f t="shared" si="2047"/>
        <v>#DIV/0!</v>
      </c>
      <c r="W634" s="138"/>
      <c r="X634" s="146"/>
      <c r="Y634" s="147" t="e">
        <f t="shared" si="2048"/>
        <v>#DIV/0!</v>
      </c>
      <c r="Z634" s="138"/>
      <c r="AA634" s="146"/>
      <c r="AB634" s="147" t="e">
        <f t="shared" si="2049"/>
        <v>#DIV/0!</v>
      </c>
      <c r="AC634" s="138"/>
      <c r="AD634" s="146"/>
      <c r="AE634" s="147" t="e">
        <f t="shared" si="2050"/>
        <v>#DIV/0!</v>
      </c>
      <c r="AF634" s="138"/>
      <c r="AG634" s="146"/>
      <c r="AH634" s="147" t="e">
        <f t="shared" si="2051"/>
        <v>#DIV/0!</v>
      </c>
      <c r="AI634" s="138"/>
      <c r="AJ634" s="146"/>
      <c r="AK634" s="147" t="e">
        <f t="shared" si="2052"/>
        <v>#DIV/0!</v>
      </c>
      <c r="AL634" s="138"/>
      <c r="AM634" s="146"/>
      <c r="AN634" s="147" t="e">
        <f t="shared" si="2053"/>
        <v>#DIV/0!</v>
      </c>
      <c r="AO634" s="138"/>
      <c r="AP634" s="146"/>
      <c r="AQ634" s="147" t="e">
        <f t="shared" si="2054"/>
        <v>#DIV/0!</v>
      </c>
      <c r="AR634" s="16"/>
    </row>
    <row r="635" spans="1:44" ht="45">
      <c r="A635" s="238"/>
      <c r="B635" s="218"/>
      <c r="C635" s="306"/>
      <c r="D635" s="67" t="s">
        <v>35</v>
      </c>
      <c r="E635" s="138">
        <f t="shared" si="2055"/>
        <v>0</v>
      </c>
      <c r="F635" s="146">
        <f t="shared" si="2056"/>
        <v>0</v>
      </c>
      <c r="G635" s="147" t="e">
        <f t="shared" si="2042"/>
        <v>#DIV/0!</v>
      </c>
      <c r="H635" s="138"/>
      <c r="I635" s="146"/>
      <c r="J635" s="147" t="e">
        <f t="shared" si="2043"/>
        <v>#DIV/0!</v>
      </c>
      <c r="K635" s="138"/>
      <c r="L635" s="146"/>
      <c r="M635" s="147" t="e">
        <f t="shared" si="2044"/>
        <v>#DIV/0!</v>
      </c>
      <c r="N635" s="138"/>
      <c r="O635" s="146"/>
      <c r="P635" s="147" t="e">
        <f t="shared" si="2045"/>
        <v>#DIV/0!</v>
      </c>
      <c r="Q635" s="138"/>
      <c r="R635" s="146"/>
      <c r="S635" s="147" t="e">
        <f t="shared" si="2046"/>
        <v>#DIV/0!</v>
      </c>
      <c r="T635" s="138"/>
      <c r="U635" s="146"/>
      <c r="V635" s="147" t="e">
        <f t="shared" si="2047"/>
        <v>#DIV/0!</v>
      </c>
      <c r="W635" s="138"/>
      <c r="X635" s="146"/>
      <c r="Y635" s="147" t="e">
        <f t="shared" si="2048"/>
        <v>#DIV/0!</v>
      </c>
      <c r="Z635" s="138"/>
      <c r="AA635" s="146"/>
      <c r="AB635" s="147" t="e">
        <f t="shared" si="2049"/>
        <v>#DIV/0!</v>
      </c>
      <c r="AC635" s="138"/>
      <c r="AD635" s="146"/>
      <c r="AE635" s="147" t="e">
        <f t="shared" si="2050"/>
        <v>#DIV/0!</v>
      </c>
      <c r="AF635" s="138"/>
      <c r="AG635" s="146"/>
      <c r="AH635" s="147" t="e">
        <f t="shared" si="2051"/>
        <v>#DIV/0!</v>
      </c>
      <c r="AI635" s="138"/>
      <c r="AJ635" s="146"/>
      <c r="AK635" s="147" t="e">
        <f t="shared" si="2052"/>
        <v>#DIV/0!</v>
      </c>
      <c r="AL635" s="138"/>
      <c r="AM635" s="146"/>
      <c r="AN635" s="147" t="e">
        <f t="shared" si="2053"/>
        <v>#DIV/0!</v>
      </c>
      <c r="AO635" s="138"/>
      <c r="AP635" s="146"/>
      <c r="AQ635" s="147" t="e">
        <f t="shared" si="2054"/>
        <v>#DIV/0!</v>
      </c>
      <c r="AR635" s="16"/>
    </row>
    <row r="636" spans="1:44" ht="36.75" customHeight="1">
      <c r="A636" s="209" t="s">
        <v>110</v>
      </c>
      <c r="B636" s="210"/>
      <c r="C636" s="189"/>
      <c r="D636" s="14" t="s">
        <v>42</v>
      </c>
      <c r="E636" s="138">
        <f>SUM(E637:E642)</f>
        <v>48713.411</v>
      </c>
      <c r="F636" s="145">
        <f>SUM(F637:F642)</f>
        <v>350.67</v>
      </c>
      <c r="G636" s="145">
        <f>(F636/E636)*100</f>
        <v>0.71986336575773768</v>
      </c>
      <c r="H636" s="138">
        <f>SUM(H637:H642)</f>
        <v>350.67</v>
      </c>
      <c r="I636" s="145">
        <f>SUM(I637:I642)</f>
        <v>350.67</v>
      </c>
      <c r="J636" s="145">
        <f>(I636/H636)*100</f>
        <v>100</v>
      </c>
      <c r="K636" s="138">
        <f>SUM(K637:K642)</f>
        <v>1193.1600000000001</v>
      </c>
      <c r="L636" s="145">
        <f>SUM(L637:L642)</f>
        <v>0</v>
      </c>
      <c r="M636" s="145">
        <f>(L636/K636)*100</f>
        <v>0</v>
      </c>
      <c r="N636" s="138">
        <f>SUM(N637:N642)</f>
        <v>1074.97</v>
      </c>
      <c r="O636" s="145">
        <f>SUM(O637:O642)</f>
        <v>0</v>
      </c>
      <c r="P636" s="145">
        <f>(O636/N636)*100</f>
        <v>0</v>
      </c>
      <c r="Q636" s="138">
        <f>SUM(Q637:Q642)</f>
        <v>970</v>
      </c>
      <c r="R636" s="145">
        <f>SUM(R637:R642)</f>
        <v>0</v>
      </c>
      <c r="S636" s="145">
        <f>(R636/Q636)*100</f>
        <v>0</v>
      </c>
      <c r="T636" s="138">
        <f>SUM(T637:T642)</f>
        <v>2343</v>
      </c>
      <c r="U636" s="145">
        <f>SUM(U637:U642)</f>
        <v>0</v>
      </c>
      <c r="V636" s="145">
        <f>(U636/T636)*100</f>
        <v>0</v>
      </c>
      <c r="W636" s="138">
        <f>SUM(W637:W642)</f>
        <v>970</v>
      </c>
      <c r="X636" s="145">
        <f>SUM(X637:X642)</f>
        <v>0</v>
      </c>
      <c r="Y636" s="145">
        <f>(X636/W636)*100</f>
        <v>0</v>
      </c>
      <c r="Z636" s="138">
        <f>SUM(Z637:Z642)</f>
        <v>970</v>
      </c>
      <c r="AA636" s="145">
        <f>SUM(AA637:AA642)</f>
        <v>0</v>
      </c>
      <c r="AB636" s="145">
        <f>(AA636/Z636)*100</f>
        <v>0</v>
      </c>
      <c r="AC636" s="138">
        <f>SUM(AC637:AC642)</f>
        <v>36927.411</v>
      </c>
      <c r="AD636" s="145">
        <f>SUM(AD637:AD642)</f>
        <v>0</v>
      </c>
      <c r="AE636" s="145">
        <f>(AD636/AC636)*100</f>
        <v>0</v>
      </c>
      <c r="AF636" s="138">
        <f>SUM(AF637:AF642)</f>
        <v>970</v>
      </c>
      <c r="AG636" s="145">
        <f>SUM(AG637:AG642)</f>
        <v>0</v>
      </c>
      <c r="AH636" s="145">
        <f>(AG636/AF636)*100</f>
        <v>0</v>
      </c>
      <c r="AI636" s="138">
        <f>SUM(AI637:AI642)</f>
        <v>970</v>
      </c>
      <c r="AJ636" s="145">
        <f>SUM(AJ637:AJ642)</f>
        <v>0</v>
      </c>
      <c r="AK636" s="145">
        <f>(AJ636/AI636)*100</f>
        <v>0</v>
      </c>
      <c r="AL636" s="138">
        <f>SUM(AL637:AL642)</f>
        <v>970</v>
      </c>
      <c r="AM636" s="145">
        <f>SUM(AM637:AM642)</f>
        <v>0</v>
      </c>
      <c r="AN636" s="145">
        <f>(AM636/AL636)*100</f>
        <v>0</v>
      </c>
      <c r="AO636" s="138">
        <f>SUM(AO637:AO642)</f>
        <v>1004.2</v>
      </c>
      <c r="AP636" s="145">
        <f>SUM(AP637:AP642)</f>
        <v>0</v>
      </c>
      <c r="AQ636" s="145">
        <f>(AP636/AO636)*100</f>
        <v>0</v>
      </c>
      <c r="AR636" s="16"/>
    </row>
    <row r="637" spans="1:44" ht="30">
      <c r="A637" s="211"/>
      <c r="B637" s="212"/>
      <c r="C637" s="189"/>
      <c r="D637" s="14" t="s">
        <v>17</v>
      </c>
      <c r="E637" s="138">
        <f>H637+K637+N637+Q637+T637+W637+Z637+AC637+AF637+AI637+AL637+AO637</f>
        <v>0</v>
      </c>
      <c r="F637" s="146">
        <f>I637+L637+O637+R637+U637+X637+AA637+AD637+AG637+AJ637+AM637+AP637</f>
        <v>0</v>
      </c>
      <c r="G637" s="147" t="e">
        <f t="shared" ref="G637:G642" si="2057">(F637/E637)*100</f>
        <v>#DIV/0!</v>
      </c>
      <c r="H637" s="138">
        <f>H301+H427+H462+H469+H476+H483+H630</f>
        <v>0</v>
      </c>
      <c r="I637" s="147">
        <f>I301+I427+I462+I469+I476+I483+I630</f>
        <v>0</v>
      </c>
      <c r="J637" s="147" t="e">
        <f t="shared" ref="J637:J642" si="2058">(I637/H637)*100</f>
        <v>#DIV/0!</v>
      </c>
      <c r="K637" s="138">
        <f>K301+K427+K462+K469+K476+K483+K630</f>
        <v>0</v>
      </c>
      <c r="L637" s="147">
        <f>L301+L427+L462+L469+L476+L483+L630</f>
        <v>0</v>
      </c>
      <c r="M637" s="147" t="e">
        <f t="shared" ref="M637:M642" si="2059">(L637/K637)*100</f>
        <v>#DIV/0!</v>
      </c>
      <c r="N637" s="138">
        <f>N301+N427+N462+N469+N476+N483+N630</f>
        <v>0</v>
      </c>
      <c r="O637" s="147">
        <f>O301+O427+O462+O469+O476+O483+O630</f>
        <v>0</v>
      </c>
      <c r="P637" s="147" t="e">
        <f t="shared" ref="P637:P642" si="2060">(O637/N637)*100</f>
        <v>#DIV/0!</v>
      </c>
      <c r="Q637" s="138">
        <f>Q301+Q427+Q462+Q469+Q476+Q483+Q630</f>
        <v>0</v>
      </c>
      <c r="R637" s="147">
        <f>R301+R427+R462+R469+R476+R483+R630</f>
        <v>0</v>
      </c>
      <c r="S637" s="147" t="e">
        <f t="shared" ref="S637:S642" si="2061">(R637/Q637)*100</f>
        <v>#DIV/0!</v>
      </c>
      <c r="T637" s="138">
        <f>T301+T427+T462+T469+T476+T483+T630</f>
        <v>0</v>
      </c>
      <c r="U637" s="147">
        <f>U301+U427+U462+U469+U476+U483+U630</f>
        <v>0</v>
      </c>
      <c r="V637" s="147" t="e">
        <f t="shared" ref="V637:V642" si="2062">(U637/T637)*100</f>
        <v>#DIV/0!</v>
      </c>
      <c r="W637" s="138">
        <f>W301+W427+W462+W469+W476+W483+W630</f>
        <v>0</v>
      </c>
      <c r="X637" s="147">
        <f>X301+X427+X462+X469+X476+X483+X630</f>
        <v>0</v>
      </c>
      <c r="Y637" s="147" t="e">
        <f t="shared" ref="Y637:Y642" si="2063">(X637/W637)*100</f>
        <v>#DIV/0!</v>
      </c>
      <c r="Z637" s="138">
        <f>Z301+Z427+Z462+Z469+Z476+Z483+Z630</f>
        <v>0</v>
      </c>
      <c r="AA637" s="147">
        <f>AA301+AA427+AA462+AA469+AA476+AA483+AA630</f>
        <v>0</v>
      </c>
      <c r="AB637" s="147" t="e">
        <f t="shared" ref="AB637:AB642" si="2064">(AA637/Z637)*100</f>
        <v>#DIV/0!</v>
      </c>
      <c r="AC637" s="138">
        <f>AC301+AC427+AC462+AC469+AC476+AC483+AC630</f>
        <v>0</v>
      </c>
      <c r="AD637" s="147">
        <f>AD301+AD427+AD462+AD469+AD476+AD483+AD630</f>
        <v>0</v>
      </c>
      <c r="AE637" s="147" t="e">
        <f t="shared" ref="AE637:AE642" si="2065">(AD637/AC637)*100</f>
        <v>#DIV/0!</v>
      </c>
      <c r="AF637" s="138">
        <f>AF301+AF427+AF462+AF469+AF476+AF483+AF630</f>
        <v>0</v>
      </c>
      <c r="AG637" s="147">
        <f>AG301+AG427+AG462+AG469+AG476+AG483+AG630</f>
        <v>0</v>
      </c>
      <c r="AH637" s="147" t="e">
        <f t="shared" ref="AH637:AH642" si="2066">(AG637/AF637)*100</f>
        <v>#DIV/0!</v>
      </c>
      <c r="AI637" s="138">
        <f>AI301+AI427+AI462+AI469+AI476+AI483+AI630</f>
        <v>0</v>
      </c>
      <c r="AJ637" s="147">
        <f>AJ301+AJ427+AJ462+AJ469+AJ476+AJ483+AJ630</f>
        <v>0</v>
      </c>
      <c r="AK637" s="147" t="e">
        <f t="shared" ref="AK637:AK642" si="2067">(AJ637/AI637)*100</f>
        <v>#DIV/0!</v>
      </c>
      <c r="AL637" s="138">
        <f>AL301+AL427+AL462+AL469+AL476+AL483+AL630</f>
        <v>0</v>
      </c>
      <c r="AM637" s="147">
        <f>AM301+AM427+AM462+AM469+AM476+AM483+AM630</f>
        <v>0</v>
      </c>
      <c r="AN637" s="147" t="e">
        <f t="shared" ref="AN637:AN642" si="2068">(AM637/AL637)*100</f>
        <v>#DIV/0!</v>
      </c>
      <c r="AO637" s="138">
        <f>AO301+AO427+AO462+AO469+AO476+AO483+AO630</f>
        <v>0</v>
      </c>
      <c r="AP637" s="147">
        <f>AP301+AP427+AP462+AP469+AP476+AP483+AP630</f>
        <v>0</v>
      </c>
      <c r="AQ637" s="147" t="e">
        <f t="shared" ref="AQ637:AQ642" si="2069">(AP637/AO637)*100</f>
        <v>#DIV/0!</v>
      </c>
      <c r="AR637" s="16"/>
    </row>
    <row r="638" spans="1:44" ht="30">
      <c r="A638" s="211"/>
      <c r="B638" s="212"/>
      <c r="C638" s="189"/>
      <c r="D638" s="14" t="s">
        <v>18</v>
      </c>
      <c r="E638" s="138">
        <f>H638+K638+N638+Q638+T638+W638+Z638+AC638+AF638+AI638+AL638+AO638</f>
        <v>20813.7</v>
      </c>
      <c r="F638" s="146">
        <f t="shared" ref="F638:F642" si="2070">I638+L638+O638+R638+U638+X638+AA638+AD638+AG638+AJ638+AM638+AP638</f>
        <v>350.67</v>
      </c>
      <c r="G638" s="147">
        <f t="shared" si="2057"/>
        <v>1.6848037590625407</v>
      </c>
      <c r="H638" s="138">
        <f t="shared" ref="H638:I642" si="2071">H302+H428+H463+H470+H477+H484+H631</f>
        <v>350.67</v>
      </c>
      <c r="I638" s="147">
        <f t="shared" si="2071"/>
        <v>350.67</v>
      </c>
      <c r="J638" s="147">
        <f t="shared" si="2058"/>
        <v>100</v>
      </c>
      <c r="K638" s="138">
        <f t="shared" ref="K638:L638" si="2072">K302+K428+K463+K470+K477+K484+K631</f>
        <v>1148.1300000000001</v>
      </c>
      <c r="L638" s="147">
        <f t="shared" si="2072"/>
        <v>0</v>
      </c>
      <c r="M638" s="147">
        <f t="shared" si="2059"/>
        <v>0</v>
      </c>
      <c r="N638" s="138">
        <f t="shared" ref="N638:O638" si="2073">N302+N428+N463+N470+N477+N484+N631</f>
        <v>970</v>
      </c>
      <c r="O638" s="147">
        <f t="shared" si="2073"/>
        <v>0</v>
      </c>
      <c r="P638" s="147">
        <f t="shared" si="2060"/>
        <v>0</v>
      </c>
      <c r="Q638" s="138">
        <f t="shared" ref="Q638:R638" si="2074">Q302+Q428+Q463+Q470+Q477+Q484+Q631</f>
        <v>970</v>
      </c>
      <c r="R638" s="147">
        <f t="shared" si="2074"/>
        <v>0</v>
      </c>
      <c r="S638" s="147">
        <f t="shared" si="2061"/>
        <v>0</v>
      </c>
      <c r="T638" s="138">
        <f t="shared" ref="T638:U638" si="2075">T302+T428+T463+T470+T477+T484+T631</f>
        <v>1393</v>
      </c>
      <c r="U638" s="147">
        <f t="shared" si="2075"/>
        <v>0</v>
      </c>
      <c r="V638" s="147">
        <f t="shared" si="2062"/>
        <v>0</v>
      </c>
      <c r="W638" s="138">
        <f t="shared" ref="W638:X638" si="2076">W302+W428+W463+W470+W477+W484+W631</f>
        <v>970</v>
      </c>
      <c r="X638" s="147">
        <f t="shared" si="2076"/>
        <v>0</v>
      </c>
      <c r="Y638" s="147">
        <f t="shared" si="2063"/>
        <v>0</v>
      </c>
      <c r="Z638" s="138">
        <f t="shared" ref="Z638:AA638" si="2077">Z302+Z428+Z463+Z470+Z477+Z484+Z631</f>
        <v>970</v>
      </c>
      <c r="AA638" s="147">
        <f t="shared" si="2077"/>
        <v>0</v>
      </c>
      <c r="AB638" s="147">
        <f t="shared" si="2064"/>
        <v>0</v>
      </c>
      <c r="AC638" s="138">
        <f t="shared" ref="AC638:AD638" si="2078">AC302+AC428+AC463+AC470+AC477+AC484+AC631</f>
        <v>10127.700000000001</v>
      </c>
      <c r="AD638" s="147">
        <f t="shared" si="2078"/>
        <v>0</v>
      </c>
      <c r="AE638" s="147">
        <f t="shared" si="2065"/>
        <v>0</v>
      </c>
      <c r="AF638" s="138">
        <f t="shared" ref="AF638:AG638" si="2079">AF302+AF428+AF463+AF470+AF477+AF484+AF631</f>
        <v>970</v>
      </c>
      <c r="AG638" s="147">
        <f t="shared" si="2079"/>
        <v>0</v>
      </c>
      <c r="AH638" s="147">
        <f t="shared" si="2066"/>
        <v>0</v>
      </c>
      <c r="AI638" s="138">
        <f t="shared" ref="AI638:AJ638" si="2080">AI302+AI428+AI463+AI470+AI477+AI484+AI631</f>
        <v>970</v>
      </c>
      <c r="AJ638" s="147">
        <f t="shared" si="2080"/>
        <v>0</v>
      </c>
      <c r="AK638" s="147">
        <f t="shared" si="2067"/>
        <v>0</v>
      </c>
      <c r="AL638" s="138">
        <f t="shared" ref="AL638:AM638" si="2081">AL302+AL428+AL463+AL470+AL477+AL484+AL631</f>
        <v>970</v>
      </c>
      <c r="AM638" s="147">
        <f t="shared" si="2081"/>
        <v>0</v>
      </c>
      <c r="AN638" s="147">
        <f t="shared" si="2068"/>
        <v>0</v>
      </c>
      <c r="AO638" s="138">
        <f t="shared" ref="AO638:AP638" si="2082">AO302+AO428+AO463+AO470+AO477+AO484+AO631</f>
        <v>1004.2</v>
      </c>
      <c r="AP638" s="147">
        <f t="shared" si="2082"/>
        <v>0</v>
      </c>
      <c r="AQ638" s="147">
        <f t="shared" si="2069"/>
        <v>0</v>
      </c>
      <c r="AR638" s="16"/>
    </row>
    <row r="639" spans="1:44" ht="33.75" customHeight="1">
      <c r="A639" s="211"/>
      <c r="B639" s="212"/>
      <c r="C639" s="189"/>
      <c r="D639" s="14" t="s">
        <v>27</v>
      </c>
      <c r="E639" s="138">
        <f t="shared" ref="E639:E642" si="2083">H639+K639+N639+Q639+T639+W639+Z639+AC639+AF639+AI639+AL639+AO639</f>
        <v>27899.710999999999</v>
      </c>
      <c r="F639" s="146">
        <f t="shared" si="2070"/>
        <v>0</v>
      </c>
      <c r="G639" s="147">
        <f t="shared" si="2057"/>
        <v>0</v>
      </c>
      <c r="H639" s="138">
        <f t="shared" si="2071"/>
        <v>0</v>
      </c>
      <c r="I639" s="147">
        <f t="shared" si="2071"/>
        <v>0</v>
      </c>
      <c r="J639" s="147" t="e">
        <f t="shared" si="2058"/>
        <v>#DIV/0!</v>
      </c>
      <c r="K639" s="138">
        <f t="shared" ref="K639:L639" si="2084">K303+K429+K464+K471+K478+K485+K632</f>
        <v>45.03</v>
      </c>
      <c r="L639" s="147">
        <f t="shared" si="2084"/>
        <v>0</v>
      </c>
      <c r="M639" s="147">
        <f t="shared" si="2059"/>
        <v>0</v>
      </c>
      <c r="N639" s="138">
        <f t="shared" ref="N639:O639" si="2085">N303+N429+N464+N471+N478+N485+N632</f>
        <v>104.97</v>
      </c>
      <c r="O639" s="147">
        <f t="shared" si="2085"/>
        <v>0</v>
      </c>
      <c r="P639" s="147">
        <f t="shared" si="2060"/>
        <v>0</v>
      </c>
      <c r="Q639" s="138">
        <f t="shared" ref="Q639:R639" si="2086">Q303+Q429+Q464+Q471+Q478+Q485+Q632</f>
        <v>0</v>
      </c>
      <c r="R639" s="147">
        <f t="shared" si="2086"/>
        <v>0</v>
      </c>
      <c r="S639" s="147" t="e">
        <f t="shared" si="2061"/>
        <v>#DIV/0!</v>
      </c>
      <c r="T639" s="138">
        <f t="shared" ref="T639:U639" si="2087">T303+T429+T464+T471+T478+T485+T632</f>
        <v>950</v>
      </c>
      <c r="U639" s="147">
        <f t="shared" si="2087"/>
        <v>0</v>
      </c>
      <c r="V639" s="147">
        <f t="shared" si="2062"/>
        <v>0</v>
      </c>
      <c r="W639" s="138">
        <f t="shared" ref="W639:X639" si="2088">W303+W429+W464+W471+W478+W485+W632</f>
        <v>0</v>
      </c>
      <c r="X639" s="147">
        <f t="shared" si="2088"/>
        <v>0</v>
      </c>
      <c r="Y639" s="147" t="e">
        <f t="shared" si="2063"/>
        <v>#DIV/0!</v>
      </c>
      <c r="Z639" s="138">
        <f t="shared" ref="Z639:AA639" si="2089">Z303+Z429+Z464+Z471+Z478+Z485+Z632</f>
        <v>0</v>
      </c>
      <c r="AA639" s="147">
        <f t="shared" si="2089"/>
        <v>0</v>
      </c>
      <c r="AB639" s="147" t="e">
        <f t="shared" si="2064"/>
        <v>#DIV/0!</v>
      </c>
      <c r="AC639" s="138">
        <f t="shared" ref="AC639:AD639" si="2090">AC303+AC429+AC464+AC471+AC478+AC485+AC632</f>
        <v>26799.710999999999</v>
      </c>
      <c r="AD639" s="147">
        <f t="shared" si="2090"/>
        <v>0</v>
      </c>
      <c r="AE639" s="147">
        <f t="shared" si="2065"/>
        <v>0</v>
      </c>
      <c r="AF639" s="138">
        <f t="shared" ref="AF639:AG639" si="2091">AF303+AF429+AF464+AF471+AF478+AF485+AF632</f>
        <v>0</v>
      </c>
      <c r="AG639" s="147">
        <f t="shared" si="2091"/>
        <v>0</v>
      </c>
      <c r="AH639" s="147" t="e">
        <f t="shared" si="2066"/>
        <v>#DIV/0!</v>
      </c>
      <c r="AI639" s="138">
        <f t="shared" ref="AI639:AJ639" si="2092">AI303+AI429+AI464+AI471+AI478+AI485+AI632</f>
        <v>0</v>
      </c>
      <c r="AJ639" s="147">
        <f t="shared" si="2092"/>
        <v>0</v>
      </c>
      <c r="AK639" s="147" t="e">
        <f t="shared" si="2067"/>
        <v>#DIV/0!</v>
      </c>
      <c r="AL639" s="138">
        <f t="shared" ref="AL639:AM639" si="2093">AL303+AL429+AL464+AL471+AL478+AL485+AL632</f>
        <v>0</v>
      </c>
      <c r="AM639" s="147">
        <f t="shared" si="2093"/>
        <v>0</v>
      </c>
      <c r="AN639" s="147" t="e">
        <f t="shared" si="2068"/>
        <v>#DIV/0!</v>
      </c>
      <c r="AO639" s="138">
        <f t="shared" ref="AO639:AP639" si="2094">AO303+AO429+AO464+AO471+AO478+AO485+AO632</f>
        <v>0</v>
      </c>
      <c r="AP639" s="147">
        <f t="shared" si="2094"/>
        <v>0</v>
      </c>
      <c r="AQ639" s="147" t="e">
        <f t="shared" si="2069"/>
        <v>#DIV/0!</v>
      </c>
      <c r="AR639" s="16"/>
    </row>
    <row r="640" spans="1:44" ht="93" customHeight="1">
      <c r="A640" s="211"/>
      <c r="B640" s="212"/>
      <c r="C640" s="189"/>
      <c r="D640" s="124" t="s">
        <v>450</v>
      </c>
      <c r="E640" s="138">
        <f t="shared" si="2083"/>
        <v>0</v>
      </c>
      <c r="F640" s="146">
        <f t="shared" si="2070"/>
        <v>0</v>
      </c>
      <c r="G640" s="147" t="e">
        <f t="shared" si="2057"/>
        <v>#DIV/0!</v>
      </c>
      <c r="H640" s="138">
        <f t="shared" si="2071"/>
        <v>0</v>
      </c>
      <c r="I640" s="147">
        <f t="shared" si="2071"/>
        <v>0</v>
      </c>
      <c r="J640" s="147" t="e">
        <f t="shared" si="2058"/>
        <v>#DIV/0!</v>
      </c>
      <c r="K640" s="138">
        <f t="shared" ref="K640:L640" si="2095">K304+K430+K465+K472+K479+K486+K633</f>
        <v>0</v>
      </c>
      <c r="L640" s="147">
        <f t="shared" si="2095"/>
        <v>0</v>
      </c>
      <c r="M640" s="147" t="e">
        <f t="shared" si="2059"/>
        <v>#DIV/0!</v>
      </c>
      <c r="N640" s="138">
        <f t="shared" ref="N640:O640" si="2096">N304+N430+N465+N472+N479+N486+N633</f>
        <v>0</v>
      </c>
      <c r="O640" s="147">
        <f t="shared" si="2096"/>
        <v>0</v>
      </c>
      <c r="P640" s="147" t="e">
        <f t="shared" si="2060"/>
        <v>#DIV/0!</v>
      </c>
      <c r="Q640" s="138">
        <f t="shared" ref="Q640:R640" si="2097">Q304+Q430+Q465+Q472+Q479+Q486+Q633</f>
        <v>0</v>
      </c>
      <c r="R640" s="147">
        <f t="shared" si="2097"/>
        <v>0</v>
      </c>
      <c r="S640" s="147" t="e">
        <f t="shared" si="2061"/>
        <v>#DIV/0!</v>
      </c>
      <c r="T640" s="138">
        <f t="shared" ref="T640:U640" si="2098">T304+T430+T465+T472+T479+T486+T633</f>
        <v>0</v>
      </c>
      <c r="U640" s="147">
        <f t="shared" si="2098"/>
        <v>0</v>
      </c>
      <c r="V640" s="147" t="e">
        <f t="shared" si="2062"/>
        <v>#DIV/0!</v>
      </c>
      <c r="W640" s="138">
        <f t="shared" ref="W640:X640" si="2099">W304+W430+W465+W472+W479+W486+W633</f>
        <v>0</v>
      </c>
      <c r="X640" s="147">
        <f t="shared" si="2099"/>
        <v>0</v>
      </c>
      <c r="Y640" s="147" t="e">
        <f t="shared" si="2063"/>
        <v>#DIV/0!</v>
      </c>
      <c r="Z640" s="138">
        <f t="shared" ref="Z640:AA640" si="2100">Z304+Z430+Z465+Z472+Z479+Z486+Z633</f>
        <v>0</v>
      </c>
      <c r="AA640" s="147">
        <f t="shared" si="2100"/>
        <v>0</v>
      </c>
      <c r="AB640" s="147" t="e">
        <f t="shared" si="2064"/>
        <v>#DIV/0!</v>
      </c>
      <c r="AC640" s="138">
        <f t="shared" ref="AC640:AD640" si="2101">AC304+AC430+AC465+AC472+AC479+AC486+AC633</f>
        <v>0</v>
      </c>
      <c r="AD640" s="147">
        <f t="shared" si="2101"/>
        <v>0</v>
      </c>
      <c r="AE640" s="147" t="e">
        <f t="shared" si="2065"/>
        <v>#DIV/0!</v>
      </c>
      <c r="AF640" s="138">
        <f t="shared" ref="AF640:AG640" si="2102">AF304+AF430+AF465+AF472+AF479+AF486+AF633</f>
        <v>0</v>
      </c>
      <c r="AG640" s="147">
        <f t="shared" si="2102"/>
        <v>0</v>
      </c>
      <c r="AH640" s="147" t="e">
        <f t="shared" si="2066"/>
        <v>#DIV/0!</v>
      </c>
      <c r="AI640" s="138">
        <f t="shared" ref="AI640:AJ640" si="2103">AI304+AI430+AI465+AI472+AI479+AI486+AI633</f>
        <v>0</v>
      </c>
      <c r="AJ640" s="147">
        <f t="shared" si="2103"/>
        <v>0</v>
      </c>
      <c r="AK640" s="147" t="e">
        <f t="shared" si="2067"/>
        <v>#DIV/0!</v>
      </c>
      <c r="AL640" s="138">
        <f t="shared" ref="AL640:AM640" si="2104">AL304+AL430+AL465+AL472+AL479+AL486+AL633</f>
        <v>0</v>
      </c>
      <c r="AM640" s="147">
        <f t="shared" si="2104"/>
        <v>0</v>
      </c>
      <c r="AN640" s="147" t="e">
        <f t="shared" si="2068"/>
        <v>#DIV/0!</v>
      </c>
      <c r="AO640" s="138">
        <f t="shared" ref="AO640:AP640" si="2105">AO304+AO430+AO465+AO472+AO479+AO486+AO633</f>
        <v>0</v>
      </c>
      <c r="AP640" s="147">
        <f t="shared" si="2105"/>
        <v>0</v>
      </c>
      <c r="AQ640" s="147" t="e">
        <f t="shared" si="2069"/>
        <v>#DIV/0!</v>
      </c>
      <c r="AR640" s="16"/>
    </row>
    <row r="641" spans="1:44" ht="24.75" customHeight="1">
      <c r="A641" s="211"/>
      <c r="B641" s="212"/>
      <c r="C641" s="189"/>
      <c r="D641" s="14" t="s">
        <v>45</v>
      </c>
      <c r="E641" s="138">
        <f t="shared" si="2083"/>
        <v>0</v>
      </c>
      <c r="F641" s="146">
        <f t="shared" si="2070"/>
        <v>0</v>
      </c>
      <c r="G641" s="147" t="e">
        <f t="shared" si="2057"/>
        <v>#DIV/0!</v>
      </c>
      <c r="H641" s="138">
        <f t="shared" si="2071"/>
        <v>0</v>
      </c>
      <c r="I641" s="147">
        <f t="shared" si="2071"/>
        <v>0</v>
      </c>
      <c r="J641" s="147" t="e">
        <f t="shared" si="2058"/>
        <v>#DIV/0!</v>
      </c>
      <c r="K641" s="138">
        <f t="shared" ref="K641:L641" si="2106">K305+K431+K466+K473+K480+K487+K634</f>
        <v>0</v>
      </c>
      <c r="L641" s="147">
        <f t="shared" si="2106"/>
        <v>0</v>
      </c>
      <c r="M641" s="147" t="e">
        <f t="shared" si="2059"/>
        <v>#DIV/0!</v>
      </c>
      <c r="N641" s="138">
        <f t="shared" ref="N641:O641" si="2107">N305+N431+N466+N473+N480+N487+N634</f>
        <v>0</v>
      </c>
      <c r="O641" s="147">
        <f t="shared" si="2107"/>
        <v>0</v>
      </c>
      <c r="P641" s="147" t="e">
        <f t="shared" si="2060"/>
        <v>#DIV/0!</v>
      </c>
      <c r="Q641" s="138">
        <f t="shared" ref="Q641:R641" si="2108">Q305+Q431+Q466+Q473+Q480+Q487+Q634</f>
        <v>0</v>
      </c>
      <c r="R641" s="147">
        <f t="shared" si="2108"/>
        <v>0</v>
      </c>
      <c r="S641" s="147" t="e">
        <f t="shared" si="2061"/>
        <v>#DIV/0!</v>
      </c>
      <c r="T641" s="138">
        <f t="shared" ref="T641:U641" si="2109">T305+T431+T466+T473+T480+T487+T634</f>
        <v>0</v>
      </c>
      <c r="U641" s="147">
        <f t="shared" si="2109"/>
        <v>0</v>
      </c>
      <c r="V641" s="147" t="e">
        <f t="shared" si="2062"/>
        <v>#DIV/0!</v>
      </c>
      <c r="W641" s="138">
        <f t="shared" ref="W641:X641" si="2110">W305+W431+W466+W473+W480+W487+W634</f>
        <v>0</v>
      </c>
      <c r="X641" s="147">
        <f t="shared" si="2110"/>
        <v>0</v>
      </c>
      <c r="Y641" s="147" t="e">
        <f t="shared" si="2063"/>
        <v>#DIV/0!</v>
      </c>
      <c r="Z641" s="138">
        <f t="shared" ref="Z641:AA641" si="2111">Z305+Z431+Z466+Z473+Z480+Z487+Z634</f>
        <v>0</v>
      </c>
      <c r="AA641" s="147">
        <f t="shared" si="2111"/>
        <v>0</v>
      </c>
      <c r="AB641" s="147" t="e">
        <f t="shared" si="2064"/>
        <v>#DIV/0!</v>
      </c>
      <c r="AC641" s="138">
        <f t="shared" ref="AC641:AD641" si="2112">AC305+AC431+AC466+AC473+AC480+AC487+AC634</f>
        <v>0</v>
      </c>
      <c r="AD641" s="147">
        <f t="shared" si="2112"/>
        <v>0</v>
      </c>
      <c r="AE641" s="147" t="e">
        <f t="shared" si="2065"/>
        <v>#DIV/0!</v>
      </c>
      <c r="AF641" s="138">
        <f t="shared" ref="AF641:AG641" si="2113">AF305+AF431+AF466+AF473+AF480+AF487+AF634</f>
        <v>0</v>
      </c>
      <c r="AG641" s="147">
        <f t="shared" si="2113"/>
        <v>0</v>
      </c>
      <c r="AH641" s="147" t="e">
        <f t="shared" si="2066"/>
        <v>#DIV/0!</v>
      </c>
      <c r="AI641" s="138">
        <f t="shared" ref="AI641:AJ641" si="2114">AI305+AI431+AI466+AI473+AI480+AI487+AI634</f>
        <v>0</v>
      </c>
      <c r="AJ641" s="147">
        <f t="shared" si="2114"/>
        <v>0</v>
      </c>
      <c r="AK641" s="147" t="e">
        <f t="shared" si="2067"/>
        <v>#DIV/0!</v>
      </c>
      <c r="AL641" s="138">
        <f t="shared" ref="AL641:AM641" si="2115">AL305+AL431+AL466+AL473+AL480+AL487+AL634</f>
        <v>0</v>
      </c>
      <c r="AM641" s="147">
        <f t="shared" si="2115"/>
        <v>0</v>
      </c>
      <c r="AN641" s="147" t="e">
        <f t="shared" si="2068"/>
        <v>#DIV/0!</v>
      </c>
      <c r="AO641" s="138">
        <f t="shared" ref="AO641:AP641" si="2116">AO305+AO431+AO466+AO473+AO480+AO487+AO634</f>
        <v>0</v>
      </c>
      <c r="AP641" s="147">
        <f t="shared" si="2116"/>
        <v>0</v>
      </c>
      <c r="AQ641" s="147" t="e">
        <f t="shared" si="2069"/>
        <v>#DIV/0!</v>
      </c>
      <c r="AR641" s="16"/>
    </row>
    <row r="642" spans="1:44" ht="45">
      <c r="A642" s="213"/>
      <c r="B642" s="214"/>
      <c r="C642" s="189"/>
      <c r="D642" s="14" t="s">
        <v>35</v>
      </c>
      <c r="E642" s="138">
        <f t="shared" si="2083"/>
        <v>0</v>
      </c>
      <c r="F642" s="146">
        <f t="shared" si="2070"/>
        <v>0</v>
      </c>
      <c r="G642" s="147" t="e">
        <f t="shared" si="2057"/>
        <v>#DIV/0!</v>
      </c>
      <c r="H642" s="138">
        <f t="shared" si="2071"/>
        <v>0</v>
      </c>
      <c r="I642" s="147">
        <f t="shared" si="2071"/>
        <v>0</v>
      </c>
      <c r="J642" s="147" t="e">
        <f t="shared" si="2058"/>
        <v>#DIV/0!</v>
      </c>
      <c r="K642" s="138">
        <f t="shared" ref="K642:L642" si="2117">K306+K432+K467+K474+K481+K488+K635</f>
        <v>0</v>
      </c>
      <c r="L642" s="147">
        <f t="shared" si="2117"/>
        <v>0</v>
      </c>
      <c r="M642" s="147" t="e">
        <f t="shared" si="2059"/>
        <v>#DIV/0!</v>
      </c>
      <c r="N642" s="138">
        <f t="shared" ref="N642:O642" si="2118">N306+N432+N467+N474+N481+N488+N635</f>
        <v>0</v>
      </c>
      <c r="O642" s="147">
        <f t="shared" si="2118"/>
        <v>0</v>
      </c>
      <c r="P642" s="147" t="e">
        <f t="shared" si="2060"/>
        <v>#DIV/0!</v>
      </c>
      <c r="Q642" s="138">
        <f t="shared" ref="Q642:R642" si="2119">Q306+Q432+Q467+Q474+Q481+Q488+Q635</f>
        <v>0</v>
      </c>
      <c r="R642" s="147">
        <f t="shared" si="2119"/>
        <v>0</v>
      </c>
      <c r="S642" s="147" t="e">
        <f t="shared" si="2061"/>
        <v>#DIV/0!</v>
      </c>
      <c r="T642" s="138">
        <f t="shared" ref="T642:U642" si="2120">T306+T432+T467+T474+T481+T488+T635</f>
        <v>0</v>
      </c>
      <c r="U642" s="147">
        <f t="shared" si="2120"/>
        <v>0</v>
      </c>
      <c r="V642" s="147" t="e">
        <f t="shared" si="2062"/>
        <v>#DIV/0!</v>
      </c>
      <c r="W642" s="138">
        <f t="shared" ref="W642:X642" si="2121">W306+W432+W467+W474+W481+W488+W635</f>
        <v>0</v>
      </c>
      <c r="X642" s="147">
        <f t="shared" si="2121"/>
        <v>0</v>
      </c>
      <c r="Y642" s="147" t="e">
        <f t="shared" si="2063"/>
        <v>#DIV/0!</v>
      </c>
      <c r="Z642" s="138">
        <f t="shared" ref="Z642:AA642" si="2122">Z306+Z432+Z467+Z474+Z481+Z488+Z635</f>
        <v>0</v>
      </c>
      <c r="AA642" s="147">
        <f t="shared" si="2122"/>
        <v>0</v>
      </c>
      <c r="AB642" s="147" t="e">
        <f t="shared" si="2064"/>
        <v>#DIV/0!</v>
      </c>
      <c r="AC642" s="138">
        <f t="shared" ref="AC642:AD642" si="2123">AC306+AC432+AC467+AC474+AC481+AC488+AC635</f>
        <v>0</v>
      </c>
      <c r="AD642" s="147">
        <f t="shared" si="2123"/>
        <v>0</v>
      </c>
      <c r="AE642" s="147" t="e">
        <f t="shared" si="2065"/>
        <v>#DIV/0!</v>
      </c>
      <c r="AF642" s="138">
        <f t="shared" ref="AF642:AG642" si="2124">AF306+AF432+AF467+AF474+AF481+AF488+AF635</f>
        <v>0</v>
      </c>
      <c r="AG642" s="147">
        <f t="shared" si="2124"/>
        <v>0</v>
      </c>
      <c r="AH642" s="147" t="e">
        <f t="shared" si="2066"/>
        <v>#DIV/0!</v>
      </c>
      <c r="AI642" s="138">
        <f t="shared" ref="AI642:AJ642" si="2125">AI306+AI432+AI467+AI474+AI481+AI488+AI635</f>
        <v>0</v>
      </c>
      <c r="AJ642" s="147">
        <f t="shared" si="2125"/>
        <v>0</v>
      </c>
      <c r="AK642" s="147" t="e">
        <f t="shared" si="2067"/>
        <v>#DIV/0!</v>
      </c>
      <c r="AL642" s="138">
        <f t="shared" ref="AL642:AM642" si="2126">AL306+AL432+AL467+AL474+AL481+AL488+AL635</f>
        <v>0</v>
      </c>
      <c r="AM642" s="147">
        <f t="shared" si="2126"/>
        <v>0</v>
      </c>
      <c r="AN642" s="147" t="e">
        <f t="shared" si="2068"/>
        <v>#DIV/0!</v>
      </c>
      <c r="AO642" s="138">
        <f t="shared" ref="AO642:AP642" si="2127">AO306+AO432+AO467+AO474+AO481+AO488+AO635</f>
        <v>0</v>
      </c>
      <c r="AP642" s="147">
        <f t="shared" si="2127"/>
        <v>0</v>
      </c>
      <c r="AQ642" s="147" t="e">
        <f t="shared" si="2069"/>
        <v>#DIV/0!</v>
      </c>
      <c r="AR642" s="16"/>
    </row>
    <row r="643" spans="1:44" ht="27.75" customHeight="1">
      <c r="A643" s="307" t="s">
        <v>111</v>
      </c>
      <c r="B643" s="308"/>
      <c r="C643" s="308"/>
      <c r="D643" s="308"/>
      <c r="E643" s="308"/>
      <c r="F643" s="308"/>
      <c r="G643" s="308"/>
      <c r="H643" s="308"/>
      <c r="I643" s="308"/>
      <c r="J643" s="308"/>
      <c r="K643" s="308"/>
      <c r="L643" s="308"/>
      <c r="M643" s="308"/>
      <c r="N643" s="308"/>
      <c r="O643" s="308"/>
      <c r="P643" s="308"/>
      <c r="Q643" s="308"/>
      <c r="R643" s="308"/>
      <c r="S643" s="308"/>
      <c r="T643" s="308"/>
      <c r="U643" s="308"/>
      <c r="V643" s="308"/>
      <c r="W643" s="308"/>
      <c r="X643" s="308"/>
      <c r="Y643" s="308"/>
      <c r="Z643" s="308"/>
      <c r="AA643" s="308"/>
      <c r="AB643" s="308"/>
      <c r="AC643" s="308"/>
      <c r="AD643" s="308"/>
      <c r="AE643" s="308"/>
      <c r="AF643" s="308"/>
      <c r="AG643" s="308"/>
      <c r="AH643" s="308"/>
      <c r="AI643" s="308"/>
      <c r="AJ643" s="308"/>
      <c r="AK643" s="308"/>
      <c r="AL643" s="308"/>
      <c r="AM643" s="308"/>
      <c r="AN643" s="308"/>
      <c r="AO643" s="308"/>
      <c r="AP643" s="309"/>
      <c r="AQ643" s="89"/>
      <c r="AR643" s="16"/>
    </row>
    <row r="644" spans="1:44" ht="35.25" customHeight="1">
      <c r="A644" s="219" t="s">
        <v>112</v>
      </c>
      <c r="B644" s="220" t="s">
        <v>113</v>
      </c>
      <c r="C644" s="220" t="s">
        <v>98</v>
      </c>
      <c r="D644" s="15" t="s">
        <v>42</v>
      </c>
      <c r="E644" s="140">
        <f>SUM(E645:E650)</f>
        <v>0</v>
      </c>
      <c r="F644" s="139">
        <f>SUM(F645:F650)</f>
        <v>0</v>
      </c>
      <c r="G644" s="139" t="e">
        <f>(F644/E644)*100</f>
        <v>#DIV/0!</v>
      </c>
      <c r="H644" s="140">
        <f>SUM(H645:H650)</f>
        <v>0</v>
      </c>
      <c r="I644" s="139">
        <f>SUM(I645:I650)</f>
        <v>0</v>
      </c>
      <c r="J644" s="139" t="e">
        <f>(I644/H644)*100</f>
        <v>#DIV/0!</v>
      </c>
      <c r="K644" s="140">
        <f>SUM(K645:K650)</f>
        <v>0</v>
      </c>
      <c r="L644" s="139">
        <f>SUM(L645:L650)</f>
        <v>0</v>
      </c>
      <c r="M644" s="139" t="e">
        <f>(L644/K644)*100</f>
        <v>#DIV/0!</v>
      </c>
      <c r="N644" s="140">
        <f>SUM(N645:N650)</f>
        <v>0</v>
      </c>
      <c r="O644" s="139">
        <f>SUM(O645:O650)</f>
        <v>0</v>
      </c>
      <c r="P644" s="139" t="e">
        <f>(O644/N644)*100</f>
        <v>#DIV/0!</v>
      </c>
      <c r="Q644" s="140">
        <f>SUM(Q645:Q650)</f>
        <v>0</v>
      </c>
      <c r="R644" s="139">
        <f>SUM(R645:R650)</f>
        <v>0</v>
      </c>
      <c r="S644" s="139" t="e">
        <f>(R644/Q644)*100</f>
        <v>#DIV/0!</v>
      </c>
      <c r="T644" s="140">
        <f>SUM(T645:T650)</f>
        <v>0</v>
      </c>
      <c r="U644" s="139">
        <f>SUM(U645:U650)</f>
        <v>0</v>
      </c>
      <c r="V644" s="139" t="e">
        <f>(U644/T644)*100</f>
        <v>#DIV/0!</v>
      </c>
      <c r="W644" s="140">
        <f>SUM(W645:W650)</f>
        <v>0</v>
      </c>
      <c r="X644" s="139">
        <f>SUM(X645:X650)</f>
        <v>0</v>
      </c>
      <c r="Y644" s="139" t="e">
        <f>(X644/W644)*100</f>
        <v>#DIV/0!</v>
      </c>
      <c r="Z644" s="140">
        <f>SUM(Z645:Z650)</f>
        <v>0</v>
      </c>
      <c r="AA644" s="139">
        <f>SUM(AA645:AA650)</f>
        <v>0</v>
      </c>
      <c r="AB644" s="139" t="e">
        <f>(AA644/Z644)*100</f>
        <v>#DIV/0!</v>
      </c>
      <c r="AC644" s="140">
        <f>SUM(AC645:AC650)</f>
        <v>0</v>
      </c>
      <c r="AD644" s="139">
        <f>SUM(AD645:AD650)</f>
        <v>0</v>
      </c>
      <c r="AE644" s="139" t="e">
        <f>(AD644/AC644)*100</f>
        <v>#DIV/0!</v>
      </c>
      <c r="AF644" s="140">
        <f>SUM(AF645:AF650)</f>
        <v>0</v>
      </c>
      <c r="AG644" s="139">
        <f>SUM(AG645:AG650)</f>
        <v>0</v>
      </c>
      <c r="AH644" s="139" t="e">
        <f>(AG644/AF644)*100</f>
        <v>#DIV/0!</v>
      </c>
      <c r="AI644" s="140">
        <f>SUM(AI645:AI650)</f>
        <v>0</v>
      </c>
      <c r="AJ644" s="139">
        <f>SUM(AJ645:AJ650)</f>
        <v>0</v>
      </c>
      <c r="AK644" s="139" t="e">
        <f>(AJ644/AI644)*100</f>
        <v>#DIV/0!</v>
      </c>
      <c r="AL644" s="140">
        <f>SUM(AL645:AL650)</f>
        <v>0</v>
      </c>
      <c r="AM644" s="139">
        <f>SUM(AM645:AM650)</f>
        <v>0</v>
      </c>
      <c r="AN644" s="139" t="e">
        <f>(AM644/AL644)*100</f>
        <v>#DIV/0!</v>
      </c>
      <c r="AO644" s="140">
        <f>SUM(AO645:AO650)</f>
        <v>0</v>
      </c>
      <c r="AP644" s="139">
        <f>SUM(AP645:AP650)</f>
        <v>0</v>
      </c>
      <c r="AQ644" s="139" t="e">
        <f>(AP644/AO644)*100</f>
        <v>#DIV/0!</v>
      </c>
      <c r="AR644" s="16"/>
    </row>
    <row r="645" spans="1:44" ht="30">
      <c r="A645" s="219"/>
      <c r="B645" s="220"/>
      <c r="C645" s="220"/>
      <c r="D645" s="15" t="s">
        <v>17</v>
      </c>
      <c r="E645" s="140">
        <f>H645+K645+N645+Q645+T645+W645+Z645+AC645+AF645+AI645+AL645+AO645</f>
        <v>0</v>
      </c>
      <c r="F645" s="141">
        <f>I645+L645+O645+R645+U645+X645+AA645+AD645+AG645+AJ645+AM645+AP645</f>
        <v>0</v>
      </c>
      <c r="G645" s="142" t="e">
        <f t="shared" ref="G645:G650" si="2128">(F645/E645)*100</f>
        <v>#DIV/0!</v>
      </c>
      <c r="H645" s="140">
        <f>H652</f>
        <v>0</v>
      </c>
      <c r="I645" s="142">
        <f>I652</f>
        <v>0</v>
      </c>
      <c r="J645" s="142" t="e">
        <f t="shared" ref="J645:J650" si="2129">(I645/H645)*100</f>
        <v>#DIV/0!</v>
      </c>
      <c r="K645" s="140">
        <f>K652</f>
        <v>0</v>
      </c>
      <c r="L645" s="142">
        <f>L652</f>
        <v>0</v>
      </c>
      <c r="M645" s="142" t="e">
        <f t="shared" ref="M645:M650" si="2130">(L645/K645)*100</f>
        <v>#DIV/0!</v>
      </c>
      <c r="N645" s="140">
        <f>N652</f>
        <v>0</v>
      </c>
      <c r="O645" s="142">
        <f>O652</f>
        <v>0</v>
      </c>
      <c r="P645" s="142" t="e">
        <f t="shared" ref="P645:P650" si="2131">(O645/N645)*100</f>
        <v>#DIV/0!</v>
      </c>
      <c r="Q645" s="140">
        <f>Q652</f>
        <v>0</v>
      </c>
      <c r="R645" s="142">
        <f>R652</f>
        <v>0</v>
      </c>
      <c r="S645" s="142" t="e">
        <f t="shared" ref="S645:S650" si="2132">(R645/Q645)*100</f>
        <v>#DIV/0!</v>
      </c>
      <c r="T645" s="140">
        <f>T652</f>
        <v>0</v>
      </c>
      <c r="U645" s="142">
        <f>U652</f>
        <v>0</v>
      </c>
      <c r="V645" s="142" t="e">
        <f t="shared" ref="V645:V650" si="2133">(U645/T645)*100</f>
        <v>#DIV/0!</v>
      </c>
      <c r="W645" s="140">
        <f>W652</f>
        <v>0</v>
      </c>
      <c r="X645" s="142">
        <f>X652</f>
        <v>0</v>
      </c>
      <c r="Y645" s="142" t="e">
        <f t="shared" ref="Y645:Y650" si="2134">(X645/W645)*100</f>
        <v>#DIV/0!</v>
      </c>
      <c r="Z645" s="140">
        <f>Z652</f>
        <v>0</v>
      </c>
      <c r="AA645" s="142">
        <f>AA652</f>
        <v>0</v>
      </c>
      <c r="AB645" s="142" t="e">
        <f t="shared" ref="AB645:AB650" si="2135">(AA645/Z645)*100</f>
        <v>#DIV/0!</v>
      </c>
      <c r="AC645" s="140">
        <f>AC652</f>
        <v>0</v>
      </c>
      <c r="AD645" s="142">
        <f>AD652</f>
        <v>0</v>
      </c>
      <c r="AE645" s="142" t="e">
        <f t="shared" ref="AE645:AE650" si="2136">(AD645/AC645)*100</f>
        <v>#DIV/0!</v>
      </c>
      <c r="AF645" s="140">
        <f>AF652</f>
        <v>0</v>
      </c>
      <c r="AG645" s="142">
        <f>AG652</f>
        <v>0</v>
      </c>
      <c r="AH645" s="142" t="e">
        <f t="shared" ref="AH645:AH650" si="2137">(AG645/AF645)*100</f>
        <v>#DIV/0!</v>
      </c>
      <c r="AI645" s="140">
        <f>AI652</f>
        <v>0</v>
      </c>
      <c r="AJ645" s="142">
        <f>AJ652</f>
        <v>0</v>
      </c>
      <c r="AK645" s="142" t="e">
        <f t="shared" ref="AK645:AK650" si="2138">(AJ645/AI645)*100</f>
        <v>#DIV/0!</v>
      </c>
      <c r="AL645" s="140">
        <f>AL652</f>
        <v>0</v>
      </c>
      <c r="AM645" s="142">
        <f>AM652</f>
        <v>0</v>
      </c>
      <c r="AN645" s="142" t="e">
        <f t="shared" ref="AN645:AN650" si="2139">(AM645/AL645)*100</f>
        <v>#DIV/0!</v>
      </c>
      <c r="AO645" s="140">
        <f>AO652</f>
        <v>0</v>
      </c>
      <c r="AP645" s="142">
        <f>AP652</f>
        <v>0</v>
      </c>
      <c r="AQ645" s="142" t="e">
        <f t="shared" ref="AQ645:AQ650" si="2140">(AP645/AO645)*100</f>
        <v>#DIV/0!</v>
      </c>
      <c r="AR645" s="16"/>
    </row>
    <row r="646" spans="1:44" ht="30">
      <c r="A646" s="219"/>
      <c r="B646" s="220"/>
      <c r="C646" s="220"/>
      <c r="D646" s="15" t="s">
        <v>18</v>
      </c>
      <c r="E646" s="140">
        <f t="shared" ref="E646:E650" si="2141">H646+K646+N646+Q646+T646+W646+Z646+AC646+AF646+AI646+AL646+AO646</f>
        <v>0</v>
      </c>
      <c r="F646" s="141">
        <f t="shared" ref="F646:F650" si="2142">I646+L646+O646+R646+U646+X646+AA646+AD646+AG646+AJ646+AM646+AP646</f>
        <v>0</v>
      </c>
      <c r="G646" s="142" t="e">
        <f t="shared" si="2128"/>
        <v>#DIV/0!</v>
      </c>
      <c r="H646" s="140">
        <f t="shared" ref="H646:I650" si="2143">H653</f>
        <v>0</v>
      </c>
      <c r="I646" s="142">
        <f t="shared" si="2143"/>
        <v>0</v>
      </c>
      <c r="J646" s="142" t="e">
        <f t="shared" si="2129"/>
        <v>#DIV/0!</v>
      </c>
      <c r="K646" s="140">
        <f t="shared" ref="K646:L646" si="2144">K653</f>
        <v>0</v>
      </c>
      <c r="L646" s="142">
        <f t="shared" si="2144"/>
        <v>0</v>
      </c>
      <c r="M646" s="142" t="e">
        <f t="shared" si="2130"/>
        <v>#DIV/0!</v>
      </c>
      <c r="N646" s="140">
        <f t="shared" ref="N646:O646" si="2145">N653</f>
        <v>0</v>
      </c>
      <c r="O646" s="142">
        <f t="shared" si="2145"/>
        <v>0</v>
      </c>
      <c r="P646" s="142" t="e">
        <f t="shared" si="2131"/>
        <v>#DIV/0!</v>
      </c>
      <c r="Q646" s="140">
        <f t="shared" ref="Q646:R646" si="2146">Q653</f>
        <v>0</v>
      </c>
      <c r="R646" s="142">
        <f t="shared" si="2146"/>
        <v>0</v>
      </c>
      <c r="S646" s="142" t="e">
        <f t="shared" si="2132"/>
        <v>#DIV/0!</v>
      </c>
      <c r="T646" s="140">
        <f t="shared" ref="T646:U646" si="2147">T653</f>
        <v>0</v>
      </c>
      <c r="U646" s="142">
        <f t="shared" si="2147"/>
        <v>0</v>
      </c>
      <c r="V646" s="142" t="e">
        <f t="shared" si="2133"/>
        <v>#DIV/0!</v>
      </c>
      <c r="W646" s="140">
        <f t="shared" ref="W646:X646" si="2148">W653</f>
        <v>0</v>
      </c>
      <c r="X646" s="142">
        <f t="shared" si="2148"/>
        <v>0</v>
      </c>
      <c r="Y646" s="142" t="e">
        <f t="shared" si="2134"/>
        <v>#DIV/0!</v>
      </c>
      <c r="Z646" s="140">
        <f t="shared" ref="Z646:AA646" si="2149">Z653</f>
        <v>0</v>
      </c>
      <c r="AA646" s="142">
        <f t="shared" si="2149"/>
        <v>0</v>
      </c>
      <c r="AB646" s="142" t="e">
        <f t="shared" si="2135"/>
        <v>#DIV/0!</v>
      </c>
      <c r="AC646" s="140">
        <f t="shared" ref="AC646:AD646" si="2150">AC653</f>
        <v>0</v>
      </c>
      <c r="AD646" s="142">
        <f t="shared" si="2150"/>
        <v>0</v>
      </c>
      <c r="AE646" s="142" t="e">
        <f t="shared" si="2136"/>
        <v>#DIV/0!</v>
      </c>
      <c r="AF646" s="140">
        <f t="shared" ref="AF646:AG646" si="2151">AF653</f>
        <v>0</v>
      </c>
      <c r="AG646" s="142">
        <f t="shared" si="2151"/>
        <v>0</v>
      </c>
      <c r="AH646" s="142" t="e">
        <f t="shared" si="2137"/>
        <v>#DIV/0!</v>
      </c>
      <c r="AI646" s="140">
        <f t="shared" ref="AI646:AJ646" si="2152">AI653</f>
        <v>0</v>
      </c>
      <c r="AJ646" s="142">
        <f t="shared" si="2152"/>
        <v>0</v>
      </c>
      <c r="AK646" s="142" t="e">
        <f t="shared" si="2138"/>
        <v>#DIV/0!</v>
      </c>
      <c r="AL646" s="140">
        <f t="shared" ref="AL646:AM646" si="2153">AL653</f>
        <v>0</v>
      </c>
      <c r="AM646" s="142">
        <f t="shared" si="2153"/>
        <v>0</v>
      </c>
      <c r="AN646" s="142" t="e">
        <f t="shared" si="2139"/>
        <v>#DIV/0!</v>
      </c>
      <c r="AO646" s="140">
        <f t="shared" ref="AO646:AP646" si="2154">AO653</f>
        <v>0</v>
      </c>
      <c r="AP646" s="142">
        <f t="shared" si="2154"/>
        <v>0</v>
      </c>
      <c r="AQ646" s="142" t="e">
        <f t="shared" si="2140"/>
        <v>#DIV/0!</v>
      </c>
      <c r="AR646" s="16"/>
    </row>
    <row r="647" spans="1:44" ht="29.25" customHeight="1">
      <c r="A647" s="219"/>
      <c r="B647" s="220"/>
      <c r="C647" s="220"/>
      <c r="D647" s="15" t="s">
        <v>27</v>
      </c>
      <c r="E647" s="140">
        <f t="shared" si="2141"/>
        <v>0</v>
      </c>
      <c r="F647" s="141">
        <f t="shared" si="2142"/>
        <v>0</v>
      </c>
      <c r="G647" s="142" t="e">
        <f t="shared" si="2128"/>
        <v>#DIV/0!</v>
      </c>
      <c r="H647" s="140">
        <f t="shared" si="2143"/>
        <v>0</v>
      </c>
      <c r="I647" s="142">
        <f t="shared" si="2143"/>
        <v>0</v>
      </c>
      <c r="J647" s="142" t="e">
        <f t="shared" si="2129"/>
        <v>#DIV/0!</v>
      </c>
      <c r="K647" s="140">
        <f t="shared" ref="K647:L647" si="2155">K654</f>
        <v>0</v>
      </c>
      <c r="L647" s="142">
        <f t="shared" si="2155"/>
        <v>0</v>
      </c>
      <c r="M647" s="142" t="e">
        <f t="shared" si="2130"/>
        <v>#DIV/0!</v>
      </c>
      <c r="N647" s="140">
        <f t="shared" ref="N647:O647" si="2156">N654</f>
        <v>0</v>
      </c>
      <c r="O647" s="142">
        <f t="shared" si="2156"/>
        <v>0</v>
      </c>
      <c r="P647" s="142" t="e">
        <f t="shared" si="2131"/>
        <v>#DIV/0!</v>
      </c>
      <c r="Q647" s="140">
        <f t="shared" ref="Q647:R647" si="2157">Q654</f>
        <v>0</v>
      </c>
      <c r="R647" s="142">
        <f t="shared" si="2157"/>
        <v>0</v>
      </c>
      <c r="S647" s="142" t="e">
        <f t="shared" si="2132"/>
        <v>#DIV/0!</v>
      </c>
      <c r="T647" s="140">
        <f t="shared" ref="T647:U647" si="2158">T654</f>
        <v>0</v>
      </c>
      <c r="U647" s="142">
        <f t="shared" si="2158"/>
        <v>0</v>
      </c>
      <c r="V647" s="142" t="e">
        <f t="shared" si="2133"/>
        <v>#DIV/0!</v>
      </c>
      <c r="W647" s="140">
        <f t="shared" ref="W647:X647" si="2159">W654</f>
        <v>0</v>
      </c>
      <c r="X647" s="142">
        <f t="shared" si="2159"/>
        <v>0</v>
      </c>
      <c r="Y647" s="142" t="e">
        <f t="shared" si="2134"/>
        <v>#DIV/0!</v>
      </c>
      <c r="Z647" s="140">
        <f t="shared" ref="Z647:AA647" si="2160">Z654</f>
        <v>0</v>
      </c>
      <c r="AA647" s="142">
        <f t="shared" si="2160"/>
        <v>0</v>
      </c>
      <c r="AB647" s="142" t="e">
        <f t="shared" si="2135"/>
        <v>#DIV/0!</v>
      </c>
      <c r="AC647" s="140">
        <f t="shared" ref="AC647:AD647" si="2161">AC654</f>
        <v>0</v>
      </c>
      <c r="AD647" s="142">
        <f t="shared" si="2161"/>
        <v>0</v>
      </c>
      <c r="AE647" s="142" t="e">
        <f t="shared" si="2136"/>
        <v>#DIV/0!</v>
      </c>
      <c r="AF647" s="140">
        <f t="shared" ref="AF647:AG647" si="2162">AF654</f>
        <v>0</v>
      </c>
      <c r="AG647" s="142">
        <f t="shared" si="2162"/>
        <v>0</v>
      </c>
      <c r="AH647" s="142" t="e">
        <f t="shared" si="2137"/>
        <v>#DIV/0!</v>
      </c>
      <c r="AI647" s="140">
        <f t="shared" ref="AI647:AJ647" si="2163">AI654</f>
        <v>0</v>
      </c>
      <c r="AJ647" s="142">
        <f t="shared" si="2163"/>
        <v>0</v>
      </c>
      <c r="AK647" s="142" t="e">
        <f t="shared" si="2138"/>
        <v>#DIV/0!</v>
      </c>
      <c r="AL647" s="140">
        <f t="shared" ref="AL647:AM647" si="2164">AL654</f>
        <v>0</v>
      </c>
      <c r="AM647" s="142">
        <f t="shared" si="2164"/>
        <v>0</v>
      </c>
      <c r="AN647" s="142" t="e">
        <f t="shared" si="2139"/>
        <v>#DIV/0!</v>
      </c>
      <c r="AO647" s="140">
        <f t="shared" ref="AO647:AP647" si="2165">AO654</f>
        <v>0</v>
      </c>
      <c r="AP647" s="142">
        <f t="shared" si="2165"/>
        <v>0</v>
      </c>
      <c r="AQ647" s="142" t="e">
        <f t="shared" si="2140"/>
        <v>#DIV/0!</v>
      </c>
      <c r="AR647" s="16"/>
    </row>
    <row r="648" spans="1:44" ht="76.5" customHeight="1">
      <c r="A648" s="219"/>
      <c r="B648" s="220"/>
      <c r="C648" s="220"/>
      <c r="D648" s="124" t="s">
        <v>450</v>
      </c>
      <c r="E648" s="140">
        <f t="shared" si="2141"/>
        <v>0</v>
      </c>
      <c r="F648" s="141">
        <f t="shared" si="2142"/>
        <v>0</v>
      </c>
      <c r="G648" s="142" t="e">
        <f t="shared" si="2128"/>
        <v>#DIV/0!</v>
      </c>
      <c r="H648" s="140">
        <f t="shared" si="2143"/>
        <v>0</v>
      </c>
      <c r="I648" s="142">
        <f t="shared" si="2143"/>
        <v>0</v>
      </c>
      <c r="J648" s="142" t="e">
        <f t="shared" si="2129"/>
        <v>#DIV/0!</v>
      </c>
      <c r="K648" s="140">
        <f t="shared" ref="K648:L648" si="2166">K655</f>
        <v>0</v>
      </c>
      <c r="L648" s="142">
        <f t="shared" si="2166"/>
        <v>0</v>
      </c>
      <c r="M648" s="142" t="e">
        <f t="shared" si="2130"/>
        <v>#DIV/0!</v>
      </c>
      <c r="N648" s="140">
        <f t="shared" ref="N648:O648" si="2167">N655</f>
        <v>0</v>
      </c>
      <c r="O648" s="142">
        <f t="shared" si="2167"/>
        <v>0</v>
      </c>
      <c r="P648" s="142" t="e">
        <f t="shared" si="2131"/>
        <v>#DIV/0!</v>
      </c>
      <c r="Q648" s="140">
        <f t="shared" ref="Q648:R648" si="2168">Q655</f>
        <v>0</v>
      </c>
      <c r="R648" s="142">
        <f t="shared" si="2168"/>
        <v>0</v>
      </c>
      <c r="S648" s="142" t="e">
        <f t="shared" si="2132"/>
        <v>#DIV/0!</v>
      </c>
      <c r="T648" s="140">
        <f t="shared" ref="T648:U648" si="2169">T655</f>
        <v>0</v>
      </c>
      <c r="U648" s="142">
        <f t="shared" si="2169"/>
        <v>0</v>
      </c>
      <c r="V648" s="142" t="e">
        <f t="shared" si="2133"/>
        <v>#DIV/0!</v>
      </c>
      <c r="W648" s="140">
        <f t="shared" ref="W648:X648" si="2170">W655</f>
        <v>0</v>
      </c>
      <c r="X648" s="142">
        <f t="shared" si="2170"/>
        <v>0</v>
      </c>
      <c r="Y648" s="142" t="e">
        <f t="shared" si="2134"/>
        <v>#DIV/0!</v>
      </c>
      <c r="Z648" s="140">
        <f t="shared" ref="Z648:AA648" si="2171">Z655</f>
        <v>0</v>
      </c>
      <c r="AA648" s="142">
        <f t="shared" si="2171"/>
        <v>0</v>
      </c>
      <c r="AB648" s="142" t="e">
        <f t="shared" si="2135"/>
        <v>#DIV/0!</v>
      </c>
      <c r="AC648" s="140">
        <f t="shared" ref="AC648:AD648" si="2172">AC655</f>
        <v>0</v>
      </c>
      <c r="AD648" s="142">
        <f t="shared" si="2172"/>
        <v>0</v>
      </c>
      <c r="AE648" s="142" t="e">
        <f t="shared" si="2136"/>
        <v>#DIV/0!</v>
      </c>
      <c r="AF648" s="140">
        <f t="shared" ref="AF648:AG648" si="2173">AF655</f>
        <v>0</v>
      </c>
      <c r="AG648" s="142">
        <f t="shared" si="2173"/>
        <v>0</v>
      </c>
      <c r="AH648" s="142" t="e">
        <f t="shared" si="2137"/>
        <v>#DIV/0!</v>
      </c>
      <c r="AI648" s="140">
        <f t="shared" ref="AI648:AJ648" si="2174">AI655</f>
        <v>0</v>
      </c>
      <c r="AJ648" s="142">
        <f t="shared" si="2174"/>
        <v>0</v>
      </c>
      <c r="AK648" s="142" t="e">
        <f t="shared" si="2138"/>
        <v>#DIV/0!</v>
      </c>
      <c r="AL648" s="140">
        <f t="shared" ref="AL648:AM648" si="2175">AL655</f>
        <v>0</v>
      </c>
      <c r="AM648" s="142">
        <f t="shared" si="2175"/>
        <v>0</v>
      </c>
      <c r="AN648" s="142" t="e">
        <f t="shared" si="2139"/>
        <v>#DIV/0!</v>
      </c>
      <c r="AO648" s="140">
        <f t="shared" ref="AO648:AP648" si="2176">AO655</f>
        <v>0</v>
      </c>
      <c r="AP648" s="142">
        <f t="shared" si="2176"/>
        <v>0</v>
      </c>
      <c r="AQ648" s="142" t="e">
        <f t="shared" si="2140"/>
        <v>#DIV/0!</v>
      </c>
      <c r="AR648" s="16"/>
    </row>
    <row r="649" spans="1:44" ht="15.75">
      <c r="A649" s="219"/>
      <c r="B649" s="220"/>
      <c r="C649" s="220"/>
      <c r="D649" s="15" t="s">
        <v>45</v>
      </c>
      <c r="E649" s="140">
        <f t="shared" si="2141"/>
        <v>0</v>
      </c>
      <c r="F649" s="141">
        <f t="shared" si="2142"/>
        <v>0</v>
      </c>
      <c r="G649" s="142" t="e">
        <f t="shared" si="2128"/>
        <v>#DIV/0!</v>
      </c>
      <c r="H649" s="140">
        <f t="shared" si="2143"/>
        <v>0</v>
      </c>
      <c r="I649" s="142">
        <f t="shared" si="2143"/>
        <v>0</v>
      </c>
      <c r="J649" s="142" t="e">
        <f t="shared" si="2129"/>
        <v>#DIV/0!</v>
      </c>
      <c r="K649" s="140">
        <f t="shared" ref="K649:L649" si="2177">K656</f>
        <v>0</v>
      </c>
      <c r="L649" s="142">
        <f t="shared" si="2177"/>
        <v>0</v>
      </c>
      <c r="M649" s="142" t="e">
        <f t="shared" si="2130"/>
        <v>#DIV/0!</v>
      </c>
      <c r="N649" s="140">
        <f t="shared" ref="N649:O649" si="2178">N656</f>
        <v>0</v>
      </c>
      <c r="O649" s="142">
        <f t="shared" si="2178"/>
        <v>0</v>
      </c>
      <c r="P649" s="142" t="e">
        <f t="shared" si="2131"/>
        <v>#DIV/0!</v>
      </c>
      <c r="Q649" s="140">
        <f t="shared" ref="Q649:R649" si="2179">Q656</f>
        <v>0</v>
      </c>
      <c r="R649" s="142">
        <f t="shared" si="2179"/>
        <v>0</v>
      </c>
      <c r="S649" s="142" t="e">
        <f t="shared" si="2132"/>
        <v>#DIV/0!</v>
      </c>
      <c r="T649" s="140">
        <f t="shared" ref="T649:U649" si="2180">T656</f>
        <v>0</v>
      </c>
      <c r="U649" s="142">
        <f t="shared" si="2180"/>
        <v>0</v>
      </c>
      <c r="V649" s="142" t="e">
        <f t="shared" si="2133"/>
        <v>#DIV/0!</v>
      </c>
      <c r="W649" s="140">
        <f t="shared" ref="W649:X649" si="2181">W656</f>
        <v>0</v>
      </c>
      <c r="X649" s="142">
        <f t="shared" si="2181"/>
        <v>0</v>
      </c>
      <c r="Y649" s="142" t="e">
        <f t="shared" si="2134"/>
        <v>#DIV/0!</v>
      </c>
      <c r="Z649" s="140">
        <f t="shared" ref="Z649:AA649" si="2182">Z656</f>
        <v>0</v>
      </c>
      <c r="AA649" s="142">
        <f t="shared" si="2182"/>
        <v>0</v>
      </c>
      <c r="AB649" s="142" t="e">
        <f t="shared" si="2135"/>
        <v>#DIV/0!</v>
      </c>
      <c r="AC649" s="140">
        <f t="shared" ref="AC649:AD649" si="2183">AC656</f>
        <v>0</v>
      </c>
      <c r="AD649" s="142">
        <f t="shared" si="2183"/>
        <v>0</v>
      </c>
      <c r="AE649" s="142" t="e">
        <f t="shared" si="2136"/>
        <v>#DIV/0!</v>
      </c>
      <c r="AF649" s="140">
        <f t="shared" ref="AF649:AG649" si="2184">AF656</f>
        <v>0</v>
      </c>
      <c r="AG649" s="142">
        <f t="shared" si="2184"/>
        <v>0</v>
      </c>
      <c r="AH649" s="142" t="e">
        <f t="shared" si="2137"/>
        <v>#DIV/0!</v>
      </c>
      <c r="AI649" s="140">
        <f t="shared" ref="AI649:AJ649" si="2185">AI656</f>
        <v>0</v>
      </c>
      <c r="AJ649" s="142">
        <f t="shared" si="2185"/>
        <v>0</v>
      </c>
      <c r="AK649" s="142" t="e">
        <f t="shared" si="2138"/>
        <v>#DIV/0!</v>
      </c>
      <c r="AL649" s="140">
        <f t="shared" ref="AL649:AM649" si="2186">AL656</f>
        <v>0</v>
      </c>
      <c r="AM649" s="142">
        <f t="shared" si="2186"/>
        <v>0</v>
      </c>
      <c r="AN649" s="142" t="e">
        <f t="shared" si="2139"/>
        <v>#DIV/0!</v>
      </c>
      <c r="AO649" s="140">
        <f t="shared" ref="AO649:AP649" si="2187">AO656</f>
        <v>0</v>
      </c>
      <c r="AP649" s="142">
        <f t="shared" si="2187"/>
        <v>0</v>
      </c>
      <c r="AQ649" s="142" t="e">
        <f t="shared" si="2140"/>
        <v>#DIV/0!</v>
      </c>
      <c r="AR649" s="16"/>
    </row>
    <row r="650" spans="1:44" ht="45">
      <c r="A650" s="219"/>
      <c r="B650" s="220"/>
      <c r="C650" s="220"/>
      <c r="D650" s="15" t="s">
        <v>35</v>
      </c>
      <c r="E650" s="140">
        <f t="shared" si="2141"/>
        <v>0</v>
      </c>
      <c r="F650" s="141">
        <f t="shared" si="2142"/>
        <v>0</v>
      </c>
      <c r="G650" s="142" t="e">
        <f t="shared" si="2128"/>
        <v>#DIV/0!</v>
      </c>
      <c r="H650" s="140">
        <f t="shared" si="2143"/>
        <v>0</v>
      </c>
      <c r="I650" s="142">
        <f>I657</f>
        <v>0</v>
      </c>
      <c r="J650" s="142" t="e">
        <f t="shared" si="2129"/>
        <v>#DIV/0!</v>
      </c>
      <c r="K650" s="140">
        <f t="shared" ref="K650" si="2188">K657</f>
        <v>0</v>
      </c>
      <c r="L650" s="142">
        <f>L657</f>
        <v>0</v>
      </c>
      <c r="M650" s="142" t="e">
        <f t="shared" si="2130"/>
        <v>#DIV/0!</v>
      </c>
      <c r="N650" s="140">
        <f t="shared" ref="N650" si="2189">N657</f>
        <v>0</v>
      </c>
      <c r="O650" s="142">
        <f>O657</f>
        <v>0</v>
      </c>
      <c r="P650" s="142" t="e">
        <f t="shared" si="2131"/>
        <v>#DIV/0!</v>
      </c>
      <c r="Q650" s="140">
        <f t="shared" ref="Q650" si="2190">Q657</f>
        <v>0</v>
      </c>
      <c r="R650" s="142">
        <f>R657</f>
        <v>0</v>
      </c>
      <c r="S650" s="142" t="e">
        <f t="shared" si="2132"/>
        <v>#DIV/0!</v>
      </c>
      <c r="T650" s="140">
        <f t="shared" ref="T650" si="2191">T657</f>
        <v>0</v>
      </c>
      <c r="U650" s="142">
        <f>U657</f>
        <v>0</v>
      </c>
      <c r="V650" s="142" t="e">
        <f t="shared" si="2133"/>
        <v>#DIV/0!</v>
      </c>
      <c r="W650" s="140">
        <f t="shared" ref="W650" si="2192">W657</f>
        <v>0</v>
      </c>
      <c r="X650" s="142">
        <f>X657</f>
        <v>0</v>
      </c>
      <c r="Y650" s="142" t="e">
        <f t="shared" si="2134"/>
        <v>#DIV/0!</v>
      </c>
      <c r="Z650" s="140">
        <f t="shared" ref="Z650" si="2193">Z657</f>
        <v>0</v>
      </c>
      <c r="AA650" s="142">
        <f>AA657</f>
        <v>0</v>
      </c>
      <c r="AB650" s="142" t="e">
        <f t="shared" si="2135"/>
        <v>#DIV/0!</v>
      </c>
      <c r="AC650" s="140">
        <f t="shared" ref="AC650" si="2194">AC657</f>
        <v>0</v>
      </c>
      <c r="AD650" s="142">
        <f>AD657</f>
        <v>0</v>
      </c>
      <c r="AE650" s="142" t="e">
        <f t="shared" si="2136"/>
        <v>#DIV/0!</v>
      </c>
      <c r="AF650" s="140">
        <f t="shared" ref="AF650" si="2195">AF657</f>
        <v>0</v>
      </c>
      <c r="AG650" s="142">
        <f>AG657</f>
        <v>0</v>
      </c>
      <c r="AH650" s="142" t="e">
        <f t="shared" si="2137"/>
        <v>#DIV/0!</v>
      </c>
      <c r="AI650" s="140">
        <f t="shared" ref="AI650" si="2196">AI657</f>
        <v>0</v>
      </c>
      <c r="AJ650" s="142">
        <f>AJ657</f>
        <v>0</v>
      </c>
      <c r="AK650" s="142" t="e">
        <f t="shared" si="2138"/>
        <v>#DIV/0!</v>
      </c>
      <c r="AL650" s="140">
        <f t="shared" ref="AL650" si="2197">AL657</f>
        <v>0</v>
      </c>
      <c r="AM650" s="142">
        <f>AM657</f>
        <v>0</v>
      </c>
      <c r="AN650" s="142" t="e">
        <f t="shared" si="2139"/>
        <v>#DIV/0!</v>
      </c>
      <c r="AO650" s="140">
        <f t="shared" ref="AO650" si="2198">AO657</f>
        <v>0</v>
      </c>
      <c r="AP650" s="142">
        <f>AP657</f>
        <v>0</v>
      </c>
      <c r="AQ650" s="142" t="e">
        <f t="shared" si="2140"/>
        <v>#DIV/0!</v>
      </c>
      <c r="AR650" s="16"/>
    </row>
    <row r="651" spans="1:44" ht="35.25" customHeight="1">
      <c r="A651" s="219" t="s">
        <v>310</v>
      </c>
      <c r="B651" s="220" t="s">
        <v>411</v>
      </c>
      <c r="C651" s="220" t="s">
        <v>98</v>
      </c>
      <c r="D651" s="54" t="s">
        <v>42</v>
      </c>
      <c r="E651" s="140">
        <f>SUM(E652:E657)</f>
        <v>0</v>
      </c>
      <c r="F651" s="139">
        <f>SUM(F652:F657)</f>
        <v>0</v>
      </c>
      <c r="G651" s="139" t="e">
        <f>(F651/E651)*100</f>
        <v>#DIV/0!</v>
      </c>
      <c r="H651" s="140">
        <f>SUM(H652:H657)</f>
        <v>0</v>
      </c>
      <c r="I651" s="139">
        <f>SUM(I652:I657)</f>
        <v>0</v>
      </c>
      <c r="J651" s="139" t="e">
        <f>(I651/H651)*100</f>
        <v>#DIV/0!</v>
      </c>
      <c r="K651" s="140">
        <f>SUM(K652:K657)</f>
        <v>0</v>
      </c>
      <c r="L651" s="139">
        <f>SUM(L652:L657)</f>
        <v>0</v>
      </c>
      <c r="M651" s="139" t="e">
        <f>(L651/K651)*100</f>
        <v>#DIV/0!</v>
      </c>
      <c r="N651" s="140">
        <f>SUM(N652:N657)</f>
        <v>0</v>
      </c>
      <c r="O651" s="139">
        <f>SUM(O652:O657)</f>
        <v>0</v>
      </c>
      <c r="P651" s="139" t="e">
        <f>(O651/N651)*100</f>
        <v>#DIV/0!</v>
      </c>
      <c r="Q651" s="140">
        <f>SUM(Q652:Q657)</f>
        <v>0</v>
      </c>
      <c r="R651" s="139">
        <f>SUM(R652:R657)</f>
        <v>0</v>
      </c>
      <c r="S651" s="139" t="e">
        <f>(R651/Q651)*100</f>
        <v>#DIV/0!</v>
      </c>
      <c r="T651" s="140">
        <f>SUM(T652:T657)</f>
        <v>0</v>
      </c>
      <c r="U651" s="139">
        <f>SUM(U652:U657)</f>
        <v>0</v>
      </c>
      <c r="V651" s="139" t="e">
        <f>(U651/T651)*100</f>
        <v>#DIV/0!</v>
      </c>
      <c r="W651" s="140">
        <f>SUM(W652:W657)</f>
        <v>0</v>
      </c>
      <c r="X651" s="139">
        <f>SUM(X652:X657)</f>
        <v>0</v>
      </c>
      <c r="Y651" s="139" t="e">
        <f>(X651/W651)*100</f>
        <v>#DIV/0!</v>
      </c>
      <c r="Z651" s="140">
        <f>SUM(Z652:Z657)</f>
        <v>0</v>
      </c>
      <c r="AA651" s="139">
        <f>SUM(AA652:AA657)</f>
        <v>0</v>
      </c>
      <c r="AB651" s="139" t="e">
        <f>(AA651/Z651)*100</f>
        <v>#DIV/0!</v>
      </c>
      <c r="AC651" s="140">
        <f>SUM(AC652:AC657)</f>
        <v>0</v>
      </c>
      <c r="AD651" s="139">
        <f>SUM(AD652:AD657)</f>
        <v>0</v>
      </c>
      <c r="AE651" s="139" t="e">
        <f>(AD651/AC651)*100</f>
        <v>#DIV/0!</v>
      </c>
      <c r="AF651" s="140">
        <f>SUM(AF652:AF657)</f>
        <v>0</v>
      </c>
      <c r="AG651" s="139">
        <f>SUM(AG652:AG657)</f>
        <v>0</v>
      </c>
      <c r="AH651" s="139" t="e">
        <f>(AG651/AF651)*100</f>
        <v>#DIV/0!</v>
      </c>
      <c r="AI651" s="140">
        <f>SUM(AI652:AI657)</f>
        <v>0</v>
      </c>
      <c r="AJ651" s="139">
        <f>SUM(AJ652:AJ657)</f>
        <v>0</v>
      </c>
      <c r="AK651" s="139" t="e">
        <f>(AJ651/AI651)*100</f>
        <v>#DIV/0!</v>
      </c>
      <c r="AL651" s="140">
        <f>SUM(AL652:AL657)</f>
        <v>0</v>
      </c>
      <c r="AM651" s="139">
        <f>SUM(AM652:AM657)</f>
        <v>0</v>
      </c>
      <c r="AN651" s="139" t="e">
        <f>(AM651/AL651)*100</f>
        <v>#DIV/0!</v>
      </c>
      <c r="AO651" s="140">
        <f>SUM(AO652:AO657)</f>
        <v>0</v>
      </c>
      <c r="AP651" s="139">
        <f>SUM(AP652:AP657)</f>
        <v>0</v>
      </c>
      <c r="AQ651" s="139" t="e">
        <f>(AP651/AO651)*100</f>
        <v>#DIV/0!</v>
      </c>
      <c r="AR651" s="16"/>
    </row>
    <row r="652" spans="1:44" ht="30">
      <c r="A652" s="219"/>
      <c r="B652" s="220"/>
      <c r="C652" s="220"/>
      <c r="D652" s="54" t="s">
        <v>17</v>
      </c>
      <c r="E652" s="140">
        <f>H652+K652+N652+Q652+T652+W652+Z652+AC652+AF652+AI652+AL652+AO652</f>
        <v>0</v>
      </c>
      <c r="F652" s="141">
        <f>I652+L652+O652+R652+U652+X652+AA652+AD652+AG652+AJ652+AM652+AP652</f>
        <v>0</v>
      </c>
      <c r="G652" s="142" t="e">
        <f t="shared" ref="G652:G657" si="2199">(F652/E652)*100</f>
        <v>#DIV/0!</v>
      </c>
      <c r="H652" s="140"/>
      <c r="I652" s="141"/>
      <c r="J652" s="142" t="e">
        <f t="shared" ref="J652:J657" si="2200">(I652/H652)*100</f>
        <v>#DIV/0!</v>
      </c>
      <c r="K652" s="140"/>
      <c r="L652" s="141"/>
      <c r="M652" s="142" t="e">
        <f t="shared" ref="M652:M657" si="2201">(L652/K652)*100</f>
        <v>#DIV/0!</v>
      </c>
      <c r="N652" s="140"/>
      <c r="O652" s="141"/>
      <c r="P652" s="142" t="e">
        <f t="shared" ref="P652:P657" si="2202">(O652/N652)*100</f>
        <v>#DIV/0!</v>
      </c>
      <c r="Q652" s="140"/>
      <c r="R652" s="141"/>
      <c r="S652" s="142" t="e">
        <f t="shared" ref="S652:S657" si="2203">(R652/Q652)*100</f>
        <v>#DIV/0!</v>
      </c>
      <c r="T652" s="140"/>
      <c r="U652" s="141"/>
      <c r="V652" s="142" t="e">
        <f t="shared" ref="V652:V657" si="2204">(U652/T652)*100</f>
        <v>#DIV/0!</v>
      </c>
      <c r="W652" s="140"/>
      <c r="X652" s="141"/>
      <c r="Y652" s="142" t="e">
        <f t="shared" ref="Y652:Y657" si="2205">(X652/W652)*100</f>
        <v>#DIV/0!</v>
      </c>
      <c r="Z652" s="140"/>
      <c r="AA652" s="141"/>
      <c r="AB652" s="142" t="e">
        <f t="shared" ref="AB652:AB657" si="2206">(AA652/Z652)*100</f>
        <v>#DIV/0!</v>
      </c>
      <c r="AC652" s="140"/>
      <c r="AD652" s="141"/>
      <c r="AE652" s="142" t="e">
        <f t="shared" ref="AE652:AE657" si="2207">(AD652/AC652)*100</f>
        <v>#DIV/0!</v>
      </c>
      <c r="AF652" s="140"/>
      <c r="AG652" s="141"/>
      <c r="AH652" s="142" t="e">
        <f t="shared" ref="AH652:AH657" si="2208">(AG652/AF652)*100</f>
        <v>#DIV/0!</v>
      </c>
      <c r="AI652" s="140"/>
      <c r="AJ652" s="141"/>
      <c r="AK652" s="142" t="e">
        <f t="shared" ref="AK652:AK657" si="2209">(AJ652/AI652)*100</f>
        <v>#DIV/0!</v>
      </c>
      <c r="AL652" s="140"/>
      <c r="AM652" s="141"/>
      <c r="AN652" s="142" t="e">
        <f t="shared" ref="AN652:AN657" si="2210">(AM652/AL652)*100</f>
        <v>#DIV/0!</v>
      </c>
      <c r="AO652" s="140"/>
      <c r="AP652" s="141"/>
      <c r="AQ652" s="142" t="e">
        <f t="shared" ref="AQ652:AQ657" si="2211">(AP652/AO652)*100</f>
        <v>#DIV/0!</v>
      </c>
      <c r="AR652" s="16"/>
    </row>
    <row r="653" spans="1:44" ht="30">
      <c r="A653" s="219"/>
      <c r="B653" s="220"/>
      <c r="C653" s="220"/>
      <c r="D653" s="54" t="s">
        <v>18</v>
      </c>
      <c r="E653" s="140">
        <f t="shared" ref="E653:E657" si="2212">H653+K653+N653+Q653+T653+W653+Z653+AC653+AF653+AI653+AL653+AO653</f>
        <v>0</v>
      </c>
      <c r="F653" s="141">
        <f t="shared" ref="F653:F657" si="2213">I653+L653+O653+R653+U653+X653+AA653+AD653+AG653+AJ653+AM653+AP653</f>
        <v>0</v>
      </c>
      <c r="G653" s="142" t="e">
        <f t="shared" si="2199"/>
        <v>#DIV/0!</v>
      </c>
      <c r="H653" s="140"/>
      <c r="I653" s="141"/>
      <c r="J653" s="142" t="e">
        <f t="shared" si="2200"/>
        <v>#DIV/0!</v>
      </c>
      <c r="K653" s="140"/>
      <c r="L653" s="141"/>
      <c r="M653" s="142" t="e">
        <f t="shared" si="2201"/>
        <v>#DIV/0!</v>
      </c>
      <c r="N653" s="140"/>
      <c r="O653" s="141"/>
      <c r="P653" s="142" t="e">
        <f t="shared" si="2202"/>
        <v>#DIV/0!</v>
      </c>
      <c r="Q653" s="140"/>
      <c r="R653" s="141"/>
      <c r="S653" s="142" t="e">
        <f t="shared" si="2203"/>
        <v>#DIV/0!</v>
      </c>
      <c r="T653" s="140"/>
      <c r="U653" s="141"/>
      <c r="V653" s="142" t="e">
        <f t="shared" si="2204"/>
        <v>#DIV/0!</v>
      </c>
      <c r="W653" s="140"/>
      <c r="X653" s="141"/>
      <c r="Y653" s="142" t="e">
        <f t="shared" si="2205"/>
        <v>#DIV/0!</v>
      </c>
      <c r="Z653" s="140"/>
      <c r="AA653" s="141"/>
      <c r="AB653" s="142" t="e">
        <f t="shared" si="2206"/>
        <v>#DIV/0!</v>
      </c>
      <c r="AC653" s="140"/>
      <c r="AD653" s="141"/>
      <c r="AE653" s="142" t="e">
        <f t="shared" si="2207"/>
        <v>#DIV/0!</v>
      </c>
      <c r="AF653" s="140"/>
      <c r="AG653" s="141"/>
      <c r="AH653" s="142" t="e">
        <f t="shared" si="2208"/>
        <v>#DIV/0!</v>
      </c>
      <c r="AI653" s="140"/>
      <c r="AJ653" s="141"/>
      <c r="AK653" s="142" t="e">
        <f t="shared" si="2209"/>
        <v>#DIV/0!</v>
      </c>
      <c r="AL653" s="140"/>
      <c r="AM653" s="141"/>
      <c r="AN653" s="142" t="e">
        <f t="shared" si="2210"/>
        <v>#DIV/0!</v>
      </c>
      <c r="AO653" s="140"/>
      <c r="AP653" s="141"/>
      <c r="AQ653" s="142" t="e">
        <f t="shared" si="2211"/>
        <v>#DIV/0!</v>
      </c>
      <c r="AR653" s="16"/>
    </row>
    <row r="654" spans="1:44" ht="39" customHeight="1">
      <c r="A654" s="219"/>
      <c r="B654" s="220"/>
      <c r="C654" s="220"/>
      <c r="D654" s="54" t="s">
        <v>27</v>
      </c>
      <c r="E654" s="140">
        <f t="shared" si="2212"/>
        <v>0</v>
      </c>
      <c r="F654" s="141">
        <f t="shared" si="2213"/>
        <v>0</v>
      </c>
      <c r="G654" s="142" t="e">
        <f t="shared" si="2199"/>
        <v>#DIV/0!</v>
      </c>
      <c r="H654" s="140"/>
      <c r="I654" s="141"/>
      <c r="J654" s="142" t="e">
        <f t="shared" si="2200"/>
        <v>#DIV/0!</v>
      </c>
      <c r="K654" s="140"/>
      <c r="L654" s="141"/>
      <c r="M654" s="142" t="e">
        <f t="shared" si="2201"/>
        <v>#DIV/0!</v>
      </c>
      <c r="N654" s="140"/>
      <c r="O654" s="141"/>
      <c r="P654" s="142" t="e">
        <f t="shared" si="2202"/>
        <v>#DIV/0!</v>
      </c>
      <c r="Q654" s="140"/>
      <c r="R654" s="141"/>
      <c r="S654" s="142" t="e">
        <f t="shared" si="2203"/>
        <v>#DIV/0!</v>
      </c>
      <c r="T654" s="140"/>
      <c r="U654" s="141"/>
      <c r="V654" s="142" t="e">
        <f t="shared" si="2204"/>
        <v>#DIV/0!</v>
      </c>
      <c r="W654" s="140"/>
      <c r="X654" s="141"/>
      <c r="Y654" s="142" t="e">
        <f t="shared" si="2205"/>
        <v>#DIV/0!</v>
      </c>
      <c r="Z654" s="140"/>
      <c r="AA654" s="141"/>
      <c r="AB654" s="142" t="e">
        <f t="shared" si="2206"/>
        <v>#DIV/0!</v>
      </c>
      <c r="AC654" s="140"/>
      <c r="AD654" s="141"/>
      <c r="AE654" s="142" t="e">
        <f t="shared" si="2207"/>
        <v>#DIV/0!</v>
      </c>
      <c r="AF654" s="140"/>
      <c r="AG654" s="141"/>
      <c r="AH654" s="142" t="e">
        <f t="shared" si="2208"/>
        <v>#DIV/0!</v>
      </c>
      <c r="AI654" s="140"/>
      <c r="AJ654" s="141"/>
      <c r="AK654" s="142" t="e">
        <f t="shared" si="2209"/>
        <v>#DIV/0!</v>
      </c>
      <c r="AL654" s="140"/>
      <c r="AM654" s="141"/>
      <c r="AN654" s="142" t="e">
        <f t="shared" si="2210"/>
        <v>#DIV/0!</v>
      </c>
      <c r="AO654" s="140"/>
      <c r="AP654" s="141"/>
      <c r="AQ654" s="142" t="e">
        <f t="shared" si="2211"/>
        <v>#DIV/0!</v>
      </c>
      <c r="AR654" s="16"/>
    </row>
    <row r="655" spans="1:44" ht="93" customHeight="1">
      <c r="A655" s="219"/>
      <c r="B655" s="220"/>
      <c r="C655" s="220"/>
      <c r="D655" s="124" t="s">
        <v>450</v>
      </c>
      <c r="E655" s="140">
        <f t="shared" si="2212"/>
        <v>0</v>
      </c>
      <c r="F655" s="141">
        <f t="shared" si="2213"/>
        <v>0</v>
      </c>
      <c r="G655" s="142" t="e">
        <f t="shared" si="2199"/>
        <v>#DIV/0!</v>
      </c>
      <c r="H655" s="140"/>
      <c r="I655" s="141"/>
      <c r="J655" s="142" t="e">
        <f t="shared" si="2200"/>
        <v>#DIV/0!</v>
      </c>
      <c r="K655" s="140"/>
      <c r="L655" s="141"/>
      <c r="M655" s="142" t="e">
        <f t="shared" si="2201"/>
        <v>#DIV/0!</v>
      </c>
      <c r="N655" s="140"/>
      <c r="O655" s="141"/>
      <c r="P655" s="142" t="e">
        <f t="shared" si="2202"/>
        <v>#DIV/0!</v>
      </c>
      <c r="Q655" s="140"/>
      <c r="R655" s="141"/>
      <c r="S655" s="142" t="e">
        <f t="shared" si="2203"/>
        <v>#DIV/0!</v>
      </c>
      <c r="T655" s="140"/>
      <c r="U655" s="141"/>
      <c r="V655" s="142" t="e">
        <f t="shared" si="2204"/>
        <v>#DIV/0!</v>
      </c>
      <c r="W655" s="140"/>
      <c r="X655" s="141"/>
      <c r="Y655" s="142" t="e">
        <f t="shared" si="2205"/>
        <v>#DIV/0!</v>
      </c>
      <c r="Z655" s="140"/>
      <c r="AA655" s="141"/>
      <c r="AB655" s="142" t="e">
        <f t="shared" si="2206"/>
        <v>#DIV/0!</v>
      </c>
      <c r="AC655" s="140"/>
      <c r="AD655" s="141"/>
      <c r="AE655" s="142" t="e">
        <f t="shared" si="2207"/>
        <v>#DIV/0!</v>
      </c>
      <c r="AF655" s="140"/>
      <c r="AG655" s="141"/>
      <c r="AH655" s="142" t="e">
        <f t="shared" si="2208"/>
        <v>#DIV/0!</v>
      </c>
      <c r="AI655" s="140"/>
      <c r="AJ655" s="141"/>
      <c r="AK655" s="142" t="e">
        <f t="shared" si="2209"/>
        <v>#DIV/0!</v>
      </c>
      <c r="AL655" s="140"/>
      <c r="AM655" s="141"/>
      <c r="AN655" s="142" t="e">
        <f t="shared" si="2210"/>
        <v>#DIV/0!</v>
      </c>
      <c r="AO655" s="140"/>
      <c r="AP655" s="141"/>
      <c r="AQ655" s="142" t="e">
        <f t="shared" si="2211"/>
        <v>#DIV/0!</v>
      </c>
      <c r="AR655" s="16"/>
    </row>
    <row r="656" spans="1:44" ht="15.75">
      <c r="A656" s="219"/>
      <c r="B656" s="220"/>
      <c r="C656" s="220"/>
      <c r="D656" s="54" t="s">
        <v>45</v>
      </c>
      <c r="E656" s="140">
        <f t="shared" si="2212"/>
        <v>0</v>
      </c>
      <c r="F656" s="141">
        <f t="shared" si="2213"/>
        <v>0</v>
      </c>
      <c r="G656" s="142" t="e">
        <f t="shared" si="2199"/>
        <v>#DIV/0!</v>
      </c>
      <c r="H656" s="140"/>
      <c r="I656" s="141"/>
      <c r="J656" s="142" t="e">
        <f t="shared" si="2200"/>
        <v>#DIV/0!</v>
      </c>
      <c r="K656" s="140"/>
      <c r="L656" s="141"/>
      <c r="M656" s="142" t="e">
        <f t="shared" si="2201"/>
        <v>#DIV/0!</v>
      </c>
      <c r="N656" s="140"/>
      <c r="O656" s="141"/>
      <c r="P656" s="142" t="e">
        <f t="shared" si="2202"/>
        <v>#DIV/0!</v>
      </c>
      <c r="Q656" s="140"/>
      <c r="R656" s="141"/>
      <c r="S656" s="142" t="e">
        <f t="shared" si="2203"/>
        <v>#DIV/0!</v>
      </c>
      <c r="T656" s="140"/>
      <c r="U656" s="141"/>
      <c r="V656" s="142" t="e">
        <f t="shared" si="2204"/>
        <v>#DIV/0!</v>
      </c>
      <c r="W656" s="140"/>
      <c r="X656" s="141"/>
      <c r="Y656" s="142" t="e">
        <f t="shared" si="2205"/>
        <v>#DIV/0!</v>
      </c>
      <c r="Z656" s="140"/>
      <c r="AA656" s="141"/>
      <c r="AB656" s="142" t="e">
        <f t="shared" si="2206"/>
        <v>#DIV/0!</v>
      </c>
      <c r="AC656" s="140"/>
      <c r="AD656" s="141"/>
      <c r="AE656" s="142" t="e">
        <f t="shared" si="2207"/>
        <v>#DIV/0!</v>
      </c>
      <c r="AF656" s="140"/>
      <c r="AG656" s="141"/>
      <c r="AH656" s="142" t="e">
        <f t="shared" si="2208"/>
        <v>#DIV/0!</v>
      </c>
      <c r="AI656" s="140"/>
      <c r="AJ656" s="141"/>
      <c r="AK656" s="142" t="e">
        <f t="shared" si="2209"/>
        <v>#DIV/0!</v>
      </c>
      <c r="AL656" s="140"/>
      <c r="AM656" s="141"/>
      <c r="AN656" s="142" t="e">
        <f t="shared" si="2210"/>
        <v>#DIV/0!</v>
      </c>
      <c r="AO656" s="140"/>
      <c r="AP656" s="141"/>
      <c r="AQ656" s="142" t="e">
        <f t="shared" si="2211"/>
        <v>#DIV/0!</v>
      </c>
      <c r="AR656" s="16"/>
    </row>
    <row r="657" spans="1:44" ht="45">
      <c r="A657" s="219"/>
      <c r="B657" s="220"/>
      <c r="C657" s="220"/>
      <c r="D657" s="54" t="s">
        <v>35</v>
      </c>
      <c r="E657" s="140">
        <f t="shared" si="2212"/>
        <v>0</v>
      </c>
      <c r="F657" s="141">
        <f t="shared" si="2213"/>
        <v>0</v>
      </c>
      <c r="G657" s="142" t="e">
        <f t="shared" si="2199"/>
        <v>#DIV/0!</v>
      </c>
      <c r="H657" s="140"/>
      <c r="I657" s="141"/>
      <c r="J657" s="142" t="e">
        <f t="shared" si="2200"/>
        <v>#DIV/0!</v>
      </c>
      <c r="K657" s="140"/>
      <c r="L657" s="141"/>
      <c r="M657" s="142" t="e">
        <f t="shared" si="2201"/>
        <v>#DIV/0!</v>
      </c>
      <c r="N657" s="140"/>
      <c r="O657" s="141"/>
      <c r="P657" s="142" t="e">
        <f t="shared" si="2202"/>
        <v>#DIV/0!</v>
      </c>
      <c r="Q657" s="140"/>
      <c r="R657" s="141"/>
      <c r="S657" s="142" t="e">
        <f t="shared" si="2203"/>
        <v>#DIV/0!</v>
      </c>
      <c r="T657" s="140"/>
      <c r="U657" s="141"/>
      <c r="V657" s="142" t="e">
        <f t="shared" si="2204"/>
        <v>#DIV/0!</v>
      </c>
      <c r="W657" s="140"/>
      <c r="X657" s="141"/>
      <c r="Y657" s="142" t="e">
        <f t="shared" si="2205"/>
        <v>#DIV/0!</v>
      </c>
      <c r="Z657" s="140"/>
      <c r="AA657" s="141"/>
      <c r="AB657" s="142" t="e">
        <f t="shared" si="2206"/>
        <v>#DIV/0!</v>
      </c>
      <c r="AC657" s="140"/>
      <c r="AD657" s="141"/>
      <c r="AE657" s="142" t="e">
        <f t="shared" si="2207"/>
        <v>#DIV/0!</v>
      </c>
      <c r="AF657" s="140"/>
      <c r="AG657" s="141"/>
      <c r="AH657" s="142" t="e">
        <f t="shared" si="2208"/>
        <v>#DIV/0!</v>
      </c>
      <c r="AI657" s="140"/>
      <c r="AJ657" s="141"/>
      <c r="AK657" s="142" t="e">
        <f t="shared" si="2209"/>
        <v>#DIV/0!</v>
      </c>
      <c r="AL657" s="140"/>
      <c r="AM657" s="141"/>
      <c r="AN657" s="142" t="e">
        <f t="shared" si="2210"/>
        <v>#DIV/0!</v>
      </c>
      <c r="AO657" s="140"/>
      <c r="AP657" s="141"/>
      <c r="AQ657" s="142" t="e">
        <f t="shared" si="2211"/>
        <v>#DIV/0!</v>
      </c>
      <c r="AR657" s="16"/>
    </row>
    <row r="658" spans="1:44" ht="28.5" customHeight="1">
      <c r="A658" s="219" t="s">
        <v>114</v>
      </c>
      <c r="B658" s="220" t="s">
        <v>115</v>
      </c>
      <c r="C658" s="220" t="s">
        <v>416</v>
      </c>
      <c r="D658" s="76" t="s">
        <v>42</v>
      </c>
      <c r="E658" s="140">
        <f>SUM(E659:E664)</f>
        <v>0</v>
      </c>
      <c r="F658" s="139">
        <f>SUM(F659:F664)</f>
        <v>0</v>
      </c>
      <c r="G658" s="139" t="e">
        <f>(F658/E658)*100</f>
        <v>#DIV/0!</v>
      </c>
      <c r="H658" s="140">
        <f>SUM(H659:H664)</f>
        <v>0</v>
      </c>
      <c r="I658" s="139">
        <f>SUM(I659:I664)</f>
        <v>0</v>
      </c>
      <c r="J658" s="139" t="e">
        <f>(I658/H658)*100</f>
        <v>#DIV/0!</v>
      </c>
      <c r="K658" s="140">
        <f>SUM(K659:K664)</f>
        <v>0</v>
      </c>
      <c r="L658" s="139">
        <f>SUM(L659:L664)</f>
        <v>0</v>
      </c>
      <c r="M658" s="139" t="e">
        <f>(L658/K658)*100</f>
        <v>#DIV/0!</v>
      </c>
      <c r="N658" s="140">
        <f>SUM(N659:N664)</f>
        <v>0</v>
      </c>
      <c r="O658" s="139">
        <f>SUM(O659:O664)</f>
        <v>0</v>
      </c>
      <c r="P658" s="139" t="e">
        <f>(O658/N658)*100</f>
        <v>#DIV/0!</v>
      </c>
      <c r="Q658" s="140">
        <f>SUM(Q659:Q664)</f>
        <v>0</v>
      </c>
      <c r="R658" s="139">
        <f>SUM(R659:R664)</f>
        <v>0</v>
      </c>
      <c r="S658" s="139" t="e">
        <f>(R658/Q658)*100</f>
        <v>#DIV/0!</v>
      </c>
      <c r="T658" s="140">
        <f>SUM(T659:T664)</f>
        <v>0</v>
      </c>
      <c r="U658" s="139">
        <f>SUM(U659:U664)</f>
        <v>0</v>
      </c>
      <c r="V658" s="139" t="e">
        <f>(U658/T658)*100</f>
        <v>#DIV/0!</v>
      </c>
      <c r="W658" s="140">
        <f>SUM(W659:W664)</f>
        <v>0</v>
      </c>
      <c r="X658" s="139">
        <f>SUM(X659:X664)</f>
        <v>0</v>
      </c>
      <c r="Y658" s="139" t="e">
        <f>(X658/W658)*100</f>
        <v>#DIV/0!</v>
      </c>
      <c r="Z658" s="140">
        <f>SUM(Z659:Z664)</f>
        <v>0</v>
      </c>
      <c r="AA658" s="139">
        <f>SUM(AA659:AA664)</f>
        <v>0</v>
      </c>
      <c r="AB658" s="139" t="e">
        <f>(AA658/Z658)*100</f>
        <v>#DIV/0!</v>
      </c>
      <c r="AC658" s="140">
        <f>SUM(AC659:AC664)</f>
        <v>0</v>
      </c>
      <c r="AD658" s="139">
        <f>SUM(AD659:AD664)</f>
        <v>0</v>
      </c>
      <c r="AE658" s="139" t="e">
        <f>(AD658/AC658)*100</f>
        <v>#DIV/0!</v>
      </c>
      <c r="AF658" s="140">
        <f>SUM(AF659:AF664)</f>
        <v>0</v>
      </c>
      <c r="AG658" s="139">
        <f>SUM(AG659:AG664)</f>
        <v>0</v>
      </c>
      <c r="AH658" s="139" t="e">
        <f>(AG658/AF658)*100</f>
        <v>#DIV/0!</v>
      </c>
      <c r="AI658" s="140">
        <f>SUM(AI659:AI664)</f>
        <v>0</v>
      </c>
      <c r="AJ658" s="139">
        <f>SUM(AJ659:AJ664)</f>
        <v>0</v>
      </c>
      <c r="AK658" s="139" t="e">
        <f>(AJ658/AI658)*100</f>
        <v>#DIV/0!</v>
      </c>
      <c r="AL658" s="140">
        <f>SUM(AL659:AL664)</f>
        <v>0</v>
      </c>
      <c r="AM658" s="139">
        <f>SUM(AM659:AM664)</f>
        <v>0</v>
      </c>
      <c r="AN658" s="139" t="e">
        <f>(AM658/AL658)*100</f>
        <v>#DIV/0!</v>
      </c>
      <c r="AO658" s="140">
        <f>SUM(AO659:AO664)</f>
        <v>0</v>
      </c>
      <c r="AP658" s="139">
        <f>SUM(AP659:AP664)</f>
        <v>0</v>
      </c>
      <c r="AQ658" s="139" t="e">
        <f>(AP658/AO658)*100</f>
        <v>#DIV/0!</v>
      </c>
      <c r="AR658" s="16"/>
    </row>
    <row r="659" spans="1:44" ht="30">
      <c r="A659" s="219"/>
      <c r="B659" s="220"/>
      <c r="C659" s="220"/>
      <c r="D659" s="76" t="s">
        <v>17</v>
      </c>
      <c r="E659" s="140">
        <f>H659+K659+N659+Q659+T659+W659+Z659+AC659+AF659+AI659+AL659+AO659</f>
        <v>0</v>
      </c>
      <c r="F659" s="141">
        <f>I659+L659+O659+R659+U659+X659+AA659+AD659+AG659+AJ659+AM659+AP659</f>
        <v>0</v>
      </c>
      <c r="G659" s="142" t="e">
        <f t="shared" ref="G659:G664" si="2214">(F659/E659)*100</f>
        <v>#DIV/0!</v>
      </c>
      <c r="H659" s="140">
        <f>H666+H673</f>
        <v>0</v>
      </c>
      <c r="I659" s="142">
        <f>I666+I673</f>
        <v>0</v>
      </c>
      <c r="J659" s="142" t="e">
        <f t="shared" ref="J659:J664" si="2215">(I659/H659)*100</f>
        <v>#DIV/0!</v>
      </c>
      <c r="K659" s="140">
        <f>K666+K673</f>
        <v>0</v>
      </c>
      <c r="L659" s="142">
        <f>L666+L673</f>
        <v>0</v>
      </c>
      <c r="M659" s="142" t="e">
        <f t="shared" ref="M659:M664" si="2216">(L659/K659)*100</f>
        <v>#DIV/0!</v>
      </c>
      <c r="N659" s="140">
        <f>N666+N673</f>
        <v>0</v>
      </c>
      <c r="O659" s="142">
        <f>O666+O673</f>
        <v>0</v>
      </c>
      <c r="P659" s="142" t="e">
        <f t="shared" ref="P659:P664" si="2217">(O659/N659)*100</f>
        <v>#DIV/0!</v>
      </c>
      <c r="Q659" s="140">
        <f>Q666+Q673</f>
        <v>0</v>
      </c>
      <c r="R659" s="142">
        <f>R666+R673</f>
        <v>0</v>
      </c>
      <c r="S659" s="142" t="e">
        <f t="shared" ref="S659:S664" si="2218">(R659/Q659)*100</f>
        <v>#DIV/0!</v>
      </c>
      <c r="T659" s="140">
        <f>T666+T673</f>
        <v>0</v>
      </c>
      <c r="U659" s="142">
        <f>U666+U673</f>
        <v>0</v>
      </c>
      <c r="V659" s="142" t="e">
        <f t="shared" ref="V659:V664" si="2219">(U659/T659)*100</f>
        <v>#DIV/0!</v>
      </c>
      <c r="W659" s="140">
        <f>W666+W673</f>
        <v>0</v>
      </c>
      <c r="X659" s="142">
        <f>X666+X673</f>
        <v>0</v>
      </c>
      <c r="Y659" s="142" t="e">
        <f t="shared" ref="Y659:Y664" si="2220">(X659/W659)*100</f>
        <v>#DIV/0!</v>
      </c>
      <c r="Z659" s="140">
        <f>Z666+Z673</f>
        <v>0</v>
      </c>
      <c r="AA659" s="142">
        <f>AA666+AA673</f>
        <v>0</v>
      </c>
      <c r="AB659" s="142" t="e">
        <f t="shared" ref="AB659:AB664" si="2221">(AA659/Z659)*100</f>
        <v>#DIV/0!</v>
      </c>
      <c r="AC659" s="140">
        <f>AC666+AC673</f>
        <v>0</v>
      </c>
      <c r="AD659" s="142">
        <f>AD666+AD673</f>
        <v>0</v>
      </c>
      <c r="AE659" s="142" t="e">
        <f t="shared" ref="AE659:AE664" si="2222">(AD659/AC659)*100</f>
        <v>#DIV/0!</v>
      </c>
      <c r="AF659" s="140">
        <f>AF666+AF673</f>
        <v>0</v>
      </c>
      <c r="AG659" s="142">
        <f>AG666+AG673</f>
        <v>0</v>
      </c>
      <c r="AH659" s="142" t="e">
        <f t="shared" ref="AH659:AH664" si="2223">(AG659/AF659)*100</f>
        <v>#DIV/0!</v>
      </c>
      <c r="AI659" s="140">
        <f>AI666+AI673</f>
        <v>0</v>
      </c>
      <c r="AJ659" s="142">
        <f>AJ666+AJ673</f>
        <v>0</v>
      </c>
      <c r="AK659" s="142" t="e">
        <f t="shared" ref="AK659:AK664" si="2224">(AJ659/AI659)*100</f>
        <v>#DIV/0!</v>
      </c>
      <c r="AL659" s="140">
        <f>AL666+AL673</f>
        <v>0</v>
      </c>
      <c r="AM659" s="142">
        <f>AM666+AM673</f>
        <v>0</v>
      </c>
      <c r="AN659" s="142" t="e">
        <f t="shared" ref="AN659:AN664" si="2225">(AM659/AL659)*100</f>
        <v>#DIV/0!</v>
      </c>
      <c r="AO659" s="140">
        <f>AO666+AO673</f>
        <v>0</v>
      </c>
      <c r="AP659" s="142">
        <f>AP666+AP673</f>
        <v>0</v>
      </c>
      <c r="AQ659" s="142" t="e">
        <f t="shared" ref="AQ659:AQ664" si="2226">(AP659/AO659)*100</f>
        <v>#DIV/0!</v>
      </c>
      <c r="AR659" s="16"/>
    </row>
    <row r="660" spans="1:44" ht="30">
      <c r="A660" s="219"/>
      <c r="B660" s="220"/>
      <c r="C660" s="220"/>
      <c r="D660" s="76" t="s">
        <v>18</v>
      </c>
      <c r="E660" s="140">
        <f t="shared" ref="E660:E664" si="2227">H660+K660+N660+Q660+T660+W660+Z660+AC660+AF660+AI660+AL660+AO660</f>
        <v>0</v>
      </c>
      <c r="F660" s="141">
        <f t="shared" ref="F660:F664" si="2228">I660+L660+O660+R660+U660+X660+AA660+AD660+AG660+AJ660+AM660+AP660</f>
        <v>0</v>
      </c>
      <c r="G660" s="142" t="e">
        <f t="shared" si="2214"/>
        <v>#DIV/0!</v>
      </c>
      <c r="H660" s="140">
        <f t="shared" ref="H660:I664" si="2229">H667+H674</f>
        <v>0</v>
      </c>
      <c r="I660" s="142">
        <f t="shared" si="2229"/>
        <v>0</v>
      </c>
      <c r="J660" s="142" t="e">
        <f t="shared" si="2215"/>
        <v>#DIV/0!</v>
      </c>
      <c r="K660" s="140">
        <f t="shared" ref="K660:L660" si="2230">K667+K674</f>
        <v>0</v>
      </c>
      <c r="L660" s="142">
        <f t="shared" si="2230"/>
        <v>0</v>
      </c>
      <c r="M660" s="142" t="e">
        <f t="shared" si="2216"/>
        <v>#DIV/0!</v>
      </c>
      <c r="N660" s="140">
        <f t="shared" ref="N660:O660" si="2231">N667+N674</f>
        <v>0</v>
      </c>
      <c r="O660" s="142">
        <f t="shared" si="2231"/>
        <v>0</v>
      </c>
      <c r="P660" s="142" t="e">
        <f t="shared" si="2217"/>
        <v>#DIV/0!</v>
      </c>
      <c r="Q660" s="140">
        <f t="shared" ref="Q660:R660" si="2232">Q667+Q674</f>
        <v>0</v>
      </c>
      <c r="R660" s="142">
        <f t="shared" si="2232"/>
        <v>0</v>
      </c>
      <c r="S660" s="142" t="e">
        <f t="shared" si="2218"/>
        <v>#DIV/0!</v>
      </c>
      <c r="T660" s="140">
        <f t="shared" ref="T660:U660" si="2233">T667+T674</f>
        <v>0</v>
      </c>
      <c r="U660" s="142">
        <f t="shared" si="2233"/>
        <v>0</v>
      </c>
      <c r="V660" s="142" t="e">
        <f t="shared" si="2219"/>
        <v>#DIV/0!</v>
      </c>
      <c r="W660" s="140">
        <f t="shared" ref="W660:X660" si="2234">W667+W674</f>
        <v>0</v>
      </c>
      <c r="X660" s="142">
        <f t="shared" si="2234"/>
        <v>0</v>
      </c>
      <c r="Y660" s="142" t="e">
        <f t="shared" si="2220"/>
        <v>#DIV/0!</v>
      </c>
      <c r="Z660" s="140">
        <f t="shared" ref="Z660:AA660" si="2235">Z667+Z674</f>
        <v>0</v>
      </c>
      <c r="AA660" s="142">
        <f t="shared" si="2235"/>
        <v>0</v>
      </c>
      <c r="AB660" s="142" t="e">
        <f t="shared" si="2221"/>
        <v>#DIV/0!</v>
      </c>
      <c r="AC660" s="140">
        <f t="shared" ref="AC660:AD660" si="2236">AC667+AC674</f>
        <v>0</v>
      </c>
      <c r="AD660" s="142">
        <f t="shared" si="2236"/>
        <v>0</v>
      </c>
      <c r="AE660" s="142" t="e">
        <f t="shared" si="2222"/>
        <v>#DIV/0!</v>
      </c>
      <c r="AF660" s="140">
        <f t="shared" ref="AF660:AG660" si="2237">AF667+AF674</f>
        <v>0</v>
      </c>
      <c r="AG660" s="142">
        <f t="shared" si="2237"/>
        <v>0</v>
      </c>
      <c r="AH660" s="142" t="e">
        <f t="shared" si="2223"/>
        <v>#DIV/0!</v>
      </c>
      <c r="AI660" s="140">
        <f t="shared" ref="AI660:AJ660" si="2238">AI667+AI674</f>
        <v>0</v>
      </c>
      <c r="AJ660" s="142">
        <f t="shared" si="2238"/>
        <v>0</v>
      </c>
      <c r="AK660" s="142" t="e">
        <f t="shared" si="2224"/>
        <v>#DIV/0!</v>
      </c>
      <c r="AL660" s="140">
        <f t="shared" ref="AL660:AM660" si="2239">AL667+AL674</f>
        <v>0</v>
      </c>
      <c r="AM660" s="142">
        <f t="shared" si="2239"/>
        <v>0</v>
      </c>
      <c r="AN660" s="142" t="e">
        <f t="shared" si="2225"/>
        <v>#DIV/0!</v>
      </c>
      <c r="AO660" s="140">
        <f t="shared" ref="AO660:AP660" si="2240">AO667+AO674</f>
        <v>0</v>
      </c>
      <c r="AP660" s="142">
        <f t="shared" si="2240"/>
        <v>0</v>
      </c>
      <c r="AQ660" s="142" t="e">
        <f t="shared" si="2226"/>
        <v>#DIV/0!</v>
      </c>
      <c r="AR660" s="16"/>
    </row>
    <row r="661" spans="1:44" ht="27" customHeight="1">
      <c r="A661" s="219"/>
      <c r="B661" s="220"/>
      <c r="C661" s="220"/>
      <c r="D661" s="76" t="s">
        <v>27</v>
      </c>
      <c r="E661" s="140">
        <f t="shared" si="2227"/>
        <v>0</v>
      </c>
      <c r="F661" s="141">
        <f t="shared" si="2228"/>
        <v>0</v>
      </c>
      <c r="G661" s="142" t="e">
        <f t="shared" si="2214"/>
        <v>#DIV/0!</v>
      </c>
      <c r="H661" s="140">
        <f t="shared" si="2229"/>
        <v>0</v>
      </c>
      <c r="I661" s="142">
        <f t="shared" si="2229"/>
        <v>0</v>
      </c>
      <c r="J661" s="142" t="e">
        <f t="shared" si="2215"/>
        <v>#DIV/0!</v>
      </c>
      <c r="K661" s="140">
        <f t="shared" ref="K661:L661" si="2241">K668+K675</f>
        <v>0</v>
      </c>
      <c r="L661" s="142">
        <f t="shared" si="2241"/>
        <v>0</v>
      </c>
      <c r="M661" s="142" t="e">
        <f t="shared" si="2216"/>
        <v>#DIV/0!</v>
      </c>
      <c r="N661" s="140">
        <f t="shared" ref="N661:O661" si="2242">N668+N675</f>
        <v>0</v>
      </c>
      <c r="O661" s="142">
        <f t="shared" si="2242"/>
        <v>0</v>
      </c>
      <c r="P661" s="142" t="e">
        <f t="shared" si="2217"/>
        <v>#DIV/0!</v>
      </c>
      <c r="Q661" s="140">
        <f t="shared" ref="Q661:R661" si="2243">Q668+Q675</f>
        <v>0</v>
      </c>
      <c r="R661" s="142">
        <f t="shared" si="2243"/>
        <v>0</v>
      </c>
      <c r="S661" s="142" t="e">
        <f t="shared" si="2218"/>
        <v>#DIV/0!</v>
      </c>
      <c r="T661" s="140">
        <f t="shared" ref="T661:U661" si="2244">T668+T675</f>
        <v>0</v>
      </c>
      <c r="U661" s="142">
        <f t="shared" si="2244"/>
        <v>0</v>
      </c>
      <c r="V661" s="142" t="e">
        <f t="shared" si="2219"/>
        <v>#DIV/0!</v>
      </c>
      <c r="W661" s="140">
        <f t="shared" ref="W661:X661" si="2245">W668+W675</f>
        <v>0</v>
      </c>
      <c r="X661" s="142">
        <f t="shared" si="2245"/>
        <v>0</v>
      </c>
      <c r="Y661" s="142" t="e">
        <f t="shared" si="2220"/>
        <v>#DIV/0!</v>
      </c>
      <c r="Z661" s="140">
        <f t="shared" ref="Z661:AA661" si="2246">Z668+Z675</f>
        <v>0</v>
      </c>
      <c r="AA661" s="142">
        <f t="shared" si="2246"/>
        <v>0</v>
      </c>
      <c r="AB661" s="142" t="e">
        <f t="shared" si="2221"/>
        <v>#DIV/0!</v>
      </c>
      <c r="AC661" s="140">
        <f t="shared" ref="AC661:AD661" si="2247">AC668+AC675</f>
        <v>0</v>
      </c>
      <c r="AD661" s="142">
        <f t="shared" si="2247"/>
        <v>0</v>
      </c>
      <c r="AE661" s="142" t="e">
        <f t="shared" si="2222"/>
        <v>#DIV/0!</v>
      </c>
      <c r="AF661" s="140">
        <f t="shared" ref="AF661:AG661" si="2248">AF668+AF675</f>
        <v>0</v>
      </c>
      <c r="AG661" s="142">
        <f t="shared" si="2248"/>
        <v>0</v>
      </c>
      <c r="AH661" s="142" t="e">
        <f t="shared" si="2223"/>
        <v>#DIV/0!</v>
      </c>
      <c r="AI661" s="140">
        <f t="shared" ref="AI661:AJ661" si="2249">AI668+AI675</f>
        <v>0</v>
      </c>
      <c r="AJ661" s="142">
        <f t="shared" si="2249"/>
        <v>0</v>
      </c>
      <c r="AK661" s="142" t="e">
        <f t="shared" si="2224"/>
        <v>#DIV/0!</v>
      </c>
      <c r="AL661" s="140">
        <f t="shared" ref="AL661:AM661" si="2250">AL668+AL675</f>
        <v>0</v>
      </c>
      <c r="AM661" s="142">
        <f t="shared" si="2250"/>
        <v>0</v>
      </c>
      <c r="AN661" s="142" t="e">
        <f t="shared" si="2225"/>
        <v>#DIV/0!</v>
      </c>
      <c r="AO661" s="140">
        <f t="shared" ref="AO661:AP661" si="2251">AO668+AO675</f>
        <v>0</v>
      </c>
      <c r="AP661" s="142">
        <f t="shared" si="2251"/>
        <v>0</v>
      </c>
      <c r="AQ661" s="142" t="e">
        <f t="shared" si="2226"/>
        <v>#DIV/0!</v>
      </c>
      <c r="AR661" s="16"/>
    </row>
    <row r="662" spans="1:44" ht="82.5" customHeight="1">
      <c r="A662" s="219"/>
      <c r="B662" s="220"/>
      <c r="C662" s="220"/>
      <c r="D662" s="124" t="s">
        <v>450</v>
      </c>
      <c r="E662" s="140">
        <f t="shared" si="2227"/>
        <v>0</v>
      </c>
      <c r="F662" s="141">
        <f t="shared" si="2228"/>
        <v>0</v>
      </c>
      <c r="G662" s="142" t="e">
        <f t="shared" si="2214"/>
        <v>#DIV/0!</v>
      </c>
      <c r="H662" s="140">
        <f t="shared" si="2229"/>
        <v>0</v>
      </c>
      <c r="I662" s="142">
        <f t="shared" si="2229"/>
        <v>0</v>
      </c>
      <c r="J662" s="142" t="e">
        <f t="shared" si="2215"/>
        <v>#DIV/0!</v>
      </c>
      <c r="K662" s="140">
        <f t="shared" ref="K662:L662" si="2252">K669+K676</f>
        <v>0</v>
      </c>
      <c r="L662" s="142">
        <f t="shared" si="2252"/>
        <v>0</v>
      </c>
      <c r="M662" s="142" t="e">
        <f t="shared" si="2216"/>
        <v>#DIV/0!</v>
      </c>
      <c r="N662" s="140">
        <f t="shared" ref="N662:O662" si="2253">N669+N676</f>
        <v>0</v>
      </c>
      <c r="O662" s="142">
        <f t="shared" si="2253"/>
        <v>0</v>
      </c>
      <c r="P662" s="142" t="e">
        <f t="shared" si="2217"/>
        <v>#DIV/0!</v>
      </c>
      <c r="Q662" s="140">
        <f t="shared" ref="Q662:R662" si="2254">Q669+Q676</f>
        <v>0</v>
      </c>
      <c r="R662" s="142">
        <f t="shared" si="2254"/>
        <v>0</v>
      </c>
      <c r="S662" s="142" t="e">
        <f t="shared" si="2218"/>
        <v>#DIV/0!</v>
      </c>
      <c r="T662" s="140">
        <f t="shared" ref="T662:U662" si="2255">T669+T676</f>
        <v>0</v>
      </c>
      <c r="U662" s="142">
        <f t="shared" si="2255"/>
        <v>0</v>
      </c>
      <c r="V662" s="142" t="e">
        <f t="shared" si="2219"/>
        <v>#DIV/0!</v>
      </c>
      <c r="W662" s="140">
        <f t="shared" ref="W662:X662" si="2256">W669+W676</f>
        <v>0</v>
      </c>
      <c r="X662" s="142">
        <f t="shared" si="2256"/>
        <v>0</v>
      </c>
      <c r="Y662" s="142" t="e">
        <f t="shared" si="2220"/>
        <v>#DIV/0!</v>
      </c>
      <c r="Z662" s="140">
        <f t="shared" ref="Z662:AA662" si="2257">Z669+Z676</f>
        <v>0</v>
      </c>
      <c r="AA662" s="142">
        <f t="shared" si="2257"/>
        <v>0</v>
      </c>
      <c r="AB662" s="142" t="e">
        <f t="shared" si="2221"/>
        <v>#DIV/0!</v>
      </c>
      <c r="AC662" s="140">
        <f t="shared" ref="AC662:AD662" si="2258">AC669+AC676</f>
        <v>0</v>
      </c>
      <c r="AD662" s="142">
        <f t="shared" si="2258"/>
        <v>0</v>
      </c>
      <c r="AE662" s="142" t="e">
        <f t="shared" si="2222"/>
        <v>#DIV/0!</v>
      </c>
      <c r="AF662" s="140">
        <f t="shared" ref="AF662:AG662" si="2259">AF669+AF676</f>
        <v>0</v>
      </c>
      <c r="AG662" s="142">
        <f t="shared" si="2259"/>
        <v>0</v>
      </c>
      <c r="AH662" s="142" t="e">
        <f t="shared" si="2223"/>
        <v>#DIV/0!</v>
      </c>
      <c r="AI662" s="140">
        <f t="shared" ref="AI662:AJ662" si="2260">AI669+AI676</f>
        <v>0</v>
      </c>
      <c r="AJ662" s="142">
        <f t="shared" si="2260"/>
        <v>0</v>
      </c>
      <c r="AK662" s="142" t="e">
        <f t="shared" si="2224"/>
        <v>#DIV/0!</v>
      </c>
      <c r="AL662" s="140">
        <f t="shared" ref="AL662:AM662" si="2261">AL669+AL676</f>
        <v>0</v>
      </c>
      <c r="AM662" s="142">
        <f t="shared" si="2261"/>
        <v>0</v>
      </c>
      <c r="AN662" s="142" t="e">
        <f t="shared" si="2225"/>
        <v>#DIV/0!</v>
      </c>
      <c r="AO662" s="140">
        <f t="shared" ref="AO662:AP662" si="2262">AO669+AO676</f>
        <v>0</v>
      </c>
      <c r="AP662" s="142">
        <f t="shared" si="2262"/>
        <v>0</v>
      </c>
      <c r="AQ662" s="142" t="e">
        <f t="shared" si="2226"/>
        <v>#DIV/0!</v>
      </c>
      <c r="AR662" s="16"/>
    </row>
    <row r="663" spans="1:44" ht="15.75">
      <c r="A663" s="219"/>
      <c r="B663" s="220"/>
      <c r="C663" s="220"/>
      <c r="D663" s="76" t="s">
        <v>45</v>
      </c>
      <c r="E663" s="140">
        <f t="shared" si="2227"/>
        <v>0</v>
      </c>
      <c r="F663" s="141">
        <f t="shared" si="2228"/>
        <v>0</v>
      </c>
      <c r="G663" s="142" t="e">
        <f t="shared" si="2214"/>
        <v>#DIV/0!</v>
      </c>
      <c r="H663" s="140">
        <f t="shared" si="2229"/>
        <v>0</v>
      </c>
      <c r="I663" s="142">
        <f t="shared" si="2229"/>
        <v>0</v>
      </c>
      <c r="J663" s="142" t="e">
        <f t="shared" si="2215"/>
        <v>#DIV/0!</v>
      </c>
      <c r="K663" s="140">
        <f t="shared" ref="K663:L663" si="2263">K670+K677</f>
        <v>0</v>
      </c>
      <c r="L663" s="142">
        <f t="shared" si="2263"/>
        <v>0</v>
      </c>
      <c r="M663" s="142" t="e">
        <f t="shared" si="2216"/>
        <v>#DIV/0!</v>
      </c>
      <c r="N663" s="140">
        <f t="shared" ref="N663:O663" si="2264">N670+N677</f>
        <v>0</v>
      </c>
      <c r="O663" s="142">
        <f t="shared" si="2264"/>
        <v>0</v>
      </c>
      <c r="P663" s="142" t="e">
        <f t="shared" si="2217"/>
        <v>#DIV/0!</v>
      </c>
      <c r="Q663" s="140">
        <f t="shared" ref="Q663:R663" si="2265">Q670+Q677</f>
        <v>0</v>
      </c>
      <c r="R663" s="142">
        <f t="shared" si="2265"/>
        <v>0</v>
      </c>
      <c r="S663" s="142" t="e">
        <f t="shared" si="2218"/>
        <v>#DIV/0!</v>
      </c>
      <c r="T663" s="140">
        <f t="shared" ref="T663:U663" si="2266">T670+T677</f>
        <v>0</v>
      </c>
      <c r="U663" s="142">
        <f t="shared" si="2266"/>
        <v>0</v>
      </c>
      <c r="V663" s="142" t="e">
        <f t="shared" si="2219"/>
        <v>#DIV/0!</v>
      </c>
      <c r="W663" s="140">
        <f t="shared" ref="W663:X663" si="2267">W670+W677</f>
        <v>0</v>
      </c>
      <c r="X663" s="142">
        <f t="shared" si="2267"/>
        <v>0</v>
      </c>
      <c r="Y663" s="142" t="e">
        <f t="shared" si="2220"/>
        <v>#DIV/0!</v>
      </c>
      <c r="Z663" s="140">
        <f t="shared" ref="Z663:AA663" si="2268">Z670+Z677</f>
        <v>0</v>
      </c>
      <c r="AA663" s="142">
        <f t="shared" si="2268"/>
        <v>0</v>
      </c>
      <c r="AB663" s="142" t="e">
        <f t="shared" si="2221"/>
        <v>#DIV/0!</v>
      </c>
      <c r="AC663" s="140">
        <f t="shared" ref="AC663:AD663" si="2269">AC670+AC677</f>
        <v>0</v>
      </c>
      <c r="AD663" s="142">
        <f t="shared" si="2269"/>
        <v>0</v>
      </c>
      <c r="AE663" s="142" t="e">
        <f t="shared" si="2222"/>
        <v>#DIV/0!</v>
      </c>
      <c r="AF663" s="140">
        <f t="shared" ref="AF663:AG663" si="2270">AF670+AF677</f>
        <v>0</v>
      </c>
      <c r="AG663" s="142">
        <f t="shared" si="2270"/>
        <v>0</v>
      </c>
      <c r="AH663" s="142" t="e">
        <f t="shared" si="2223"/>
        <v>#DIV/0!</v>
      </c>
      <c r="AI663" s="140">
        <f t="shared" ref="AI663:AJ663" si="2271">AI670+AI677</f>
        <v>0</v>
      </c>
      <c r="AJ663" s="142">
        <f t="shared" si="2271"/>
        <v>0</v>
      </c>
      <c r="AK663" s="142" t="e">
        <f t="shared" si="2224"/>
        <v>#DIV/0!</v>
      </c>
      <c r="AL663" s="140">
        <f t="shared" ref="AL663:AM663" si="2272">AL670+AL677</f>
        <v>0</v>
      </c>
      <c r="AM663" s="142">
        <f t="shared" si="2272"/>
        <v>0</v>
      </c>
      <c r="AN663" s="142" t="e">
        <f t="shared" si="2225"/>
        <v>#DIV/0!</v>
      </c>
      <c r="AO663" s="140">
        <f t="shared" ref="AO663:AP663" si="2273">AO670+AO677</f>
        <v>0</v>
      </c>
      <c r="AP663" s="142">
        <f t="shared" si="2273"/>
        <v>0</v>
      </c>
      <c r="AQ663" s="142" t="e">
        <f t="shared" si="2226"/>
        <v>#DIV/0!</v>
      </c>
      <c r="AR663" s="16"/>
    </row>
    <row r="664" spans="1:44" ht="95.25" customHeight="1">
      <c r="A664" s="219"/>
      <c r="B664" s="220"/>
      <c r="C664" s="220"/>
      <c r="D664" s="76" t="s">
        <v>35</v>
      </c>
      <c r="E664" s="140">
        <f t="shared" si="2227"/>
        <v>0</v>
      </c>
      <c r="F664" s="141">
        <f t="shared" si="2228"/>
        <v>0</v>
      </c>
      <c r="G664" s="142" t="e">
        <f t="shared" si="2214"/>
        <v>#DIV/0!</v>
      </c>
      <c r="H664" s="140">
        <f t="shared" si="2229"/>
        <v>0</v>
      </c>
      <c r="I664" s="142">
        <f t="shared" si="2229"/>
        <v>0</v>
      </c>
      <c r="J664" s="142" t="e">
        <f t="shared" si="2215"/>
        <v>#DIV/0!</v>
      </c>
      <c r="K664" s="140">
        <f t="shared" ref="K664:L664" si="2274">K671+K678</f>
        <v>0</v>
      </c>
      <c r="L664" s="142">
        <f t="shared" si="2274"/>
        <v>0</v>
      </c>
      <c r="M664" s="142" t="e">
        <f t="shared" si="2216"/>
        <v>#DIV/0!</v>
      </c>
      <c r="N664" s="140">
        <f t="shared" ref="N664:O664" si="2275">N671+N678</f>
        <v>0</v>
      </c>
      <c r="O664" s="142">
        <f t="shared" si="2275"/>
        <v>0</v>
      </c>
      <c r="P664" s="142" t="e">
        <f t="shared" si="2217"/>
        <v>#DIV/0!</v>
      </c>
      <c r="Q664" s="140">
        <f t="shared" ref="Q664:R664" si="2276">Q671+Q678</f>
        <v>0</v>
      </c>
      <c r="R664" s="142">
        <f t="shared" si="2276"/>
        <v>0</v>
      </c>
      <c r="S664" s="142" t="e">
        <f t="shared" si="2218"/>
        <v>#DIV/0!</v>
      </c>
      <c r="T664" s="140">
        <f t="shared" ref="T664:U664" si="2277">T671+T678</f>
        <v>0</v>
      </c>
      <c r="U664" s="142">
        <f t="shared" si="2277"/>
        <v>0</v>
      </c>
      <c r="V664" s="142" t="e">
        <f t="shared" si="2219"/>
        <v>#DIV/0!</v>
      </c>
      <c r="W664" s="140">
        <f t="shared" ref="W664:X664" si="2278">W671+W678</f>
        <v>0</v>
      </c>
      <c r="X664" s="142">
        <f t="shared" si="2278"/>
        <v>0</v>
      </c>
      <c r="Y664" s="142" t="e">
        <f t="shared" si="2220"/>
        <v>#DIV/0!</v>
      </c>
      <c r="Z664" s="140">
        <f t="shared" ref="Z664:AA664" si="2279">Z671+Z678</f>
        <v>0</v>
      </c>
      <c r="AA664" s="142">
        <f t="shared" si="2279"/>
        <v>0</v>
      </c>
      <c r="AB664" s="142" t="e">
        <f t="shared" si="2221"/>
        <v>#DIV/0!</v>
      </c>
      <c r="AC664" s="140">
        <f t="shared" ref="AC664:AD664" si="2280">AC671+AC678</f>
        <v>0</v>
      </c>
      <c r="AD664" s="142">
        <f t="shared" si="2280"/>
        <v>0</v>
      </c>
      <c r="AE664" s="142" t="e">
        <f t="shared" si="2222"/>
        <v>#DIV/0!</v>
      </c>
      <c r="AF664" s="140">
        <f t="shared" ref="AF664:AG664" si="2281">AF671+AF678</f>
        <v>0</v>
      </c>
      <c r="AG664" s="142">
        <f t="shared" si="2281"/>
        <v>0</v>
      </c>
      <c r="AH664" s="142" t="e">
        <f t="shared" si="2223"/>
        <v>#DIV/0!</v>
      </c>
      <c r="AI664" s="140">
        <f t="shared" ref="AI664:AJ664" si="2282">AI671+AI678</f>
        <v>0</v>
      </c>
      <c r="AJ664" s="142">
        <f t="shared" si="2282"/>
        <v>0</v>
      </c>
      <c r="AK664" s="142" t="e">
        <f t="shared" si="2224"/>
        <v>#DIV/0!</v>
      </c>
      <c r="AL664" s="140">
        <f t="shared" ref="AL664:AM664" si="2283">AL671+AL678</f>
        <v>0</v>
      </c>
      <c r="AM664" s="142">
        <f t="shared" si="2283"/>
        <v>0</v>
      </c>
      <c r="AN664" s="142" t="e">
        <f t="shared" si="2225"/>
        <v>#DIV/0!</v>
      </c>
      <c r="AO664" s="140">
        <f t="shared" ref="AO664:AP664" si="2284">AO671+AO678</f>
        <v>0</v>
      </c>
      <c r="AP664" s="142">
        <f t="shared" si="2284"/>
        <v>0</v>
      </c>
      <c r="AQ664" s="142" t="e">
        <f t="shared" si="2226"/>
        <v>#DIV/0!</v>
      </c>
      <c r="AR664" s="16"/>
    </row>
    <row r="665" spans="1:44" ht="27" customHeight="1">
      <c r="A665" s="219" t="s">
        <v>396</v>
      </c>
      <c r="B665" s="220" t="s">
        <v>397</v>
      </c>
      <c r="C665" s="220" t="s">
        <v>415</v>
      </c>
      <c r="D665" s="76" t="s">
        <v>42</v>
      </c>
      <c r="E665" s="140">
        <f>SUM(E666:E671)</f>
        <v>0</v>
      </c>
      <c r="F665" s="139">
        <f>SUM(F666:F671)</f>
        <v>0</v>
      </c>
      <c r="G665" s="139" t="e">
        <f>(F665/E665)*100</f>
        <v>#DIV/0!</v>
      </c>
      <c r="H665" s="140">
        <f>SUM(H666:H671)</f>
        <v>0</v>
      </c>
      <c r="I665" s="139">
        <f>SUM(I666:I671)</f>
        <v>0</v>
      </c>
      <c r="J665" s="139" t="e">
        <f>(I665/H665)*100</f>
        <v>#DIV/0!</v>
      </c>
      <c r="K665" s="140">
        <f>SUM(K666:K671)</f>
        <v>0</v>
      </c>
      <c r="L665" s="139">
        <f>SUM(L666:L671)</f>
        <v>0</v>
      </c>
      <c r="M665" s="139" t="e">
        <f>(L665/K665)*100</f>
        <v>#DIV/0!</v>
      </c>
      <c r="N665" s="140">
        <f>SUM(N666:N671)</f>
        <v>0</v>
      </c>
      <c r="O665" s="139">
        <f>SUM(O666:O671)</f>
        <v>0</v>
      </c>
      <c r="P665" s="139" t="e">
        <f>(O665/N665)*100</f>
        <v>#DIV/0!</v>
      </c>
      <c r="Q665" s="140">
        <f>SUM(Q666:Q671)</f>
        <v>0</v>
      </c>
      <c r="R665" s="139">
        <f>SUM(R666:R671)</f>
        <v>0</v>
      </c>
      <c r="S665" s="139" t="e">
        <f>(R665/Q665)*100</f>
        <v>#DIV/0!</v>
      </c>
      <c r="T665" s="140">
        <f>SUM(T666:T671)</f>
        <v>0</v>
      </c>
      <c r="U665" s="139">
        <f>SUM(U666:U671)</f>
        <v>0</v>
      </c>
      <c r="V665" s="139" t="e">
        <f>(U665/T665)*100</f>
        <v>#DIV/0!</v>
      </c>
      <c r="W665" s="140">
        <f>SUM(W666:W671)</f>
        <v>0</v>
      </c>
      <c r="X665" s="139">
        <f>SUM(X666:X671)</f>
        <v>0</v>
      </c>
      <c r="Y665" s="139" t="e">
        <f>(X665/W665)*100</f>
        <v>#DIV/0!</v>
      </c>
      <c r="Z665" s="140">
        <f>SUM(Z666:Z671)</f>
        <v>0</v>
      </c>
      <c r="AA665" s="139">
        <f>SUM(AA666:AA671)</f>
        <v>0</v>
      </c>
      <c r="AB665" s="139" t="e">
        <f>(AA665/Z665)*100</f>
        <v>#DIV/0!</v>
      </c>
      <c r="AC665" s="140">
        <f>SUM(AC666:AC671)</f>
        <v>0</v>
      </c>
      <c r="AD665" s="139">
        <f>SUM(AD666:AD671)</f>
        <v>0</v>
      </c>
      <c r="AE665" s="139" t="e">
        <f>(AD665/AC665)*100</f>
        <v>#DIV/0!</v>
      </c>
      <c r="AF665" s="140">
        <f>SUM(AF666:AF671)</f>
        <v>0</v>
      </c>
      <c r="AG665" s="139">
        <f>SUM(AG666:AG671)</f>
        <v>0</v>
      </c>
      <c r="AH665" s="139" t="e">
        <f>(AG665/AF665)*100</f>
        <v>#DIV/0!</v>
      </c>
      <c r="AI665" s="140">
        <f>SUM(AI666:AI671)</f>
        <v>0</v>
      </c>
      <c r="AJ665" s="139">
        <f>SUM(AJ666:AJ671)</f>
        <v>0</v>
      </c>
      <c r="AK665" s="139" t="e">
        <f>(AJ665/AI665)*100</f>
        <v>#DIV/0!</v>
      </c>
      <c r="AL665" s="140">
        <f>SUM(AL666:AL671)</f>
        <v>0</v>
      </c>
      <c r="AM665" s="139">
        <f>SUM(AM666:AM671)</f>
        <v>0</v>
      </c>
      <c r="AN665" s="139" t="e">
        <f>(AM665/AL665)*100</f>
        <v>#DIV/0!</v>
      </c>
      <c r="AO665" s="140">
        <f>SUM(AO666:AO671)</f>
        <v>0</v>
      </c>
      <c r="AP665" s="139">
        <f>SUM(AP666:AP671)</f>
        <v>0</v>
      </c>
      <c r="AQ665" s="139" t="e">
        <f>(AP665/AO665)*100</f>
        <v>#DIV/0!</v>
      </c>
      <c r="AR665" s="16"/>
    </row>
    <row r="666" spans="1:44" ht="36.75" customHeight="1">
      <c r="A666" s="219"/>
      <c r="B666" s="220"/>
      <c r="C666" s="220"/>
      <c r="D666" s="76" t="s">
        <v>17</v>
      </c>
      <c r="E666" s="140">
        <f>H666+K666+N666+Q666+T666+W666+Z666+AC666+AF666+AI666+AL666+AO666</f>
        <v>0</v>
      </c>
      <c r="F666" s="141">
        <f>I666+L666+O666+R666+U666+X666+AA666+AD666+AG666+AJ666+AM666+AP666</f>
        <v>0</v>
      </c>
      <c r="G666" s="142" t="e">
        <f t="shared" ref="G666:G671" si="2285">(F666/E666)*100</f>
        <v>#DIV/0!</v>
      </c>
      <c r="H666" s="140"/>
      <c r="I666" s="141"/>
      <c r="J666" s="142" t="e">
        <f t="shared" ref="J666:J671" si="2286">(I666/H666)*100</f>
        <v>#DIV/0!</v>
      </c>
      <c r="K666" s="140"/>
      <c r="L666" s="141"/>
      <c r="M666" s="142" t="e">
        <f t="shared" ref="M666:M671" si="2287">(L666/K666)*100</f>
        <v>#DIV/0!</v>
      </c>
      <c r="N666" s="140"/>
      <c r="O666" s="141"/>
      <c r="P666" s="142" t="e">
        <f t="shared" ref="P666:P671" si="2288">(O666/N666)*100</f>
        <v>#DIV/0!</v>
      </c>
      <c r="Q666" s="140"/>
      <c r="R666" s="141"/>
      <c r="S666" s="142" t="e">
        <f t="shared" ref="S666:S671" si="2289">(R666/Q666)*100</f>
        <v>#DIV/0!</v>
      </c>
      <c r="T666" s="140"/>
      <c r="U666" s="141"/>
      <c r="V666" s="142" t="e">
        <f t="shared" ref="V666:V671" si="2290">(U666/T666)*100</f>
        <v>#DIV/0!</v>
      </c>
      <c r="W666" s="140"/>
      <c r="X666" s="141"/>
      <c r="Y666" s="142" t="e">
        <f t="shared" ref="Y666:Y671" si="2291">(X666/W666)*100</f>
        <v>#DIV/0!</v>
      </c>
      <c r="Z666" s="140"/>
      <c r="AA666" s="141"/>
      <c r="AB666" s="142" t="e">
        <f t="shared" ref="AB666:AB671" si="2292">(AA666/Z666)*100</f>
        <v>#DIV/0!</v>
      </c>
      <c r="AC666" s="140"/>
      <c r="AD666" s="141"/>
      <c r="AE666" s="142" t="e">
        <f t="shared" ref="AE666:AE671" si="2293">(AD666/AC666)*100</f>
        <v>#DIV/0!</v>
      </c>
      <c r="AF666" s="140"/>
      <c r="AG666" s="141"/>
      <c r="AH666" s="142" t="e">
        <f t="shared" ref="AH666:AH671" si="2294">(AG666/AF666)*100</f>
        <v>#DIV/0!</v>
      </c>
      <c r="AI666" s="140"/>
      <c r="AJ666" s="141"/>
      <c r="AK666" s="142" t="e">
        <f t="shared" ref="AK666:AK671" si="2295">(AJ666/AI666)*100</f>
        <v>#DIV/0!</v>
      </c>
      <c r="AL666" s="140"/>
      <c r="AM666" s="141"/>
      <c r="AN666" s="142" t="e">
        <f t="shared" ref="AN666:AN671" si="2296">(AM666/AL666)*100</f>
        <v>#DIV/0!</v>
      </c>
      <c r="AO666" s="140"/>
      <c r="AP666" s="141"/>
      <c r="AQ666" s="142" t="e">
        <f t="shared" ref="AQ666:AQ671" si="2297">(AP666/AO666)*100</f>
        <v>#DIV/0!</v>
      </c>
      <c r="AR666" s="16"/>
    </row>
    <row r="667" spans="1:44" ht="55.5" customHeight="1">
      <c r="A667" s="219"/>
      <c r="B667" s="220"/>
      <c r="C667" s="220"/>
      <c r="D667" s="76" t="s">
        <v>18</v>
      </c>
      <c r="E667" s="140">
        <f t="shared" ref="E667:E671" si="2298">H667+K667+N667+Q667+T667+W667+Z667+AC667+AF667+AI667+AL667+AO667</f>
        <v>0</v>
      </c>
      <c r="F667" s="141">
        <f t="shared" ref="F667:F671" si="2299">I667+L667+O667+R667+U667+X667+AA667+AD667+AG667+AJ667+AM667+AP667</f>
        <v>0</v>
      </c>
      <c r="G667" s="142" t="e">
        <f t="shared" si="2285"/>
        <v>#DIV/0!</v>
      </c>
      <c r="H667" s="140"/>
      <c r="I667" s="141"/>
      <c r="J667" s="142" t="e">
        <f t="shared" si="2286"/>
        <v>#DIV/0!</v>
      </c>
      <c r="K667" s="140"/>
      <c r="L667" s="141"/>
      <c r="M667" s="142" t="e">
        <f t="shared" si="2287"/>
        <v>#DIV/0!</v>
      </c>
      <c r="N667" s="140"/>
      <c r="O667" s="141"/>
      <c r="P667" s="142" t="e">
        <f t="shared" si="2288"/>
        <v>#DIV/0!</v>
      </c>
      <c r="Q667" s="140"/>
      <c r="R667" s="141"/>
      <c r="S667" s="142" t="e">
        <f t="shared" si="2289"/>
        <v>#DIV/0!</v>
      </c>
      <c r="T667" s="140"/>
      <c r="U667" s="141"/>
      <c r="V667" s="142" t="e">
        <f t="shared" si="2290"/>
        <v>#DIV/0!</v>
      </c>
      <c r="W667" s="140"/>
      <c r="X667" s="141"/>
      <c r="Y667" s="142" t="e">
        <f t="shared" si="2291"/>
        <v>#DIV/0!</v>
      </c>
      <c r="Z667" s="140"/>
      <c r="AA667" s="141"/>
      <c r="AB667" s="142" t="e">
        <f t="shared" si="2292"/>
        <v>#DIV/0!</v>
      </c>
      <c r="AC667" s="140"/>
      <c r="AD667" s="141"/>
      <c r="AE667" s="142" t="e">
        <f t="shared" si="2293"/>
        <v>#DIV/0!</v>
      </c>
      <c r="AF667" s="140"/>
      <c r="AG667" s="141"/>
      <c r="AH667" s="142" t="e">
        <f t="shared" si="2294"/>
        <v>#DIV/0!</v>
      </c>
      <c r="AI667" s="140"/>
      <c r="AJ667" s="141"/>
      <c r="AK667" s="142" t="e">
        <f t="shared" si="2295"/>
        <v>#DIV/0!</v>
      </c>
      <c r="AL667" s="140"/>
      <c r="AM667" s="141"/>
      <c r="AN667" s="142" t="e">
        <f t="shared" si="2296"/>
        <v>#DIV/0!</v>
      </c>
      <c r="AO667" s="140"/>
      <c r="AP667" s="141"/>
      <c r="AQ667" s="142" t="e">
        <f t="shared" si="2297"/>
        <v>#DIV/0!</v>
      </c>
      <c r="AR667" s="16"/>
    </row>
    <row r="668" spans="1:44" ht="27.75" customHeight="1">
      <c r="A668" s="219"/>
      <c r="B668" s="220"/>
      <c r="C668" s="220"/>
      <c r="D668" s="76" t="s">
        <v>27</v>
      </c>
      <c r="E668" s="140">
        <f t="shared" si="2298"/>
        <v>0</v>
      </c>
      <c r="F668" s="141">
        <f t="shared" si="2299"/>
        <v>0</v>
      </c>
      <c r="G668" s="142" t="e">
        <f t="shared" si="2285"/>
        <v>#DIV/0!</v>
      </c>
      <c r="H668" s="140"/>
      <c r="I668" s="141"/>
      <c r="J668" s="142" t="e">
        <f t="shared" si="2286"/>
        <v>#DIV/0!</v>
      </c>
      <c r="K668" s="140"/>
      <c r="L668" s="141"/>
      <c r="M668" s="142" t="e">
        <f t="shared" si="2287"/>
        <v>#DIV/0!</v>
      </c>
      <c r="N668" s="140"/>
      <c r="O668" s="141"/>
      <c r="P668" s="142" t="e">
        <f t="shared" si="2288"/>
        <v>#DIV/0!</v>
      </c>
      <c r="Q668" s="140"/>
      <c r="R668" s="141"/>
      <c r="S668" s="142" t="e">
        <f t="shared" si="2289"/>
        <v>#DIV/0!</v>
      </c>
      <c r="T668" s="140"/>
      <c r="U668" s="141"/>
      <c r="V668" s="142" t="e">
        <f t="shared" si="2290"/>
        <v>#DIV/0!</v>
      </c>
      <c r="W668" s="140"/>
      <c r="X668" s="141"/>
      <c r="Y668" s="142" t="e">
        <f t="shared" si="2291"/>
        <v>#DIV/0!</v>
      </c>
      <c r="Z668" s="140"/>
      <c r="AA668" s="141"/>
      <c r="AB668" s="142" t="e">
        <f t="shared" si="2292"/>
        <v>#DIV/0!</v>
      </c>
      <c r="AC668" s="140"/>
      <c r="AD668" s="141"/>
      <c r="AE668" s="142" t="e">
        <f t="shared" si="2293"/>
        <v>#DIV/0!</v>
      </c>
      <c r="AF668" s="140"/>
      <c r="AG668" s="141"/>
      <c r="AH668" s="142" t="e">
        <f t="shared" si="2294"/>
        <v>#DIV/0!</v>
      </c>
      <c r="AI668" s="140"/>
      <c r="AJ668" s="141"/>
      <c r="AK668" s="142" t="e">
        <f t="shared" si="2295"/>
        <v>#DIV/0!</v>
      </c>
      <c r="AL668" s="140"/>
      <c r="AM668" s="141"/>
      <c r="AN668" s="142" t="e">
        <f t="shared" si="2296"/>
        <v>#DIV/0!</v>
      </c>
      <c r="AO668" s="140"/>
      <c r="AP668" s="141"/>
      <c r="AQ668" s="142" t="e">
        <f t="shared" si="2297"/>
        <v>#DIV/0!</v>
      </c>
      <c r="AR668" s="16"/>
    </row>
    <row r="669" spans="1:44" ht="78" customHeight="1">
      <c r="A669" s="219"/>
      <c r="B669" s="220"/>
      <c r="C669" s="220"/>
      <c r="D669" s="124" t="s">
        <v>450</v>
      </c>
      <c r="E669" s="140">
        <f t="shared" si="2298"/>
        <v>0</v>
      </c>
      <c r="F669" s="141">
        <f t="shared" si="2299"/>
        <v>0</v>
      </c>
      <c r="G669" s="142" t="e">
        <f t="shared" si="2285"/>
        <v>#DIV/0!</v>
      </c>
      <c r="H669" s="140"/>
      <c r="I669" s="141"/>
      <c r="J669" s="142" t="e">
        <f t="shared" si="2286"/>
        <v>#DIV/0!</v>
      </c>
      <c r="K669" s="140"/>
      <c r="L669" s="141"/>
      <c r="M669" s="142" t="e">
        <f t="shared" si="2287"/>
        <v>#DIV/0!</v>
      </c>
      <c r="N669" s="140"/>
      <c r="O669" s="141"/>
      <c r="P669" s="142" t="e">
        <f t="shared" si="2288"/>
        <v>#DIV/0!</v>
      </c>
      <c r="Q669" s="140"/>
      <c r="R669" s="141"/>
      <c r="S669" s="142" t="e">
        <f t="shared" si="2289"/>
        <v>#DIV/0!</v>
      </c>
      <c r="T669" s="140"/>
      <c r="U669" s="141"/>
      <c r="V669" s="142" t="e">
        <f t="shared" si="2290"/>
        <v>#DIV/0!</v>
      </c>
      <c r="W669" s="140"/>
      <c r="X669" s="141"/>
      <c r="Y669" s="142" t="e">
        <f t="shared" si="2291"/>
        <v>#DIV/0!</v>
      </c>
      <c r="Z669" s="140"/>
      <c r="AA669" s="141"/>
      <c r="AB669" s="142" t="e">
        <f t="shared" si="2292"/>
        <v>#DIV/0!</v>
      </c>
      <c r="AC669" s="140"/>
      <c r="AD669" s="141"/>
      <c r="AE669" s="142" t="e">
        <f t="shared" si="2293"/>
        <v>#DIV/0!</v>
      </c>
      <c r="AF669" s="140"/>
      <c r="AG669" s="141"/>
      <c r="AH669" s="142" t="e">
        <f t="shared" si="2294"/>
        <v>#DIV/0!</v>
      </c>
      <c r="AI669" s="140"/>
      <c r="AJ669" s="141"/>
      <c r="AK669" s="142" t="e">
        <f t="shared" si="2295"/>
        <v>#DIV/0!</v>
      </c>
      <c r="AL669" s="140"/>
      <c r="AM669" s="141"/>
      <c r="AN669" s="142" t="e">
        <f t="shared" si="2296"/>
        <v>#DIV/0!</v>
      </c>
      <c r="AO669" s="140"/>
      <c r="AP669" s="141"/>
      <c r="AQ669" s="142" t="e">
        <f t="shared" si="2297"/>
        <v>#DIV/0!</v>
      </c>
      <c r="AR669" s="16"/>
    </row>
    <row r="670" spans="1:44" ht="22.5" customHeight="1">
      <c r="A670" s="219"/>
      <c r="B670" s="220"/>
      <c r="C670" s="220"/>
      <c r="D670" s="76" t="s">
        <v>45</v>
      </c>
      <c r="E670" s="140">
        <f t="shared" si="2298"/>
        <v>0</v>
      </c>
      <c r="F670" s="141">
        <f t="shared" si="2299"/>
        <v>0</v>
      </c>
      <c r="G670" s="142" t="e">
        <f t="shared" si="2285"/>
        <v>#DIV/0!</v>
      </c>
      <c r="H670" s="140"/>
      <c r="I670" s="141"/>
      <c r="J670" s="142" t="e">
        <f t="shared" si="2286"/>
        <v>#DIV/0!</v>
      </c>
      <c r="K670" s="140"/>
      <c r="L670" s="141"/>
      <c r="M670" s="142" t="e">
        <f t="shared" si="2287"/>
        <v>#DIV/0!</v>
      </c>
      <c r="N670" s="140"/>
      <c r="O670" s="141"/>
      <c r="P670" s="142" t="e">
        <f t="shared" si="2288"/>
        <v>#DIV/0!</v>
      </c>
      <c r="Q670" s="140"/>
      <c r="R670" s="141"/>
      <c r="S670" s="142" t="e">
        <f t="shared" si="2289"/>
        <v>#DIV/0!</v>
      </c>
      <c r="T670" s="140"/>
      <c r="U670" s="141"/>
      <c r="V670" s="142" t="e">
        <f t="shared" si="2290"/>
        <v>#DIV/0!</v>
      </c>
      <c r="W670" s="140"/>
      <c r="X670" s="141"/>
      <c r="Y670" s="142" t="e">
        <f t="shared" si="2291"/>
        <v>#DIV/0!</v>
      </c>
      <c r="Z670" s="140"/>
      <c r="AA670" s="141"/>
      <c r="AB670" s="142" t="e">
        <f t="shared" si="2292"/>
        <v>#DIV/0!</v>
      </c>
      <c r="AC670" s="140"/>
      <c r="AD670" s="141"/>
      <c r="AE670" s="142" t="e">
        <f t="shared" si="2293"/>
        <v>#DIV/0!</v>
      </c>
      <c r="AF670" s="140"/>
      <c r="AG670" s="141"/>
      <c r="AH670" s="142" t="e">
        <f t="shared" si="2294"/>
        <v>#DIV/0!</v>
      </c>
      <c r="AI670" s="140"/>
      <c r="AJ670" s="141"/>
      <c r="AK670" s="142" t="e">
        <f t="shared" si="2295"/>
        <v>#DIV/0!</v>
      </c>
      <c r="AL670" s="140"/>
      <c r="AM670" s="141"/>
      <c r="AN670" s="142" t="e">
        <f t="shared" si="2296"/>
        <v>#DIV/0!</v>
      </c>
      <c r="AO670" s="140"/>
      <c r="AP670" s="141"/>
      <c r="AQ670" s="142" t="e">
        <f t="shared" si="2297"/>
        <v>#DIV/0!</v>
      </c>
      <c r="AR670" s="16"/>
    </row>
    <row r="671" spans="1:44" ht="44.25" customHeight="1">
      <c r="A671" s="219"/>
      <c r="B671" s="220"/>
      <c r="C671" s="220"/>
      <c r="D671" s="76" t="s">
        <v>35</v>
      </c>
      <c r="E671" s="140">
        <f t="shared" si="2298"/>
        <v>0</v>
      </c>
      <c r="F671" s="141">
        <f t="shared" si="2299"/>
        <v>0</v>
      </c>
      <c r="G671" s="142" t="e">
        <f t="shared" si="2285"/>
        <v>#DIV/0!</v>
      </c>
      <c r="H671" s="140"/>
      <c r="I671" s="141"/>
      <c r="J671" s="142" t="e">
        <f t="shared" si="2286"/>
        <v>#DIV/0!</v>
      </c>
      <c r="K671" s="140"/>
      <c r="L671" s="141"/>
      <c r="M671" s="142" t="e">
        <f t="shared" si="2287"/>
        <v>#DIV/0!</v>
      </c>
      <c r="N671" s="140"/>
      <c r="O671" s="141"/>
      <c r="P671" s="142" t="e">
        <f t="shared" si="2288"/>
        <v>#DIV/0!</v>
      </c>
      <c r="Q671" s="140"/>
      <c r="R671" s="141"/>
      <c r="S671" s="142" t="e">
        <f t="shared" si="2289"/>
        <v>#DIV/0!</v>
      </c>
      <c r="T671" s="140"/>
      <c r="U671" s="141"/>
      <c r="V671" s="142" t="e">
        <f t="shared" si="2290"/>
        <v>#DIV/0!</v>
      </c>
      <c r="W671" s="140"/>
      <c r="X671" s="141"/>
      <c r="Y671" s="142" t="e">
        <f t="shared" si="2291"/>
        <v>#DIV/0!</v>
      </c>
      <c r="Z671" s="140"/>
      <c r="AA671" s="141"/>
      <c r="AB671" s="142" t="e">
        <f t="shared" si="2292"/>
        <v>#DIV/0!</v>
      </c>
      <c r="AC671" s="140"/>
      <c r="AD671" s="141"/>
      <c r="AE671" s="142" t="e">
        <f t="shared" si="2293"/>
        <v>#DIV/0!</v>
      </c>
      <c r="AF671" s="140"/>
      <c r="AG671" s="141"/>
      <c r="AH671" s="142" t="e">
        <f t="shared" si="2294"/>
        <v>#DIV/0!</v>
      </c>
      <c r="AI671" s="140"/>
      <c r="AJ671" s="141"/>
      <c r="AK671" s="142" t="e">
        <f t="shared" si="2295"/>
        <v>#DIV/0!</v>
      </c>
      <c r="AL671" s="140"/>
      <c r="AM671" s="141"/>
      <c r="AN671" s="142" t="e">
        <f t="shared" si="2296"/>
        <v>#DIV/0!</v>
      </c>
      <c r="AO671" s="140"/>
      <c r="AP671" s="141"/>
      <c r="AQ671" s="142" t="e">
        <f t="shared" si="2297"/>
        <v>#DIV/0!</v>
      </c>
      <c r="AR671" s="16"/>
    </row>
    <row r="672" spans="1:44" ht="15" customHeight="1">
      <c r="A672" s="219" t="s">
        <v>412</v>
      </c>
      <c r="B672" s="220" t="s">
        <v>418</v>
      </c>
      <c r="C672" s="220" t="s">
        <v>98</v>
      </c>
      <c r="D672" s="79" t="s">
        <v>42</v>
      </c>
      <c r="E672" s="140">
        <f>SUM(E673:E678)</f>
        <v>0</v>
      </c>
      <c r="F672" s="139">
        <f>SUM(F673:F678)</f>
        <v>0</v>
      </c>
      <c r="G672" s="139" t="e">
        <f>(F672/E672)*100</f>
        <v>#DIV/0!</v>
      </c>
      <c r="H672" s="140">
        <f>SUM(H673:H678)</f>
        <v>0</v>
      </c>
      <c r="I672" s="139">
        <f>SUM(I673:I678)</f>
        <v>0</v>
      </c>
      <c r="J672" s="139" t="e">
        <f>(I672/H672)*100</f>
        <v>#DIV/0!</v>
      </c>
      <c r="K672" s="140">
        <f>SUM(K673:K678)</f>
        <v>0</v>
      </c>
      <c r="L672" s="139">
        <f>SUM(L673:L678)</f>
        <v>0</v>
      </c>
      <c r="M672" s="139" t="e">
        <f>(L672/K672)*100</f>
        <v>#DIV/0!</v>
      </c>
      <c r="N672" s="140">
        <f>SUM(N673:N678)</f>
        <v>0</v>
      </c>
      <c r="O672" s="139">
        <f>SUM(O673:O678)</f>
        <v>0</v>
      </c>
      <c r="P672" s="139" t="e">
        <f>(O672/N672)*100</f>
        <v>#DIV/0!</v>
      </c>
      <c r="Q672" s="140">
        <f>SUM(Q673:Q678)</f>
        <v>0</v>
      </c>
      <c r="R672" s="139">
        <f>SUM(R673:R678)</f>
        <v>0</v>
      </c>
      <c r="S672" s="139" t="e">
        <f>(R672/Q672)*100</f>
        <v>#DIV/0!</v>
      </c>
      <c r="T672" s="140">
        <f>SUM(T673:T678)</f>
        <v>0</v>
      </c>
      <c r="U672" s="139">
        <f>SUM(U673:U678)</f>
        <v>0</v>
      </c>
      <c r="V672" s="139" t="e">
        <f>(U672/T672)*100</f>
        <v>#DIV/0!</v>
      </c>
      <c r="W672" s="140">
        <f>SUM(W673:W678)</f>
        <v>0</v>
      </c>
      <c r="X672" s="139">
        <f>SUM(X673:X678)</f>
        <v>0</v>
      </c>
      <c r="Y672" s="139" t="e">
        <f>(X672/W672)*100</f>
        <v>#DIV/0!</v>
      </c>
      <c r="Z672" s="140">
        <f>SUM(Z673:Z678)</f>
        <v>0</v>
      </c>
      <c r="AA672" s="139">
        <f>SUM(AA673:AA678)</f>
        <v>0</v>
      </c>
      <c r="AB672" s="139" t="e">
        <f>(AA672/Z672)*100</f>
        <v>#DIV/0!</v>
      </c>
      <c r="AC672" s="140">
        <f>SUM(AC673:AC678)</f>
        <v>0</v>
      </c>
      <c r="AD672" s="139">
        <f>SUM(AD673:AD678)</f>
        <v>0</v>
      </c>
      <c r="AE672" s="139" t="e">
        <f>(AD672/AC672)*100</f>
        <v>#DIV/0!</v>
      </c>
      <c r="AF672" s="140">
        <f>SUM(AF673:AF678)</f>
        <v>0</v>
      </c>
      <c r="AG672" s="139">
        <f>SUM(AG673:AG678)</f>
        <v>0</v>
      </c>
      <c r="AH672" s="139" t="e">
        <f>(AG672/AF672)*100</f>
        <v>#DIV/0!</v>
      </c>
      <c r="AI672" s="140">
        <f>SUM(AI673:AI678)</f>
        <v>0</v>
      </c>
      <c r="AJ672" s="139">
        <f>SUM(AJ673:AJ678)</f>
        <v>0</v>
      </c>
      <c r="AK672" s="139" t="e">
        <f>(AJ672/AI672)*100</f>
        <v>#DIV/0!</v>
      </c>
      <c r="AL672" s="140">
        <f>SUM(AL673:AL678)</f>
        <v>0</v>
      </c>
      <c r="AM672" s="139">
        <f>SUM(AM673:AM678)</f>
        <v>0</v>
      </c>
      <c r="AN672" s="139" t="e">
        <f>(AM672/AL672)*100</f>
        <v>#DIV/0!</v>
      </c>
      <c r="AO672" s="140">
        <f>SUM(AO673:AO678)</f>
        <v>0</v>
      </c>
      <c r="AP672" s="139">
        <f>SUM(AP673:AP678)</f>
        <v>0</v>
      </c>
      <c r="AQ672" s="139" t="e">
        <f>(AP672/AO672)*100</f>
        <v>#DIV/0!</v>
      </c>
      <c r="AR672" s="16"/>
    </row>
    <row r="673" spans="1:44" ht="30">
      <c r="A673" s="219"/>
      <c r="B673" s="220"/>
      <c r="C673" s="220"/>
      <c r="D673" s="54" t="s">
        <v>17</v>
      </c>
      <c r="E673" s="140">
        <f>H673+K673+N673+Q673+T673+W673+Z673+AC673+AF673+AI673+AL673+AO673</f>
        <v>0</v>
      </c>
      <c r="F673" s="141">
        <f>I673+L673+O673+R673+U673+X673+AA673+AD673+AG673+AJ673+AM673+AP673</f>
        <v>0</v>
      </c>
      <c r="G673" s="142" t="e">
        <f t="shared" ref="G673:G678" si="2300">(F673/E673)*100</f>
        <v>#DIV/0!</v>
      </c>
      <c r="H673" s="140"/>
      <c r="I673" s="141"/>
      <c r="J673" s="142" t="e">
        <f t="shared" ref="J673:J678" si="2301">(I673/H673)*100</f>
        <v>#DIV/0!</v>
      </c>
      <c r="K673" s="140"/>
      <c r="L673" s="141"/>
      <c r="M673" s="142" t="e">
        <f t="shared" ref="M673:M678" si="2302">(L673/K673)*100</f>
        <v>#DIV/0!</v>
      </c>
      <c r="N673" s="140"/>
      <c r="O673" s="141"/>
      <c r="P673" s="142" t="e">
        <f t="shared" ref="P673:P678" si="2303">(O673/N673)*100</f>
        <v>#DIV/0!</v>
      </c>
      <c r="Q673" s="140"/>
      <c r="R673" s="141"/>
      <c r="S673" s="142" t="e">
        <f t="shared" ref="S673:S678" si="2304">(R673/Q673)*100</f>
        <v>#DIV/0!</v>
      </c>
      <c r="T673" s="140"/>
      <c r="U673" s="141"/>
      <c r="V673" s="142" t="e">
        <f t="shared" ref="V673:V678" si="2305">(U673/T673)*100</f>
        <v>#DIV/0!</v>
      </c>
      <c r="W673" s="140"/>
      <c r="X673" s="141"/>
      <c r="Y673" s="142" t="e">
        <f t="shared" ref="Y673:Y678" si="2306">(X673/W673)*100</f>
        <v>#DIV/0!</v>
      </c>
      <c r="Z673" s="140"/>
      <c r="AA673" s="141"/>
      <c r="AB673" s="142" t="e">
        <f t="shared" ref="AB673:AB678" si="2307">(AA673/Z673)*100</f>
        <v>#DIV/0!</v>
      </c>
      <c r="AC673" s="140"/>
      <c r="AD673" s="141"/>
      <c r="AE673" s="142" t="e">
        <f t="shared" ref="AE673:AE678" si="2308">(AD673/AC673)*100</f>
        <v>#DIV/0!</v>
      </c>
      <c r="AF673" s="140"/>
      <c r="AG673" s="141"/>
      <c r="AH673" s="142" t="e">
        <f t="shared" ref="AH673:AH678" si="2309">(AG673/AF673)*100</f>
        <v>#DIV/0!</v>
      </c>
      <c r="AI673" s="140"/>
      <c r="AJ673" s="141"/>
      <c r="AK673" s="142" t="e">
        <f t="shared" ref="AK673:AK678" si="2310">(AJ673/AI673)*100</f>
        <v>#DIV/0!</v>
      </c>
      <c r="AL673" s="140"/>
      <c r="AM673" s="141"/>
      <c r="AN673" s="142" t="e">
        <f t="shared" ref="AN673:AN678" si="2311">(AM673/AL673)*100</f>
        <v>#DIV/0!</v>
      </c>
      <c r="AO673" s="140"/>
      <c r="AP673" s="141"/>
      <c r="AQ673" s="142" t="e">
        <f t="shared" ref="AQ673:AQ678" si="2312">(AP673/AO673)*100</f>
        <v>#DIV/0!</v>
      </c>
      <c r="AR673" s="16"/>
    </row>
    <row r="674" spans="1:44" ht="30">
      <c r="A674" s="219"/>
      <c r="B674" s="220"/>
      <c r="C674" s="220"/>
      <c r="D674" s="54" t="s">
        <v>18</v>
      </c>
      <c r="E674" s="140">
        <f t="shared" ref="E674:E678" si="2313">H674+K674+N674+Q674+T674+W674+Z674+AC674+AF674+AI674+AL674+AO674</f>
        <v>0</v>
      </c>
      <c r="F674" s="141">
        <f t="shared" ref="F674:F678" si="2314">I674+L674+O674+R674+U674+X674+AA674+AD674+AG674+AJ674+AM674+AP674</f>
        <v>0</v>
      </c>
      <c r="G674" s="142" t="e">
        <f t="shared" si="2300"/>
        <v>#DIV/0!</v>
      </c>
      <c r="H674" s="140"/>
      <c r="I674" s="141"/>
      <c r="J674" s="142" t="e">
        <f t="shared" si="2301"/>
        <v>#DIV/0!</v>
      </c>
      <c r="K674" s="140"/>
      <c r="L674" s="141"/>
      <c r="M674" s="142" t="e">
        <f t="shared" si="2302"/>
        <v>#DIV/0!</v>
      </c>
      <c r="N674" s="140"/>
      <c r="O674" s="141"/>
      <c r="P674" s="142" t="e">
        <f t="shared" si="2303"/>
        <v>#DIV/0!</v>
      </c>
      <c r="Q674" s="140"/>
      <c r="R674" s="141"/>
      <c r="S674" s="142" t="e">
        <f t="shared" si="2304"/>
        <v>#DIV/0!</v>
      </c>
      <c r="T674" s="140"/>
      <c r="U674" s="141"/>
      <c r="V674" s="142" t="e">
        <f t="shared" si="2305"/>
        <v>#DIV/0!</v>
      </c>
      <c r="W674" s="140"/>
      <c r="X674" s="141"/>
      <c r="Y674" s="142" t="e">
        <f t="shared" si="2306"/>
        <v>#DIV/0!</v>
      </c>
      <c r="Z674" s="140"/>
      <c r="AA674" s="141"/>
      <c r="AB674" s="142" t="e">
        <f t="shared" si="2307"/>
        <v>#DIV/0!</v>
      </c>
      <c r="AC674" s="140"/>
      <c r="AD674" s="141"/>
      <c r="AE674" s="142" t="e">
        <f t="shared" si="2308"/>
        <v>#DIV/0!</v>
      </c>
      <c r="AF674" s="140"/>
      <c r="AG674" s="141"/>
      <c r="AH674" s="142" t="e">
        <f t="shared" si="2309"/>
        <v>#DIV/0!</v>
      </c>
      <c r="AI674" s="140"/>
      <c r="AJ674" s="141"/>
      <c r="AK674" s="142" t="e">
        <f t="shared" si="2310"/>
        <v>#DIV/0!</v>
      </c>
      <c r="AL674" s="140"/>
      <c r="AM674" s="141"/>
      <c r="AN674" s="142" t="e">
        <f t="shared" si="2311"/>
        <v>#DIV/0!</v>
      </c>
      <c r="AO674" s="140"/>
      <c r="AP674" s="141"/>
      <c r="AQ674" s="142" t="e">
        <f t="shared" si="2312"/>
        <v>#DIV/0!</v>
      </c>
      <c r="AR674" s="16"/>
    </row>
    <row r="675" spans="1:44" ht="36" customHeight="1">
      <c r="A675" s="219"/>
      <c r="B675" s="220"/>
      <c r="C675" s="220"/>
      <c r="D675" s="54" t="s">
        <v>27</v>
      </c>
      <c r="E675" s="140">
        <f t="shared" si="2313"/>
        <v>0</v>
      </c>
      <c r="F675" s="141">
        <f t="shared" si="2314"/>
        <v>0</v>
      </c>
      <c r="G675" s="142" t="e">
        <f t="shared" si="2300"/>
        <v>#DIV/0!</v>
      </c>
      <c r="H675" s="140"/>
      <c r="I675" s="141"/>
      <c r="J675" s="142" t="e">
        <f t="shared" si="2301"/>
        <v>#DIV/0!</v>
      </c>
      <c r="K675" s="140"/>
      <c r="L675" s="141"/>
      <c r="M675" s="142" t="e">
        <f t="shared" si="2302"/>
        <v>#DIV/0!</v>
      </c>
      <c r="N675" s="140"/>
      <c r="O675" s="141"/>
      <c r="P675" s="142" t="e">
        <f t="shared" si="2303"/>
        <v>#DIV/0!</v>
      </c>
      <c r="Q675" s="140"/>
      <c r="R675" s="141"/>
      <c r="S675" s="142" t="e">
        <f t="shared" si="2304"/>
        <v>#DIV/0!</v>
      </c>
      <c r="T675" s="140"/>
      <c r="U675" s="141"/>
      <c r="V675" s="142" t="e">
        <f t="shared" si="2305"/>
        <v>#DIV/0!</v>
      </c>
      <c r="W675" s="140"/>
      <c r="X675" s="141"/>
      <c r="Y675" s="142" t="e">
        <f t="shared" si="2306"/>
        <v>#DIV/0!</v>
      </c>
      <c r="Z675" s="140"/>
      <c r="AA675" s="141"/>
      <c r="AB675" s="142" t="e">
        <f t="shared" si="2307"/>
        <v>#DIV/0!</v>
      </c>
      <c r="AC675" s="140"/>
      <c r="AD675" s="141"/>
      <c r="AE675" s="142" t="e">
        <f t="shared" si="2308"/>
        <v>#DIV/0!</v>
      </c>
      <c r="AF675" s="140"/>
      <c r="AG675" s="141"/>
      <c r="AH675" s="142" t="e">
        <f t="shared" si="2309"/>
        <v>#DIV/0!</v>
      </c>
      <c r="AI675" s="140"/>
      <c r="AJ675" s="141"/>
      <c r="AK675" s="142" t="e">
        <f t="shared" si="2310"/>
        <v>#DIV/0!</v>
      </c>
      <c r="AL675" s="140"/>
      <c r="AM675" s="141"/>
      <c r="AN675" s="142" t="e">
        <f t="shared" si="2311"/>
        <v>#DIV/0!</v>
      </c>
      <c r="AO675" s="140"/>
      <c r="AP675" s="141"/>
      <c r="AQ675" s="142" t="e">
        <f t="shared" si="2312"/>
        <v>#DIV/0!</v>
      </c>
      <c r="AR675" s="16"/>
    </row>
    <row r="676" spans="1:44" ht="82.5" customHeight="1">
      <c r="A676" s="219"/>
      <c r="B676" s="220"/>
      <c r="C676" s="220"/>
      <c r="D676" s="124" t="s">
        <v>450</v>
      </c>
      <c r="E676" s="140">
        <f t="shared" si="2313"/>
        <v>0</v>
      </c>
      <c r="F676" s="141">
        <f t="shared" si="2314"/>
        <v>0</v>
      </c>
      <c r="G676" s="142" t="e">
        <f t="shared" si="2300"/>
        <v>#DIV/0!</v>
      </c>
      <c r="H676" s="140"/>
      <c r="I676" s="141"/>
      <c r="J676" s="142" t="e">
        <f t="shared" si="2301"/>
        <v>#DIV/0!</v>
      </c>
      <c r="K676" s="140"/>
      <c r="L676" s="141"/>
      <c r="M676" s="142" t="e">
        <f t="shared" si="2302"/>
        <v>#DIV/0!</v>
      </c>
      <c r="N676" s="140"/>
      <c r="O676" s="141"/>
      <c r="P676" s="142" t="e">
        <f t="shared" si="2303"/>
        <v>#DIV/0!</v>
      </c>
      <c r="Q676" s="140"/>
      <c r="R676" s="141"/>
      <c r="S676" s="142" t="e">
        <f t="shared" si="2304"/>
        <v>#DIV/0!</v>
      </c>
      <c r="T676" s="140"/>
      <c r="U676" s="141"/>
      <c r="V676" s="142" t="e">
        <f t="shared" si="2305"/>
        <v>#DIV/0!</v>
      </c>
      <c r="W676" s="140"/>
      <c r="X676" s="141"/>
      <c r="Y676" s="142" t="e">
        <f t="shared" si="2306"/>
        <v>#DIV/0!</v>
      </c>
      <c r="Z676" s="140"/>
      <c r="AA676" s="141"/>
      <c r="AB676" s="142" t="e">
        <f t="shared" si="2307"/>
        <v>#DIV/0!</v>
      </c>
      <c r="AC676" s="140"/>
      <c r="AD676" s="141"/>
      <c r="AE676" s="142" t="e">
        <f t="shared" si="2308"/>
        <v>#DIV/0!</v>
      </c>
      <c r="AF676" s="140"/>
      <c r="AG676" s="141"/>
      <c r="AH676" s="142" t="e">
        <f t="shared" si="2309"/>
        <v>#DIV/0!</v>
      </c>
      <c r="AI676" s="140"/>
      <c r="AJ676" s="141"/>
      <c r="AK676" s="142" t="e">
        <f t="shared" si="2310"/>
        <v>#DIV/0!</v>
      </c>
      <c r="AL676" s="140"/>
      <c r="AM676" s="141"/>
      <c r="AN676" s="142" t="e">
        <f t="shared" si="2311"/>
        <v>#DIV/0!</v>
      </c>
      <c r="AO676" s="140"/>
      <c r="AP676" s="141"/>
      <c r="AQ676" s="142" t="e">
        <f t="shared" si="2312"/>
        <v>#DIV/0!</v>
      </c>
      <c r="AR676" s="16"/>
    </row>
    <row r="677" spans="1:44" ht="15.75">
      <c r="A677" s="219"/>
      <c r="B677" s="220"/>
      <c r="C677" s="220"/>
      <c r="D677" s="54" t="s">
        <v>45</v>
      </c>
      <c r="E677" s="140">
        <f t="shared" si="2313"/>
        <v>0</v>
      </c>
      <c r="F677" s="141">
        <f t="shared" si="2314"/>
        <v>0</v>
      </c>
      <c r="G677" s="142" t="e">
        <f t="shared" si="2300"/>
        <v>#DIV/0!</v>
      </c>
      <c r="H677" s="140"/>
      <c r="I677" s="141"/>
      <c r="J677" s="142" t="e">
        <f t="shared" si="2301"/>
        <v>#DIV/0!</v>
      </c>
      <c r="K677" s="140"/>
      <c r="L677" s="141"/>
      <c r="M677" s="142" t="e">
        <f t="shared" si="2302"/>
        <v>#DIV/0!</v>
      </c>
      <c r="N677" s="140"/>
      <c r="O677" s="141"/>
      <c r="P677" s="142" t="e">
        <f t="shared" si="2303"/>
        <v>#DIV/0!</v>
      </c>
      <c r="Q677" s="140"/>
      <c r="R677" s="141"/>
      <c r="S677" s="142" t="e">
        <f t="shared" si="2304"/>
        <v>#DIV/0!</v>
      </c>
      <c r="T677" s="140"/>
      <c r="U677" s="141"/>
      <c r="V677" s="142" t="e">
        <f t="shared" si="2305"/>
        <v>#DIV/0!</v>
      </c>
      <c r="W677" s="140"/>
      <c r="X677" s="141"/>
      <c r="Y677" s="142" t="e">
        <f t="shared" si="2306"/>
        <v>#DIV/0!</v>
      </c>
      <c r="Z677" s="140"/>
      <c r="AA677" s="141"/>
      <c r="AB677" s="142" t="e">
        <f t="shared" si="2307"/>
        <v>#DIV/0!</v>
      </c>
      <c r="AC677" s="140"/>
      <c r="AD677" s="141"/>
      <c r="AE677" s="142" t="e">
        <f t="shared" si="2308"/>
        <v>#DIV/0!</v>
      </c>
      <c r="AF677" s="140"/>
      <c r="AG677" s="141"/>
      <c r="AH677" s="142" t="e">
        <f t="shared" si="2309"/>
        <v>#DIV/0!</v>
      </c>
      <c r="AI677" s="140"/>
      <c r="AJ677" s="141"/>
      <c r="AK677" s="142" t="e">
        <f t="shared" si="2310"/>
        <v>#DIV/0!</v>
      </c>
      <c r="AL677" s="140"/>
      <c r="AM677" s="141"/>
      <c r="AN677" s="142" t="e">
        <f t="shared" si="2311"/>
        <v>#DIV/0!</v>
      </c>
      <c r="AO677" s="140"/>
      <c r="AP677" s="141"/>
      <c r="AQ677" s="142" t="e">
        <f t="shared" si="2312"/>
        <v>#DIV/0!</v>
      </c>
      <c r="AR677" s="16"/>
    </row>
    <row r="678" spans="1:44" ht="45">
      <c r="A678" s="219"/>
      <c r="B678" s="220"/>
      <c r="C678" s="220"/>
      <c r="D678" s="54" t="s">
        <v>35</v>
      </c>
      <c r="E678" s="140">
        <f t="shared" si="2313"/>
        <v>0</v>
      </c>
      <c r="F678" s="141">
        <f t="shared" si="2314"/>
        <v>0</v>
      </c>
      <c r="G678" s="142" t="e">
        <f t="shared" si="2300"/>
        <v>#DIV/0!</v>
      </c>
      <c r="H678" s="140"/>
      <c r="I678" s="141"/>
      <c r="J678" s="142" t="e">
        <f t="shared" si="2301"/>
        <v>#DIV/0!</v>
      </c>
      <c r="K678" s="140"/>
      <c r="L678" s="141"/>
      <c r="M678" s="142" t="e">
        <f t="shared" si="2302"/>
        <v>#DIV/0!</v>
      </c>
      <c r="N678" s="140"/>
      <c r="O678" s="141"/>
      <c r="P678" s="142" t="e">
        <f t="shared" si="2303"/>
        <v>#DIV/0!</v>
      </c>
      <c r="Q678" s="140"/>
      <c r="R678" s="141"/>
      <c r="S678" s="142" t="e">
        <f t="shared" si="2304"/>
        <v>#DIV/0!</v>
      </c>
      <c r="T678" s="140"/>
      <c r="U678" s="141"/>
      <c r="V678" s="142" t="e">
        <f t="shared" si="2305"/>
        <v>#DIV/0!</v>
      </c>
      <c r="W678" s="140"/>
      <c r="X678" s="141"/>
      <c r="Y678" s="142" t="e">
        <f t="shared" si="2306"/>
        <v>#DIV/0!</v>
      </c>
      <c r="Z678" s="140"/>
      <c r="AA678" s="141"/>
      <c r="AB678" s="142" t="e">
        <f t="shared" si="2307"/>
        <v>#DIV/0!</v>
      </c>
      <c r="AC678" s="140"/>
      <c r="AD678" s="141"/>
      <c r="AE678" s="142" t="e">
        <f t="shared" si="2308"/>
        <v>#DIV/0!</v>
      </c>
      <c r="AF678" s="140"/>
      <c r="AG678" s="141"/>
      <c r="AH678" s="142" t="e">
        <f t="shared" si="2309"/>
        <v>#DIV/0!</v>
      </c>
      <c r="AI678" s="140"/>
      <c r="AJ678" s="141"/>
      <c r="AK678" s="142" t="e">
        <f t="shared" si="2310"/>
        <v>#DIV/0!</v>
      </c>
      <c r="AL678" s="140"/>
      <c r="AM678" s="141"/>
      <c r="AN678" s="142" t="e">
        <f t="shared" si="2311"/>
        <v>#DIV/0!</v>
      </c>
      <c r="AO678" s="140"/>
      <c r="AP678" s="141"/>
      <c r="AQ678" s="142" t="e">
        <f t="shared" si="2312"/>
        <v>#DIV/0!</v>
      </c>
      <c r="AR678" s="16"/>
    </row>
    <row r="679" spans="1:44" ht="15.75">
      <c r="A679" s="458" t="s">
        <v>116</v>
      </c>
      <c r="B679" s="459"/>
      <c r="C679" s="220" t="s">
        <v>98</v>
      </c>
      <c r="D679" s="14" t="s">
        <v>42</v>
      </c>
      <c r="E679" s="140">
        <f>SUM(E680:E685)</f>
        <v>0</v>
      </c>
      <c r="F679" s="139">
        <f>SUM(F680:F685)</f>
        <v>0</v>
      </c>
      <c r="G679" s="139" t="e">
        <f>(F679/E679)*100</f>
        <v>#DIV/0!</v>
      </c>
      <c r="H679" s="140">
        <f>SUM(H680:H685)</f>
        <v>0</v>
      </c>
      <c r="I679" s="139">
        <f>SUM(I680:I685)</f>
        <v>0</v>
      </c>
      <c r="J679" s="139" t="e">
        <f>(I679/H679)*100</f>
        <v>#DIV/0!</v>
      </c>
      <c r="K679" s="140">
        <f>SUM(K680:K685)</f>
        <v>0</v>
      </c>
      <c r="L679" s="139">
        <f>SUM(L680:L685)</f>
        <v>0</v>
      </c>
      <c r="M679" s="139" t="e">
        <f>(L679/K679)*100</f>
        <v>#DIV/0!</v>
      </c>
      <c r="N679" s="140">
        <f>SUM(N680:N685)</f>
        <v>0</v>
      </c>
      <c r="O679" s="139">
        <f>SUM(O680:O685)</f>
        <v>0</v>
      </c>
      <c r="P679" s="139" t="e">
        <f>(O679/N679)*100</f>
        <v>#DIV/0!</v>
      </c>
      <c r="Q679" s="140">
        <f>SUM(Q680:Q685)</f>
        <v>0</v>
      </c>
      <c r="R679" s="139">
        <f>SUM(R680:R685)</f>
        <v>0</v>
      </c>
      <c r="S679" s="139" t="e">
        <f>(R679/Q679)*100</f>
        <v>#DIV/0!</v>
      </c>
      <c r="T679" s="140">
        <f>SUM(T680:T685)</f>
        <v>0</v>
      </c>
      <c r="U679" s="139">
        <f>SUM(U680:U685)</f>
        <v>0</v>
      </c>
      <c r="V679" s="139" t="e">
        <f>(U679/T679)*100</f>
        <v>#DIV/0!</v>
      </c>
      <c r="W679" s="140">
        <f>SUM(W680:W685)</f>
        <v>0</v>
      </c>
      <c r="X679" s="139">
        <f>SUM(X680:X685)</f>
        <v>0</v>
      </c>
      <c r="Y679" s="139" t="e">
        <f>(X679/W679)*100</f>
        <v>#DIV/0!</v>
      </c>
      <c r="Z679" s="140">
        <f>SUM(Z680:Z685)</f>
        <v>0</v>
      </c>
      <c r="AA679" s="139">
        <f>SUM(AA680:AA685)</f>
        <v>0</v>
      </c>
      <c r="AB679" s="139" t="e">
        <f>(AA679/Z679)*100</f>
        <v>#DIV/0!</v>
      </c>
      <c r="AC679" s="140">
        <f>SUM(AC680:AC685)</f>
        <v>0</v>
      </c>
      <c r="AD679" s="139">
        <f>SUM(AD680:AD685)</f>
        <v>0</v>
      </c>
      <c r="AE679" s="139" t="e">
        <f>(AD679/AC679)*100</f>
        <v>#DIV/0!</v>
      </c>
      <c r="AF679" s="140">
        <f>SUM(AF680:AF685)</f>
        <v>0</v>
      </c>
      <c r="AG679" s="139">
        <f>SUM(AG680:AG685)</f>
        <v>0</v>
      </c>
      <c r="AH679" s="139" t="e">
        <f>(AG679/AF679)*100</f>
        <v>#DIV/0!</v>
      </c>
      <c r="AI679" s="140">
        <f>SUM(AI680:AI685)</f>
        <v>0</v>
      </c>
      <c r="AJ679" s="139">
        <f>SUM(AJ680:AJ685)</f>
        <v>0</v>
      </c>
      <c r="AK679" s="139" t="e">
        <f>(AJ679/AI679)*100</f>
        <v>#DIV/0!</v>
      </c>
      <c r="AL679" s="140">
        <f>SUM(AL680:AL685)</f>
        <v>0</v>
      </c>
      <c r="AM679" s="139">
        <f>SUM(AM680:AM685)</f>
        <v>0</v>
      </c>
      <c r="AN679" s="139" t="e">
        <f>(AM679/AL679)*100</f>
        <v>#DIV/0!</v>
      </c>
      <c r="AO679" s="140">
        <f>SUM(AO680:AO685)</f>
        <v>0</v>
      </c>
      <c r="AP679" s="139">
        <f>SUM(AP680:AP685)</f>
        <v>0</v>
      </c>
      <c r="AQ679" s="139" t="e">
        <f>(AP679/AO679)*100</f>
        <v>#DIV/0!</v>
      </c>
      <c r="AR679" s="16"/>
    </row>
    <row r="680" spans="1:44" ht="30">
      <c r="A680" s="460"/>
      <c r="B680" s="461"/>
      <c r="C680" s="220"/>
      <c r="D680" s="14" t="s">
        <v>17</v>
      </c>
      <c r="E680" s="140">
        <f>H680+K680+N680+Q680+T680+W680+Z680+AC680+AF680+AI680+AL680+AO680</f>
        <v>0</v>
      </c>
      <c r="F680" s="141">
        <f>I680+L680+O680+R680+U680+X680+AA680+AD680+AG680+AJ680+AM680+AP680</f>
        <v>0</v>
      </c>
      <c r="G680" s="142" t="e">
        <f t="shared" ref="G680:G685" si="2315">(F680/E680)*100</f>
        <v>#DIV/0!</v>
      </c>
      <c r="H680" s="140">
        <f>H645+H659</f>
        <v>0</v>
      </c>
      <c r="I680" s="142">
        <f>I645+I659</f>
        <v>0</v>
      </c>
      <c r="J680" s="142" t="e">
        <f t="shared" ref="J680:J685" si="2316">(I680/H680)*100</f>
        <v>#DIV/0!</v>
      </c>
      <c r="K680" s="140">
        <f>K645+K659</f>
        <v>0</v>
      </c>
      <c r="L680" s="142">
        <f>L645+L659</f>
        <v>0</v>
      </c>
      <c r="M680" s="142" t="e">
        <f t="shared" ref="M680:M685" si="2317">(L680/K680)*100</f>
        <v>#DIV/0!</v>
      </c>
      <c r="N680" s="140">
        <f>N645+N659</f>
        <v>0</v>
      </c>
      <c r="O680" s="142">
        <f>O645+O659</f>
        <v>0</v>
      </c>
      <c r="P680" s="142" t="e">
        <f t="shared" ref="P680:P685" si="2318">(O680/N680)*100</f>
        <v>#DIV/0!</v>
      </c>
      <c r="Q680" s="140">
        <f>Q645+Q659</f>
        <v>0</v>
      </c>
      <c r="R680" s="142">
        <f>R645+R659</f>
        <v>0</v>
      </c>
      <c r="S680" s="142" t="e">
        <f t="shared" ref="S680:S685" si="2319">(R680/Q680)*100</f>
        <v>#DIV/0!</v>
      </c>
      <c r="T680" s="140">
        <f>T645+T659</f>
        <v>0</v>
      </c>
      <c r="U680" s="142">
        <f>U645+U659</f>
        <v>0</v>
      </c>
      <c r="V680" s="142" t="e">
        <f t="shared" ref="V680:V685" si="2320">(U680/T680)*100</f>
        <v>#DIV/0!</v>
      </c>
      <c r="W680" s="140">
        <f>W645+W659</f>
        <v>0</v>
      </c>
      <c r="X680" s="142">
        <f>X645+X659</f>
        <v>0</v>
      </c>
      <c r="Y680" s="142" t="e">
        <f t="shared" ref="Y680:Y685" si="2321">(X680/W680)*100</f>
        <v>#DIV/0!</v>
      </c>
      <c r="Z680" s="140">
        <f>Z645+Z659</f>
        <v>0</v>
      </c>
      <c r="AA680" s="142">
        <f>AA645+AA659</f>
        <v>0</v>
      </c>
      <c r="AB680" s="142" t="e">
        <f t="shared" ref="AB680:AB685" si="2322">(AA680/Z680)*100</f>
        <v>#DIV/0!</v>
      </c>
      <c r="AC680" s="140">
        <f>AC645+AC659</f>
        <v>0</v>
      </c>
      <c r="AD680" s="142">
        <f>AD645+AD659</f>
        <v>0</v>
      </c>
      <c r="AE680" s="142" t="e">
        <f t="shared" ref="AE680:AE685" si="2323">(AD680/AC680)*100</f>
        <v>#DIV/0!</v>
      </c>
      <c r="AF680" s="140">
        <f>AF645+AF659</f>
        <v>0</v>
      </c>
      <c r="AG680" s="142">
        <f>AG645+AG659</f>
        <v>0</v>
      </c>
      <c r="AH680" s="142" t="e">
        <f t="shared" ref="AH680:AH685" si="2324">(AG680/AF680)*100</f>
        <v>#DIV/0!</v>
      </c>
      <c r="AI680" s="140">
        <f>AI645+AI659</f>
        <v>0</v>
      </c>
      <c r="AJ680" s="142">
        <f>AJ645+AJ659</f>
        <v>0</v>
      </c>
      <c r="AK680" s="142" t="e">
        <f t="shared" ref="AK680:AK685" si="2325">(AJ680/AI680)*100</f>
        <v>#DIV/0!</v>
      </c>
      <c r="AL680" s="140">
        <f>AL645+AL659</f>
        <v>0</v>
      </c>
      <c r="AM680" s="142">
        <f>AM645+AM659</f>
        <v>0</v>
      </c>
      <c r="AN680" s="142" t="e">
        <f t="shared" ref="AN680:AN685" si="2326">(AM680/AL680)*100</f>
        <v>#DIV/0!</v>
      </c>
      <c r="AO680" s="140">
        <f>AO645+AO659</f>
        <v>0</v>
      </c>
      <c r="AP680" s="142">
        <f>AP645+AP659</f>
        <v>0</v>
      </c>
      <c r="AQ680" s="142" t="e">
        <f t="shared" ref="AQ680:AQ685" si="2327">(AP680/AO680)*100</f>
        <v>#DIV/0!</v>
      </c>
      <c r="AR680" s="16"/>
    </row>
    <row r="681" spans="1:44" ht="30">
      <c r="A681" s="460"/>
      <c r="B681" s="461"/>
      <c r="C681" s="220"/>
      <c r="D681" s="14" t="s">
        <v>18</v>
      </c>
      <c r="E681" s="140">
        <f t="shared" ref="E681:E685" si="2328">H681+K681+N681+Q681+T681+W681+Z681+AC681+AF681+AI681+AL681+AO681</f>
        <v>0</v>
      </c>
      <c r="F681" s="141">
        <f t="shared" ref="F681:F685" si="2329">I681+L681+O681+R681+U681+X681+AA681+AD681+AG681+AJ681+AM681+AP681</f>
        <v>0</v>
      </c>
      <c r="G681" s="142" t="e">
        <f t="shared" si="2315"/>
        <v>#DIV/0!</v>
      </c>
      <c r="H681" s="140">
        <f t="shared" ref="H681:I685" si="2330">H646+H660</f>
        <v>0</v>
      </c>
      <c r="I681" s="142">
        <f t="shared" si="2330"/>
        <v>0</v>
      </c>
      <c r="J681" s="142" t="e">
        <f t="shared" si="2316"/>
        <v>#DIV/0!</v>
      </c>
      <c r="K681" s="140">
        <f t="shared" ref="K681:L681" si="2331">K646+K660</f>
        <v>0</v>
      </c>
      <c r="L681" s="142">
        <f t="shared" si="2331"/>
        <v>0</v>
      </c>
      <c r="M681" s="142" t="e">
        <f t="shared" si="2317"/>
        <v>#DIV/0!</v>
      </c>
      <c r="N681" s="140">
        <f t="shared" ref="N681:O681" si="2332">N646+N660</f>
        <v>0</v>
      </c>
      <c r="O681" s="142">
        <f t="shared" si="2332"/>
        <v>0</v>
      </c>
      <c r="P681" s="142" t="e">
        <f t="shared" si="2318"/>
        <v>#DIV/0!</v>
      </c>
      <c r="Q681" s="140">
        <f t="shared" ref="Q681:R681" si="2333">Q646+Q660</f>
        <v>0</v>
      </c>
      <c r="R681" s="142">
        <f t="shared" si="2333"/>
        <v>0</v>
      </c>
      <c r="S681" s="142" t="e">
        <f t="shared" si="2319"/>
        <v>#DIV/0!</v>
      </c>
      <c r="T681" s="140">
        <f t="shared" ref="T681:U681" si="2334">T646+T660</f>
        <v>0</v>
      </c>
      <c r="U681" s="142">
        <f t="shared" si="2334"/>
        <v>0</v>
      </c>
      <c r="V681" s="142" t="e">
        <f t="shared" si="2320"/>
        <v>#DIV/0!</v>
      </c>
      <c r="W681" s="140">
        <f t="shared" ref="W681:X681" si="2335">W646+W660</f>
        <v>0</v>
      </c>
      <c r="X681" s="142">
        <f t="shared" si="2335"/>
        <v>0</v>
      </c>
      <c r="Y681" s="142" t="e">
        <f t="shared" si="2321"/>
        <v>#DIV/0!</v>
      </c>
      <c r="Z681" s="140">
        <f t="shared" ref="Z681:AA681" si="2336">Z646+Z660</f>
        <v>0</v>
      </c>
      <c r="AA681" s="142">
        <f t="shared" si="2336"/>
        <v>0</v>
      </c>
      <c r="AB681" s="142" t="e">
        <f t="shared" si="2322"/>
        <v>#DIV/0!</v>
      </c>
      <c r="AC681" s="140">
        <f t="shared" ref="AC681:AD681" si="2337">AC646+AC660</f>
        <v>0</v>
      </c>
      <c r="AD681" s="142">
        <f t="shared" si="2337"/>
        <v>0</v>
      </c>
      <c r="AE681" s="142" t="e">
        <f t="shared" si="2323"/>
        <v>#DIV/0!</v>
      </c>
      <c r="AF681" s="140">
        <f t="shared" ref="AF681:AG681" si="2338">AF646+AF660</f>
        <v>0</v>
      </c>
      <c r="AG681" s="142">
        <f t="shared" si="2338"/>
        <v>0</v>
      </c>
      <c r="AH681" s="142" t="e">
        <f t="shared" si="2324"/>
        <v>#DIV/0!</v>
      </c>
      <c r="AI681" s="140">
        <f t="shared" ref="AI681:AJ681" si="2339">AI646+AI660</f>
        <v>0</v>
      </c>
      <c r="AJ681" s="142">
        <f t="shared" si="2339"/>
        <v>0</v>
      </c>
      <c r="AK681" s="142" t="e">
        <f t="shared" si="2325"/>
        <v>#DIV/0!</v>
      </c>
      <c r="AL681" s="140">
        <f t="shared" ref="AL681:AM681" si="2340">AL646+AL660</f>
        <v>0</v>
      </c>
      <c r="AM681" s="142">
        <f t="shared" si="2340"/>
        <v>0</v>
      </c>
      <c r="AN681" s="142" t="e">
        <f t="shared" si="2326"/>
        <v>#DIV/0!</v>
      </c>
      <c r="AO681" s="140">
        <f t="shared" ref="AO681:AP681" si="2341">AO646+AO660</f>
        <v>0</v>
      </c>
      <c r="AP681" s="142">
        <f t="shared" si="2341"/>
        <v>0</v>
      </c>
      <c r="AQ681" s="142" t="e">
        <f t="shared" si="2327"/>
        <v>#DIV/0!</v>
      </c>
      <c r="AR681" s="16"/>
    </row>
    <row r="682" spans="1:44" ht="32.25" customHeight="1">
      <c r="A682" s="460"/>
      <c r="B682" s="461"/>
      <c r="C682" s="220"/>
      <c r="D682" s="14" t="s">
        <v>27</v>
      </c>
      <c r="E682" s="140">
        <f t="shared" si="2328"/>
        <v>0</v>
      </c>
      <c r="F682" s="141">
        <f t="shared" si="2329"/>
        <v>0</v>
      </c>
      <c r="G682" s="142" t="e">
        <f t="shared" si="2315"/>
        <v>#DIV/0!</v>
      </c>
      <c r="H682" s="140">
        <f t="shared" si="2330"/>
        <v>0</v>
      </c>
      <c r="I682" s="142">
        <f t="shared" si="2330"/>
        <v>0</v>
      </c>
      <c r="J682" s="142" t="e">
        <f t="shared" si="2316"/>
        <v>#DIV/0!</v>
      </c>
      <c r="K682" s="140">
        <f t="shared" ref="K682:L682" si="2342">K647+K661</f>
        <v>0</v>
      </c>
      <c r="L682" s="142">
        <f t="shared" si="2342"/>
        <v>0</v>
      </c>
      <c r="M682" s="142" t="e">
        <f t="shared" si="2317"/>
        <v>#DIV/0!</v>
      </c>
      <c r="N682" s="140">
        <f t="shared" ref="N682:O682" si="2343">N647+N661</f>
        <v>0</v>
      </c>
      <c r="O682" s="142">
        <f t="shared" si="2343"/>
        <v>0</v>
      </c>
      <c r="P682" s="142" t="e">
        <f t="shared" si="2318"/>
        <v>#DIV/0!</v>
      </c>
      <c r="Q682" s="140">
        <f t="shared" ref="Q682:R682" si="2344">Q647+Q661</f>
        <v>0</v>
      </c>
      <c r="R682" s="142">
        <f t="shared" si="2344"/>
        <v>0</v>
      </c>
      <c r="S682" s="142" t="e">
        <f t="shared" si="2319"/>
        <v>#DIV/0!</v>
      </c>
      <c r="T682" s="140">
        <f t="shared" ref="T682:U682" si="2345">T647+T661</f>
        <v>0</v>
      </c>
      <c r="U682" s="142">
        <f t="shared" si="2345"/>
        <v>0</v>
      </c>
      <c r="V682" s="142" t="e">
        <f t="shared" si="2320"/>
        <v>#DIV/0!</v>
      </c>
      <c r="W682" s="140">
        <f t="shared" ref="W682:X682" si="2346">W647+W661</f>
        <v>0</v>
      </c>
      <c r="X682" s="142">
        <f t="shared" si="2346"/>
        <v>0</v>
      </c>
      <c r="Y682" s="142" t="e">
        <f t="shared" si="2321"/>
        <v>#DIV/0!</v>
      </c>
      <c r="Z682" s="140">
        <f t="shared" ref="Z682:AA682" si="2347">Z647+Z661</f>
        <v>0</v>
      </c>
      <c r="AA682" s="142">
        <f t="shared" si="2347"/>
        <v>0</v>
      </c>
      <c r="AB682" s="142" t="e">
        <f t="shared" si="2322"/>
        <v>#DIV/0!</v>
      </c>
      <c r="AC682" s="140">
        <f t="shared" ref="AC682:AD682" si="2348">AC647+AC661</f>
        <v>0</v>
      </c>
      <c r="AD682" s="142">
        <f t="shared" si="2348"/>
        <v>0</v>
      </c>
      <c r="AE682" s="142" t="e">
        <f t="shared" si="2323"/>
        <v>#DIV/0!</v>
      </c>
      <c r="AF682" s="140">
        <f t="shared" ref="AF682:AG682" si="2349">AF647+AF661</f>
        <v>0</v>
      </c>
      <c r="AG682" s="142">
        <f t="shared" si="2349"/>
        <v>0</v>
      </c>
      <c r="AH682" s="142" t="e">
        <f t="shared" si="2324"/>
        <v>#DIV/0!</v>
      </c>
      <c r="AI682" s="140">
        <f t="shared" ref="AI682:AJ682" si="2350">AI647+AI661</f>
        <v>0</v>
      </c>
      <c r="AJ682" s="142">
        <f t="shared" si="2350"/>
        <v>0</v>
      </c>
      <c r="AK682" s="142" t="e">
        <f t="shared" si="2325"/>
        <v>#DIV/0!</v>
      </c>
      <c r="AL682" s="140">
        <f t="shared" ref="AL682:AM682" si="2351">AL647+AL661</f>
        <v>0</v>
      </c>
      <c r="AM682" s="142">
        <f t="shared" si="2351"/>
        <v>0</v>
      </c>
      <c r="AN682" s="142" t="e">
        <f t="shared" si="2326"/>
        <v>#DIV/0!</v>
      </c>
      <c r="AO682" s="140">
        <f t="shared" ref="AO682:AP682" si="2352">AO647+AO661</f>
        <v>0</v>
      </c>
      <c r="AP682" s="142">
        <f t="shared" si="2352"/>
        <v>0</v>
      </c>
      <c r="AQ682" s="142" t="e">
        <f t="shared" si="2327"/>
        <v>#DIV/0!</v>
      </c>
      <c r="AR682" s="16"/>
    </row>
    <row r="683" spans="1:44" ht="84.75" customHeight="1">
      <c r="A683" s="460"/>
      <c r="B683" s="461"/>
      <c r="C683" s="220"/>
      <c r="D683" s="124" t="s">
        <v>450</v>
      </c>
      <c r="E683" s="140">
        <f t="shared" si="2328"/>
        <v>0</v>
      </c>
      <c r="F683" s="141">
        <f t="shared" si="2329"/>
        <v>0</v>
      </c>
      <c r="G683" s="142" t="e">
        <f t="shared" si="2315"/>
        <v>#DIV/0!</v>
      </c>
      <c r="H683" s="140">
        <f t="shared" si="2330"/>
        <v>0</v>
      </c>
      <c r="I683" s="142">
        <f t="shared" si="2330"/>
        <v>0</v>
      </c>
      <c r="J683" s="142" t="e">
        <f t="shared" si="2316"/>
        <v>#DIV/0!</v>
      </c>
      <c r="K683" s="140">
        <f t="shared" ref="K683:L683" si="2353">K648+K662</f>
        <v>0</v>
      </c>
      <c r="L683" s="142">
        <f t="shared" si="2353"/>
        <v>0</v>
      </c>
      <c r="M683" s="142" t="e">
        <f t="shared" si="2317"/>
        <v>#DIV/0!</v>
      </c>
      <c r="N683" s="140">
        <f t="shared" ref="N683:O683" si="2354">N648+N662</f>
        <v>0</v>
      </c>
      <c r="O683" s="142">
        <f t="shared" si="2354"/>
        <v>0</v>
      </c>
      <c r="P683" s="142" t="e">
        <f t="shared" si="2318"/>
        <v>#DIV/0!</v>
      </c>
      <c r="Q683" s="140">
        <f t="shared" ref="Q683:R683" si="2355">Q648+Q662</f>
        <v>0</v>
      </c>
      <c r="R683" s="142">
        <f t="shared" si="2355"/>
        <v>0</v>
      </c>
      <c r="S683" s="142" t="e">
        <f t="shared" si="2319"/>
        <v>#DIV/0!</v>
      </c>
      <c r="T683" s="140">
        <f t="shared" ref="T683:U683" si="2356">T648+T662</f>
        <v>0</v>
      </c>
      <c r="U683" s="142">
        <f t="shared" si="2356"/>
        <v>0</v>
      </c>
      <c r="V683" s="142" t="e">
        <f t="shared" si="2320"/>
        <v>#DIV/0!</v>
      </c>
      <c r="W683" s="140">
        <f t="shared" ref="W683:X683" si="2357">W648+W662</f>
        <v>0</v>
      </c>
      <c r="X683" s="142">
        <f t="shared" si="2357"/>
        <v>0</v>
      </c>
      <c r="Y683" s="142" t="e">
        <f t="shared" si="2321"/>
        <v>#DIV/0!</v>
      </c>
      <c r="Z683" s="140">
        <f t="shared" ref="Z683:AA683" si="2358">Z648+Z662</f>
        <v>0</v>
      </c>
      <c r="AA683" s="142">
        <f t="shared" si="2358"/>
        <v>0</v>
      </c>
      <c r="AB683" s="142" t="e">
        <f t="shared" si="2322"/>
        <v>#DIV/0!</v>
      </c>
      <c r="AC683" s="140">
        <f t="shared" ref="AC683:AD683" si="2359">AC648+AC662</f>
        <v>0</v>
      </c>
      <c r="AD683" s="142">
        <f t="shared" si="2359"/>
        <v>0</v>
      </c>
      <c r="AE683" s="142" t="e">
        <f t="shared" si="2323"/>
        <v>#DIV/0!</v>
      </c>
      <c r="AF683" s="140">
        <f t="shared" ref="AF683:AG683" si="2360">AF648+AF662</f>
        <v>0</v>
      </c>
      <c r="AG683" s="142">
        <f t="shared" si="2360"/>
        <v>0</v>
      </c>
      <c r="AH683" s="142" t="e">
        <f t="shared" si="2324"/>
        <v>#DIV/0!</v>
      </c>
      <c r="AI683" s="140">
        <f t="shared" ref="AI683:AJ683" si="2361">AI648+AI662</f>
        <v>0</v>
      </c>
      <c r="AJ683" s="142">
        <f t="shared" si="2361"/>
        <v>0</v>
      </c>
      <c r="AK683" s="142" t="e">
        <f t="shared" si="2325"/>
        <v>#DIV/0!</v>
      </c>
      <c r="AL683" s="140">
        <f t="shared" ref="AL683:AM683" si="2362">AL648+AL662</f>
        <v>0</v>
      </c>
      <c r="AM683" s="142">
        <f t="shared" si="2362"/>
        <v>0</v>
      </c>
      <c r="AN683" s="142" t="e">
        <f t="shared" si="2326"/>
        <v>#DIV/0!</v>
      </c>
      <c r="AO683" s="140">
        <f t="shared" ref="AO683:AP683" si="2363">AO648+AO662</f>
        <v>0</v>
      </c>
      <c r="AP683" s="142">
        <f t="shared" si="2363"/>
        <v>0</v>
      </c>
      <c r="AQ683" s="142" t="e">
        <f t="shared" si="2327"/>
        <v>#DIV/0!</v>
      </c>
      <c r="AR683" s="16"/>
    </row>
    <row r="684" spans="1:44" ht="15.75">
      <c r="A684" s="460"/>
      <c r="B684" s="461"/>
      <c r="C684" s="220"/>
      <c r="D684" s="14" t="s">
        <v>45</v>
      </c>
      <c r="E684" s="140">
        <f t="shared" si="2328"/>
        <v>0</v>
      </c>
      <c r="F684" s="141">
        <f t="shared" si="2329"/>
        <v>0</v>
      </c>
      <c r="G684" s="142" t="e">
        <f t="shared" si="2315"/>
        <v>#DIV/0!</v>
      </c>
      <c r="H684" s="140">
        <f t="shared" si="2330"/>
        <v>0</v>
      </c>
      <c r="I684" s="142">
        <f t="shared" si="2330"/>
        <v>0</v>
      </c>
      <c r="J684" s="142" t="e">
        <f t="shared" si="2316"/>
        <v>#DIV/0!</v>
      </c>
      <c r="K684" s="140">
        <f t="shared" ref="K684:L684" si="2364">K649+K663</f>
        <v>0</v>
      </c>
      <c r="L684" s="142">
        <f t="shared" si="2364"/>
        <v>0</v>
      </c>
      <c r="M684" s="142" t="e">
        <f t="shared" si="2317"/>
        <v>#DIV/0!</v>
      </c>
      <c r="N684" s="140">
        <f t="shared" ref="N684:O684" si="2365">N649+N663</f>
        <v>0</v>
      </c>
      <c r="O684" s="142">
        <f t="shared" si="2365"/>
        <v>0</v>
      </c>
      <c r="P684" s="142" t="e">
        <f t="shared" si="2318"/>
        <v>#DIV/0!</v>
      </c>
      <c r="Q684" s="140">
        <f t="shared" ref="Q684:R684" si="2366">Q649+Q663</f>
        <v>0</v>
      </c>
      <c r="R684" s="142">
        <f t="shared" si="2366"/>
        <v>0</v>
      </c>
      <c r="S684" s="142" t="e">
        <f t="shared" si="2319"/>
        <v>#DIV/0!</v>
      </c>
      <c r="T684" s="140">
        <f t="shared" ref="T684:U684" si="2367">T649+T663</f>
        <v>0</v>
      </c>
      <c r="U684" s="142">
        <f t="shared" si="2367"/>
        <v>0</v>
      </c>
      <c r="V684" s="142" t="e">
        <f t="shared" si="2320"/>
        <v>#DIV/0!</v>
      </c>
      <c r="W684" s="140">
        <f t="shared" ref="W684:X684" si="2368">W649+W663</f>
        <v>0</v>
      </c>
      <c r="X684" s="142">
        <f t="shared" si="2368"/>
        <v>0</v>
      </c>
      <c r="Y684" s="142" t="e">
        <f t="shared" si="2321"/>
        <v>#DIV/0!</v>
      </c>
      <c r="Z684" s="140">
        <f t="shared" ref="Z684:AA684" si="2369">Z649+Z663</f>
        <v>0</v>
      </c>
      <c r="AA684" s="142">
        <f t="shared" si="2369"/>
        <v>0</v>
      </c>
      <c r="AB684" s="142" t="e">
        <f t="shared" si="2322"/>
        <v>#DIV/0!</v>
      </c>
      <c r="AC684" s="140">
        <f t="shared" ref="AC684:AD684" si="2370">AC649+AC663</f>
        <v>0</v>
      </c>
      <c r="AD684" s="142">
        <f t="shared" si="2370"/>
        <v>0</v>
      </c>
      <c r="AE684" s="142" t="e">
        <f t="shared" si="2323"/>
        <v>#DIV/0!</v>
      </c>
      <c r="AF684" s="140">
        <f t="shared" ref="AF684:AG684" si="2371">AF649+AF663</f>
        <v>0</v>
      </c>
      <c r="AG684" s="142">
        <f t="shared" si="2371"/>
        <v>0</v>
      </c>
      <c r="AH684" s="142" t="e">
        <f t="shared" si="2324"/>
        <v>#DIV/0!</v>
      </c>
      <c r="AI684" s="140">
        <f t="shared" ref="AI684:AJ684" si="2372">AI649+AI663</f>
        <v>0</v>
      </c>
      <c r="AJ684" s="142">
        <f t="shared" si="2372"/>
        <v>0</v>
      </c>
      <c r="AK684" s="142" t="e">
        <f t="shared" si="2325"/>
        <v>#DIV/0!</v>
      </c>
      <c r="AL684" s="140">
        <f t="shared" ref="AL684:AM684" si="2373">AL649+AL663</f>
        <v>0</v>
      </c>
      <c r="AM684" s="142">
        <f t="shared" si="2373"/>
        <v>0</v>
      </c>
      <c r="AN684" s="142" t="e">
        <f t="shared" si="2326"/>
        <v>#DIV/0!</v>
      </c>
      <c r="AO684" s="140">
        <f t="shared" ref="AO684:AP684" si="2374">AO649+AO663</f>
        <v>0</v>
      </c>
      <c r="AP684" s="142">
        <f t="shared" si="2374"/>
        <v>0</v>
      </c>
      <c r="AQ684" s="142" t="e">
        <f t="shared" si="2327"/>
        <v>#DIV/0!</v>
      </c>
      <c r="AR684" s="16"/>
    </row>
    <row r="685" spans="1:44" ht="45">
      <c r="A685" s="462"/>
      <c r="B685" s="463"/>
      <c r="C685" s="220"/>
      <c r="D685" s="14" t="s">
        <v>35</v>
      </c>
      <c r="E685" s="140">
        <f t="shared" si="2328"/>
        <v>0</v>
      </c>
      <c r="F685" s="141">
        <f t="shared" si="2329"/>
        <v>0</v>
      </c>
      <c r="G685" s="142" t="e">
        <f t="shared" si="2315"/>
        <v>#DIV/0!</v>
      </c>
      <c r="H685" s="140">
        <f t="shared" si="2330"/>
        <v>0</v>
      </c>
      <c r="I685" s="142">
        <f t="shared" si="2330"/>
        <v>0</v>
      </c>
      <c r="J685" s="142" t="e">
        <f t="shared" si="2316"/>
        <v>#DIV/0!</v>
      </c>
      <c r="K685" s="140">
        <f t="shared" ref="K685:L685" si="2375">K650+K664</f>
        <v>0</v>
      </c>
      <c r="L685" s="142">
        <f t="shared" si="2375"/>
        <v>0</v>
      </c>
      <c r="M685" s="142" t="e">
        <f t="shared" si="2317"/>
        <v>#DIV/0!</v>
      </c>
      <c r="N685" s="140">
        <f t="shared" ref="N685:O685" si="2376">N650+N664</f>
        <v>0</v>
      </c>
      <c r="O685" s="142">
        <f t="shared" si="2376"/>
        <v>0</v>
      </c>
      <c r="P685" s="142" t="e">
        <f t="shared" si="2318"/>
        <v>#DIV/0!</v>
      </c>
      <c r="Q685" s="140">
        <f t="shared" ref="Q685:R685" si="2377">Q650+Q664</f>
        <v>0</v>
      </c>
      <c r="R685" s="142">
        <f t="shared" si="2377"/>
        <v>0</v>
      </c>
      <c r="S685" s="142" t="e">
        <f t="shared" si="2319"/>
        <v>#DIV/0!</v>
      </c>
      <c r="T685" s="140">
        <f t="shared" ref="T685:U685" si="2378">T650+T664</f>
        <v>0</v>
      </c>
      <c r="U685" s="142">
        <f t="shared" si="2378"/>
        <v>0</v>
      </c>
      <c r="V685" s="142" t="e">
        <f t="shared" si="2320"/>
        <v>#DIV/0!</v>
      </c>
      <c r="W685" s="140">
        <f t="shared" ref="W685:X685" si="2379">W650+W664</f>
        <v>0</v>
      </c>
      <c r="X685" s="142">
        <f t="shared" si="2379"/>
        <v>0</v>
      </c>
      <c r="Y685" s="142" t="e">
        <f t="shared" si="2321"/>
        <v>#DIV/0!</v>
      </c>
      <c r="Z685" s="140">
        <f t="shared" ref="Z685:AA685" si="2380">Z650+Z664</f>
        <v>0</v>
      </c>
      <c r="AA685" s="142">
        <f t="shared" si="2380"/>
        <v>0</v>
      </c>
      <c r="AB685" s="142" t="e">
        <f t="shared" si="2322"/>
        <v>#DIV/0!</v>
      </c>
      <c r="AC685" s="140">
        <f t="shared" ref="AC685:AD685" si="2381">AC650+AC664</f>
        <v>0</v>
      </c>
      <c r="AD685" s="142">
        <f t="shared" si="2381"/>
        <v>0</v>
      </c>
      <c r="AE685" s="142" t="e">
        <f t="shared" si="2323"/>
        <v>#DIV/0!</v>
      </c>
      <c r="AF685" s="140">
        <f t="shared" ref="AF685:AG685" si="2382">AF650+AF664</f>
        <v>0</v>
      </c>
      <c r="AG685" s="142">
        <f t="shared" si="2382"/>
        <v>0</v>
      </c>
      <c r="AH685" s="142" t="e">
        <f t="shared" si="2324"/>
        <v>#DIV/0!</v>
      </c>
      <c r="AI685" s="140">
        <f t="shared" ref="AI685:AJ685" si="2383">AI650+AI664</f>
        <v>0</v>
      </c>
      <c r="AJ685" s="142">
        <f t="shared" si="2383"/>
        <v>0</v>
      </c>
      <c r="AK685" s="142" t="e">
        <f t="shared" si="2325"/>
        <v>#DIV/0!</v>
      </c>
      <c r="AL685" s="140">
        <f t="shared" ref="AL685:AM685" si="2384">AL650+AL664</f>
        <v>0</v>
      </c>
      <c r="AM685" s="142">
        <f t="shared" si="2384"/>
        <v>0</v>
      </c>
      <c r="AN685" s="142" t="e">
        <f t="shared" si="2326"/>
        <v>#DIV/0!</v>
      </c>
      <c r="AO685" s="140">
        <f t="shared" ref="AO685:AP685" si="2385">AO650+AO664</f>
        <v>0</v>
      </c>
      <c r="AP685" s="142">
        <f t="shared" si="2385"/>
        <v>0</v>
      </c>
      <c r="AQ685" s="142" t="e">
        <f t="shared" si="2327"/>
        <v>#DIV/0!</v>
      </c>
      <c r="AR685" s="16"/>
    </row>
    <row r="686" spans="1:44" ht="28.5" customHeight="1">
      <c r="A686" s="206" t="s">
        <v>243</v>
      </c>
      <c r="B686" s="207"/>
      <c r="C686" s="207"/>
      <c r="D686" s="207"/>
      <c r="E686" s="207"/>
      <c r="F686" s="207"/>
      <c r="G686" s="207"/>
      <c r="H686" s="207"/>
      <c r="I686" s="207"/>
      <c r="J686" s="207"/>
      <c r="K686" s="207"/>
      <c r="L686" s="207"/>
      <c r="M686" s="207"/>
      <c r="N686" s="207"/>
      <c r="O686" s="207"/>
      <c r="P686" s="207"/>
      <c r="Q686" s="207"/>
      <c r="R686" s="207"/>
      <c r="S686" s="207"/>
      <c r="T686" s="207"/>
      <c r="U686" s="207"/>
      <c r="V686" s="207"/>
      <c r="W686" s="207"/>
      <c r="X686" s="207"/>
      <c r="Y686" s="207"/>
      <c r="Z686" s="207"/>
      <c r="AA686" s="207"/>
      <c r="AB686" s="207"/>
      <c r="AC686" s="207"/>
      <c r="AD686" s="207"/>
      <c r="AE686" s="207"/>
      <c r="AF686" s="207"/>
      <c r="AG686" s="207"/>
      <c r="AH686" s="207"/>
      <c r="AI686" s="207"/>
      <c r="AJ686" s="207"/>
      <c r="AK686" s="207"/>
      <c r="AL686" s="207"/>
      <c r="AM686" s="207"/>
      <c r="AN686" s="207"/>
      <c r="AO686" s="207"/>
      <c r="AP686" s="311"/>
      <c r="AQ686" s="90"/>
      <c r="AR686" s="16"/>
    </row>
    <row r="687" spans="1:44" ht="39.75" customHeight="1">
      <c r="A687" s="238" t="s">
        <v>117</v>
      </c>
      <c r="B687" s="218" t="s">
        <v>118</v>
      </c>
      <c r="C687" s="218" t="s">
        <v>314</v>
      </c>
      <c r="D687" s="122" t="s">
        <v>42</v>
      </c>
      <c r="E687" s="140">
        <f>SUM(E688:E693)</f>
        <v>0</v>
      </c>
      <c r="F687" s="139">
        <f>SUM(F688:F693)</f>
        <v>0</v>
      </c>
      <c r="G687" s="139" t="e">
        <f>(F687/E687)*100</f>
        <v>#DIV/0!</v>
      </c>
      <c r="H687" s="140">
        <f>SUM(H688:H693)</f>
        <v>0</v>
      </c>
      <c r="I687" s="139">
        <f>SUM(I688:I693)</f>
        <v>0</v>
      </c>
      <c r="J687" s="139" t="e">
        <f>(I687/H687)*100</f>
        <v>#DIV/0!</v>
      </c>
      <c r="K687" s="140">
        <f>SUM(K688:K693)</f>
        <v>0</v>
      </c>
      <c r="L687" s="139">
        <f>SUM(L688:L693)</f>
        <v>0</v>
      </c>
      <c r="M687" s="139" t="e">
        <f>(L687/K687)*100</f>
        <v>#DIV/0!</v>
      </c>
      <c r="N687" s="140">
        <f>SUM(N688:N693)</f>
        <v>0</v>
      </c>
      <c r="O687" s="139">
        <f>SUM(O688:O693)</f>
        <v>0</v>
      </c>
      <c r="P687" s="139" t="e">
        <f>(O687/N687)*100</f>
        <v>#DIV/0!</v>
      </c>
      <c r="Q687" s="140">
        <f>SUM(Q688:Q693)</f>
        <v>0</v>
      </c>
      <c r="R687" s="139">
        <f>SUM(R688:R693)</f>
        <v>0</v>
      </c>
      <c r="S687" s="139" t="e">
        <f>(R687/Q687)*100</f>
        <v>#DIV/0!</v>
      </c>
      <c r="T687" s="140">
        <f>SUM(T688:T693)</f>
        <v>0</v>
      </c>
      <c r="U687" s="139">
        <f>SUM(U688:U693)</f>
        <v>0</v>
      </c>
      <c r="V687" s="139" t="e">
        <f>(U687/T687)*100</f>
        <v>#DIV/0!</v>
      </c>
      <c r="W687" s="140">
        <f>SUM(W688:W693)</f>
        <v>0</v>
      </c>
      <c r="X687" s="139">
        <f>SUM(X688:X693)</f>
        <v>0</v>
      </c>
      <c r="Y687" s="139" t="e">
        <f>(X687/W687)*100</f>
        <v>#DIV/0!</v>
      </c>
      <c r="Z687" s="140">
        <f>SUM(Z688:Z693)</f>
        <v>0</v>
      </c>
      <c r="AA687" s="139">
        <f>SUM(AA688:AA693)</f>
        <v>0</v>
      </c>
      <c r="AB687" s="139" t="e">
        <f>(AA687/Z687)*100</f>
        <v>#DIV/0!</v>
      </c>
      <c r="AC687" s="140">
        <f>SUM(AC688:AC693)</f>
        <v>0</v>
      </c>
      <c r="AD687" s="139">
        <f>SUM(AD688:AD693)</f>
        <v>0</v>
      </c>
      <c r="AE687" s="139" t="e">
        <f>(AD687/AC687)*100</f>
        <v>#DIV/0!</v>
      </c>
      <c r="AF687" s="140">
        <f>SUM(AF688:AF693)</f>
        <v>0</v>
      </c>
      <c r="AG687" s="139">
        <f>SUM(AG688:AG693)</f>
        <v>0</v>
      </c>
      <c r="AH687" s="139" t="e">
        <f>(AG687/AF687)*100</f>
        <v>#DIV/0!</v>
      </c>
      <c r="AI687" s="140">
        <f>SUM(AI688:AI693)</f>
        <v>0</v>
      </c>
      <c r="AJ687" s="139">
        <f>SUM(AJ688:AJ693)</f>
        <v>0</v>
      </c>
      <c r="AK687" s="139" t="e">
        <f>(AJ687/AI687)*100</f>
        <v>#DIV/0!</v>
      </c>
      <c r="AL687" s="140">
        <f>SUM(AL688:AL693)</f>
        <v>0</v>
      </c>
      <c r="AM687" s="139">
        <f>SUM(AM688:AM693)</f>
        <v>0</v>
      </c>
      <c r="AN687" s="139" t="e">
        <f>(AM687/AL687)*100</f>
        <v>#DIV/0!</v>
      </c>
      <c r="AO687" s="140">
        <f>SUM(AO688:AO693)</f>
        <v>0</v>
      </c>
      <c r="AP687" s="139">
        <f>SUM(AP688:AP693)</f>
        <v>0</v>
      </c>
      <c r="AQ687" s="139" t="e">
        <f>(AP687/AO687)*100</f>
        <v>#DIV/0!</v>
      </c>
      <c r="AR687" s="16"/>
    </row>
    <row r="688" spans="1:44" ht="30">
      <c r="A688" s="238"/>
      <c r="B688" s="218"/>
      <c r="C688" s="218"/>
      <c r="D688" s="15" t="s">
        <v>17</v>
      </c>
      <c r="E688" s="140">
        <f>H688+K688+N688+Q688+T688+W688+Z688+AC688+AF688+AI688+AL688+AO688</f>
        <v>0</v>
      </c>
      <c r="F688" s="141">
        <f>I688+L688+O688+R688+U688+X688+AA688+AD688+AG688+AJ688+AM688+AP688</f>
        <v>0</v>
      </c>
      <c r="G688" s="142" t="e">
        <f t="shared" ref="G688:G693" si="2386">(F688/E688)*100</f>
        <v>#DIV/0!</v>
      </c>
      <c r="H688" s="140"/>
      <c r="I688" s="141"/>
      <c r="J688" s="142" t="e">
        <f t="shared" ref="J688:J693" si="2387">(I688/H688)*100</f>
        <v>#DIV/0!</v>
      </c>
      <c r="K688" s="140"/>
      <c r="L688" s="141"/>
      <c r="M688" s="142" t="e">
        <f t="shared" ref="M688:M693" si="2388">(L688/K688)*100</f>
        <v>#DIV/0!</v>
      </c>
      <c r="N688" s="140"/>
      <c r="O688" s="141"/>
      <c r="P688" s="142" t="e">
        <f t="shared" ref="P688:P693" si="2389">(O688/N688)*100</f>
        <v>#DIV/0!</v>
      </c>
      <c r="Q688" s="140"/>
      <c r="R688" s="141"/>
      <c r="S688" s="142" t="e">
        <f t="shared" ref="S688:S693" si="2390">(R688/Q688)*100</f>
        <v>#DIV/0!</v>
      </c>
      <c r="T688" s="140"/>
      <c r="U688" s="141"/>
      <c r="V688" s="142" t="e">
        <f t="shared" ref="V688:V693" si="2391">(U688/T688)*100</f>
        <v>#DIV/0!</v>
      </c>
      <c r="W688" s="140"/>
      <c r="X688" s="141"/>
      <c r="Y688" s="142" t="e">
        <f t="shared" ref="Y688:Y693" si="2392">(X688/W688)*100</f>
        <v>#DIV/0!</v>
      </c>
      <c r="Z688" s="140"/>
      <c r="AA688" s="141"/>
      <c r="AB688" s="142" t="e">
        <f t="shared" ref="AB688:AB693" si="2393">(AA688/Z688)*100</f>
        <v>#DIV/0!</v>
      </c>
      <c r="AC688" s="140"/>
      <c r="AD688" s="141"/>
      <c r="AE688" s="142" t="e">
        <f t="shared" ref="AE688:AE693" si="2394">(AD688/AC688)*100</f>
        <v>#DIV/0!</v>
      </c>
      <c r="AF688" s="140"/>
      <c r="AG688" s="141"/>
      <c r="AH688" s="142" t="e">
        <f t="shared" ref="AH688:AH693" si="2395">(AG688/AF688)*100</f>
        <v>#DIV/0!</v>
      </c>
      <c r="AI688" s="140"/>
      <c r="AJ688" s="141"/>
      <c r="AK688" s="142" t="e">
        <f t="shared" ref="AK688:AK693" si="2396">(AJ688/AI688)*100</f>
        <v>#DIV/0!</v>
      </c>
      <c r="AL688" s="140"/>
      <c r="AM688" s="141"/>
      <c r="AN688" s="142" t="e">
        <f t="shared" ref="AN688:AN693" si="2397">(AM688/AL688)*100</f>
        <v>#DIV/0!</v>
      </c>
      <c r="AO688" s="140"/>
      <c r="AP688" s="141"/>
      <c r="AQ688" s="142" t="e">
        <f t="shared" ref="AQ688:AQ693" si="2398">(AP688/AO688)*100</f>
        <v>#DIV/0!</v>
      </c>
      <c r="AR688" s="16"/>
    </row>
    <row r="689" spans="1:44" ht="30">
      <c r="A689" s="238"/>
      <c r="B689" s="218"/>
      <c r="C689" s="218"/>
      <c r="D689" s="15" t="s">
        <v>18</v>
      </c>
      <c r="E689" s="140">
        <f t="shared" ref="E689:E693" si="2399">H689+K689+N689+Q689+T689+W689+Z689+AC689+AF689+AI689+AL689+AO689</f>
        <v>0</v>
      </c>
      <c r="F689" s="141">
        <f t="shared" ref="F689:F693" si="2400">I689+L689+O689+R689+U689+X689+AA689+AD689+AG689+AJ689+AM689+AP689</f>
        <v>0</v>
      </c>
      <c r="G689" s="142" t="e">
        <f t="shared" si="2386"/>
        <v>#DIV/0!</v>
      </c>
      <c r="H689" s="140"/>
      <c r="I689" s="141"/>
      <c r="J689" s="142" t="e">
        <f t="shared" si="2387"/>
        <v>#DIV/0!</v>
      </c>
      <c r="K689" s="140"/>
      <c r="L689" s="141"/>
      <c r="M689" s="142" t="e">
        <f t="shared" si="2388"/>
        <v>#DIV/0!</v>
      </c>
      <c r="N689" s="140"/>
      <c r="O689" s="141"/>
      <c r="P689" s="142" t="e">
        <f t="shared" si="2389"/>
        <v>#DIV/0!</v>
      </c>
      <c r="Q689" s="140"/>
      <c r="R689" s="141"/>
      <c r="S689" s="142" t="e">
        <f t="shared" si="2390"/>
        <v>#DIV/0!</v>
      </c>
      <c r="T689" s="140"/>
      <c r="U689" s="141"/>
      <c r="V689" s="142" t="e">
        <f t="shared" si="2391"/>
        <v>#DIV/0!</v>
      </c>
      <c r="W689" s="140"/>
      <c r="X689" s="141"/>
      <c r="Y689" s="142" t="e">
        <f t="shared" si="2392"/>
        <v>#DIV/0!</v>
      </c>
      <c r="Z689" s="140"/>
      <c r="AA689" s="141"/>
      <c r="AB689" s="142" t="e">
        <f t="shared" si="2393"/>
        <v>#DIV/0!</v>
      </c>
      <c r="AC689" s="140"/>
      <c r="AD689" s="141"/>
      <c r="AE689" s="142" t="e">
        <f t="shared" si="2394"/>
        <v>#DIV/0!</v>
      </c>
      <c r="AF689" s="140"/>
      <c r="AG689" s="141"/>
      <c r="AH689" s="142" t="e">
        <f t="shared" si="2395"/>
        <v>#DIV/0!</v>
      </c>
      <c r="AI689" s="140"/>
      <c r="AJ689" s="141"/>
      <c r="AK689" s="142" t="e">
        <f t="shared" si="2396"/>
        <v>#DIV/0!</v>
      </c>
      <c r="AL689" s="140"/>
      <c r="AM689" s="141"/>
      <c r="AN689" s="142" t="e">
        <f t="shared" si="2397"/>
        <v>#DIV/0!</v>
      </c>
      <c r="AO689" s="140"/>
      <c r="AP689" s="141"/>
      <c r="AQ689" s="142" t="e">
        <f t="shared" si="2398"/>
        <v>#DIV/0!</v>
      </c>
      <c r="AR689" s="16"/>
    </row>
    <row r="690" spans="1:44" ht="39" customHeight="1">
      <c r="A690" s="238"/>
      <c r="B690" s="218"/>
      <c r="C690" s="218"/>
      <c r="D690" s="15" t="s">
        <v>27</v>
      </c>
      <c r="E690" s="140">
        <f t="shared" si="2399"/>
        <v>0</v>
      </c>
      <c r="F690" s="141">
        <f t="shared" si="2400"/>
        <v>0</v>
      </c>
      <c r="G690" s="142" t="e">
        <f t="shared" si="2386"/>
        <v>#DIV/0!</v>
      </c>
      <c r="H690" s="140"/>
      <c r="I690" s="141"/>
      <c r="J690" s="142" t="e">
        <f t="shared" si="2387"/>
        <v>#DIV/0!</v>
      </c>
      <c r="K690" s="140"/>
      <c r="L690" s="141"/>
      <c r="M690" s="142" t="e">
        <f t="shared" si="2388"/>
        <v>#DIV/0!</v>
      </c>
      <c r="N690" s="140"/>
      <c r="O690" s="141"/>
      <c r="P690" s="142" t="e">
        <f t="shared" si="2389"/>
        <v>#DIV/0!</v>
      </c>
      <c r="Q690" s="140"/>
      <c r="R690" s="141"/>
      <c r="S690" s="142" t="e">
        <f t="shared" si="2390"/>
        <v>#DIV/0!</v>
      </c>
      <c r="T690" s="140"/>
      <c r="U690" s="141"/>
      <c r="V690" s="142" t="e">
        <f t="shared" si="2391"/>
        <v>#DIV/0!</v>
      </c>
      <c r="W690" s="140"/>
      <c r="X690" s="141"/>
      <c r="Y690" s="142" t="e">
        <f t="shared" si="2392"/>
        <v>#DIV/0!</v>
      </c>
      <c r="Z690" s="140"/>
      <c r="AA690" s="141"/>
      <c r="AB690" s="142" t="e">
        <f t="shared" si="2393"/>
        <v>#DIV/0!</v>
      </c>
      <c r="AC690" s="140"/>
      <c r="AD690" s="141"/>
      <c r="AE690" s="142" t="e">
        <f t="shared" si="2394"/>
        <v>#DIV/0!</v>
      </c>
      <c r="AF690" s="140"/>
      <c r="AG690" s="141"/>
      <c r="AH690" s="142" t="e">
        <f t="shared" si="2395"/>
        <v>#DIV/0!</v>
      </c>
      <c r="AI690" s="140"/>
      <c r="AJ690" s="141"/>
      <c r="AK690" s="142" t="e">
        <f t="shared" si="2396"/>
        <v>#DIV/0!</v>
      </c>
      <c r="AL690" s="140"/>
      <c r="AM690" s="141"/>
      <c r="AN690" s="142" t="e">
        <f t="shared" si="2397"/>
        <v>#DIV/0!</v>
      </c>
      <c r="AO690" s="140"/>
      <c r="AP690" s="141"/>
      <c r="AQ690" s="142" t="e">
        <f t="shared" si="2398"/>
        <v>#DIV/0!</v>
      </c>
      <c r="AR690" s="16"/>
    </row>
    <row r="691" spans="1:44" ht="80.25" customHeight="1">
      <c r="A691" s="238"/>
      <c r="B691" s="218"/>
      <c r="C691" s="218"/>
      <c r="D691" s="124" t="s">
        <v>450</v>
      </c>
      <c r="E691" s="140">
        <f t="shared" si="2399"/>
        <v>0</v>
      </c>
      <c r="F691" s="141">
        <f t="shared" si="2400"/>
        <v>0</v>
      </c>
      <c r="G691" s="142" t="e">
        <f t="shared" si="2386"/>
        <v>#DIV/0!</v>
      </c>
      <c r="H691" s="140"/>
      <c r="I691" s="141"/>
      <c r="J691" s="142" t="e">
        <f t="shared" si="2387"/>
        <v>#DIV/0!</v>
      </c>
      <c r="K691" s="140"/>
      <c r="L691" s="141"/>
      <c r="M691" s="142" t="e">
        <f t="shared" si="2388"/>
        <v>#DIV/0!</v>
      </c>
      <c r="N691" s="140"/>
      <c r="O691" s="141"/>
      <c r="P691" s="142" t="e">
        <f t="shared" si="2389"/>
        <v>#DIV/0!</v>
      </c>
      <c r="Q691" s="140"/>
      <c r="R691" s="141"/>
      <c r="S691" s="142" t="e">
        <f t="shared" si="2390"/>
        <v>#DIV/0!</v>
      </c>
      <c r="T691" s="140"/>
      <c r="U691" s="141"/>
      <c r="V691" s="142" t="e">
        <f t="shared" si="2391"/>
        <v>#DIV/0!</v>
      </c>
      <c r="W691" s="140"/>
      <c r="X691" s="141"/>
      <c r="Y691" s="142" t="e">
        <f t="shared" si="2392"/>
        <v>#DIV/0!</v>
      </c>
      <c r="Z691" s="140"/>
      <c r="AA691" s="141"/>
      <c r="AB691" s="142" t="e">
        <f t="shared" si="2393"/>
        <v>#DIV/0!</v>
      </c>
      <c r="AC691" s="140"/>
      <c r="AD691" s="141"/>
      <c r="AE691" s="142" t="e">
        <f t="shared" si="2394"/>
        <v>#DIV/0!</v>
      </c>
      <c r="AF691" s="140"/>
      <c r="AG691" s="141"/>
      <c r="AH691" s="142" t="e">
        <f t="shared" si="2395"/>
        <v>#DIV/0!</v>
      </c>
      <c r="AI691" s="140"/>
      <c r="AJ691" s="141"/>
      <c r="AK691" s="142" t="e">
        <f t="shared" si="2396"/>
        <v>#DIV/0!</v>
      </c>
      <c r="AL691" s="140"/>
      <c r="AM691" s="141"/>
      <c r="AN691" s="142" t="e">
        <f t="shared" si="2397"/>
        <v>#DIV/0!</v>
      </c>
      <c r="AO691" s="140"/>
      <c r="AP691" s="141"/>
      <c r="AQ691" s="142" t="e">
        <f t="shared" si="2398"/>
        <v>#DIV/0!</v>
      </c>
      <c r="AR691" s="16"/>
    </row>
    <row r="692" spans="1:44" ht="15.75">
      <c r="A692" s="238"/>
      <c r="B692" s="218"/>
      <c r="C692" s="218"/>
      <c r="D692" s="15" t="s">
        <v>45</v>
      </c>
      <c r="E692" s="140">
        <f t="shared" si="2399"/>
        <v>0</v>
      </c>
      <c r="F692" s="141">
        <f t="shared" si="2400"/>
        <v>0</v>
      </c>
      <c r="G692" s="142" t="e">
        <f t="shared" si="2386"/>
        <v>#DIV/0!</v>
      </c>
      <c r="H692" s="140"/>
      <c r="I692" s="141"/>
      <c r="J692" s="142" t="e">
        <f t="shared" si="2387"/>
        <v>#DIV/0!</v>
      </c>
      <c r="K692" s="140"/>
      <c r="L692" s="141"/>
      <c r="M692" s="142" t="e">
        <f t="shared" si="2388"/>
        <v>#DIV/0!</v>
      </c>
      <c r="N692" s="140"/>
      <c r="O692" s="141"/>
      <c r="P692" s="142" t="e">
        <f t="shared" si="2389"/>
        <v>#DIV/0!</v>
      </c>
      <c r="Q692" s="140"/>
      <c r="R692" s="141"/>
      <c r="S692" s="142" t="e">
        <f t="shared" si="2390"/>
        <v>#DIV/0!</v>
      </c>
      <c r="T692" s="140"/>
      <c r="U692" s="141"/>
      <c r="V692" s="142" t="e">
        <f t="shared" si="2391"/>
        <v>#DIV/0!</v>
      </c>
      <c r="W692" s="140"/>
      <c r="X692" s="141"/>
      <c r="Y692" s="142" t="e">
        <f t="shared" si="2392"/>
        <v>#DIV/0!</v>
      </c>
      <c r="Z692" s="140"/>
      <c r="AA692" s="141"/>
      <c r="AB692" s="142" t="e">
        <f t="shared" si="2393"/>
        <v>#DIV/0!</v>
      </c>
      <c r="AC692" s="140"/>
      <c r="AD692" s="141"/>
      <c r="AE692" s="142" t="e">
        <f t="shared" si="2394"/>
        <v>#DIV/0!</v>
      </c>
      <c r="AF692" s="140"/>
      <c r="AG692" s="141"/>
      <c r="AH692" s="142" t="e">
        <f t="shared" si="2395"/>
        <v>#DIV/0!</v>
      </c>
      <c r="AI692" s="140"/>
      <c r="AJ692" s="141"/>
      <c r="AK692" s="142" t="e">
        <f t="shared" si="2396"/>
        <v>#DIV/0!</v>
      </c>
      <c r="AL692" s="140"/>
      <c r="AM692" s="141"/>
      <c r="AN692" s="142" t="e">
        <f t="shared" si="2397"/>
        <v>#DIV/0!</v>
      </c>
      <c r="AO692" s="140"/>
      <c r="AP692" s="141"/>
      <c r="AQ692" s="142" t="e">
        <f t="shared" si="2398"/>
        <v>#DIV/0!</v>
      </c>
      <c r="AR692" s="16"/>
    </row>
    <row r="693" spans="1:44" ht="45">
      <c r="A693" s="238"/>
      <c r="B693" s="218"/>
      <c r="C693" s="218"/>
      <c r="D693" s="15" t="s">
        <v>35</v>
      </c>
      <c r="E693" s="140">
        <f t="shared" si="2399"/>
        <v>0</v>
      </c>
      <c r="F693" s="141">
        <f t="shared" si="2400"/>
        <v>0</v>
      </c>
      <c r="G693" s="142" t="e">
        <f t="shared" si="2386"/>
        <v>#DIV/0!</v>
      </c>
      <c r="H693" s="140"/>
      <c r="I693" s="141"/>
      <c r="J693" s="142" t="e">
        <f t="shared" si="2387"/>
        <v>#DIV/0!</v>
      </c>
      <c r="K693" s="140"/>
      <c r="L693" s="141"/>
      <c r="M693" s="142" t="e">
        <f t="shared" si="2388"/>
        <v>#DIV/0!</v>
      </c>
      <c r="N693" s="140"/>
      <c r="O693" s="141"/>
      <c r="P693" s="142" t="e">
        <f t="shared" si="2389"/>
        <v>#DIV/0!</v>
      </c>
      <c r="Q693" s="140"/>
      <c r="R693" s="141"/>
      <c r="S693" s="142" t="e">
        <f t="shared" si="2390"/>
        <v>#DIV/0!</v>
      </c>
      <c r="T693" s="140"/>
      <c r="U693" s="141"/>
      <c r="V693" s="142" t="e">
        <f t="shared" si="2391"/>
        <v>#DIV/0!</v>
      </c>
      <c r="W693" s="140"/>
      <c r="X693" s="141"/>
      <c r="Y693" s="142" t="e">
        <f t="shared" si="2392"/>
        <v>#DIV/0!</v>
      </c>
      <c r="Z693" s="140"/>
      <c r="AA693" s="141"/>
      <c r="AB693" s="142" t="e">
        <f t="shared" si="2393"/>
        <v>#DIV/0!</v>
      </c>
      <c r="AC693" s="140"/>
      <c r="AD693" s="141"/>
      <c r="AE693" s="142" t="e">
        <f t="shared" si="2394"/>
        <v>#DIV/0!</v>
      </c>
      <c r="AF693" s="140"/>
      <c r="AG693" s="141"/>
      <c r="AH693" s="142" t="e">
        <f t="shared" si="2395"/>
        <v>#DIV/0!</v>
      </c>
      <c r="AI693" s="140"/>
      <c r="AJ693" s="141"/>
      <c r="AK693" s="142" t="e">
        <f t="shared" si="2396"/>
        <v>#DIV/0!</v>
      </c>
      <c r="AL693" s="140"/>
      <c r="AM693" s="141"/>
      <c r="AN693" s="142" t="e">
        <f t="shared" si="2397"/>
        <v>#DIV/0!</v>
      </c>
      <c r="AO693" s="140"/>
      <c r="AP693" s="141"/>
      <c r="AQ693" s="142" t="e">
        <f t="shared" si="2398"/>
        <v>#DIV/0!</v>
      </c>
      <c r="AR693" s="16"/>
    </row>
    <row r="694" spans="1:44" ht="42.75" customHeight="1">
      <c r="A694" s="238" t="s">
        <v>119</v>
      </c>
      <c r="B694" s="218" t="s">
        <v>365</v>
      </c>
      <c r="C694" s="218" t="s">
        <v>316</v>
      </c>
      <c r="D694" s="15" t="s">
        <v>42</v>
      </c>
      <c r="E694" s="140">
        <f>SUM(E695:E700)</f>
        <v>30</v>
      </c>
      <c r="F694" s="139">
        <f>SUM(F695:F700)</f>
        <v>0</v>
      </c>
      <c r="G694" s="139">
        <f>(F694/E694)*100</f>
        <v>0</v>
      </c>
      <c r="H694" s="140">
        <f>SUM(H695:H700)</f>
        <v>0</v>
      </c>
      <c r="I694" s="139">
        <f>SUM(I695:I700)</f>
        <v>0</v>
      </c>
      <c r="J694" s="139" t="e">
        <f>(I694/H694)*100</f>
        <v>#DIV/0!</v>
      </c>
      <c r="K694" s="140">
        <f>SUM(K695:K700)</f>
        <v>0</v>
      </c>
      <c r="L694" s="139">
        <f>SUM(L695:L700)</f>
        <v>0</v>
      </c>
      <c r="M694" s="139" t="e">
        <f>(L694/K694)*100</f>
        <v>#DIV/0!</v>
      </c>
      <c r="N694" s="140">
        <f>SUM(N695:N700)</f>
        <v>0</v>
      </c>
      <c r="O694" s="139">
        <f>SUM(O695:O700)</f>
        <v>0</v>
      </c>
      <c r="P694" s="139" t="e">
        <f>(O694/N694)*100</f>
        <v>#DIV/0!</v>
      </c>
      <c r="Q694" s="140">
        <f>SUM(Q695:Q700)</f>
        <v>0</v>
      </c>
      <c r="R694" s="139">
        <f>SUM(R695:R700)</f>
        <v>0</v>
      </c>
      <c r="S694" s="139" t="e">
        <f>(R694/Q694)*100</f>
        <v>#DIV/0!</v>
      </c>
      <c r="T694" s="140">
        <f>SUM(T695:T700)</f>
        <v>0</v>
      </c>
      <c r="U694" s="139">
        <f>SUM(U695:U700)</f>
        <v>0</v>
      </c>
      <c r="V694" s="139" t="e">
        <f>(U694/T694)*100</f>
        <v>#DIV/0!</v>
      </c>
      <c r="W694" s="140">
        <f>SUM(W695:W700)</f>
        <v>0</v>
      </c>
      <c r="X694" s="139">
        <f>SUM(X695:X700)</f>
        <v>0</v>
      </c>
      <c r="Y694" s="139" t="e">
        <f>(X694/W694)*100</f>
        <v>#DIV/0!</v>
      </c>
      <c r="Z694" s="140">
        <f>SUM(Z695:Z700)</f>
        <v>0</v>
      </c>
      <c r="AA694" s="139">
        <f>SUM(AA695:AA700)</f>
        <v>0</v>
      </c>
      <c r="AB694" s="139" t="e">
        <f>(AA694/Z694)*100</f>
        <v>#DIV/0!</v>
      </c>
      <c r="AC694" s="140">
        <f>SUM(AC695:AC700)</f>
        <v>0</v>
      </c>
      <c r="AD694" s="139">
        <f>SUM(AD695:AD700)</f>
        <v>0</v>
      </c>
      <c r="AE694" s="139" t="e">
        <f>(AD694/AC694)*100</f>
        <v>#DIV/0!</v>
      </c>
      <c r="AF694" s="140">
        <f>SUM(AF695:AF700)</f>
        <v>30</v>
      </c>
      <c r="AG694" s="139">
        <f>SUM(AG695:AG700)</f>
        <v>0</v>
      </c>
      <c r="AH694" s="139">
        <f>(AG694/AF694)*100</f>
        <v>0</v>
      </c>
      <c r="AI694" s="140">
        <f>SUM(AI695:AI700)</f>
        <v>0</v>
      </c>
      <c r="AJ694" s="139">
        <f>SUM(AJ695:AJ700)</f>
        <v>0</v>
      </c>
      <c r="AK694" s="139" t="e">
        <f>(AJ694/AI694)*100</f>
        <v>#DIV/0!</v>
      </c>
      <c r="AL694" s="140">
        <f>SUM(AL695:AL700)</f>
        <v>0</v>
      </c>
      <c r="AM694" s="139">
        <f>SUM(AM695:AM700)</f>
        <v>0</v>
      </c>
      <c r="AN694" s="139" t="e">
        <f>(AM694/AL694)*100</f>
        <v>#DIV/0!</v>
      </c>
      <c r="AO694" s="140">
        <f>SUM(AO695:AO700)</f>
        <v>0</v>
      </c>
      <c r="AP694" s="139">
        <f>SUM(AP695:AP700)</f>
        <v>0</v>
      </c>
      <c r="AQ694" s="139" t="e">
        <f>(AP694/AO694)*100</f>
        <v>#DIV/0!</v>
      </c>
      <c r="AR694" s="16"/>
    </row>
    <row r="695" spans="1:44" ht="30">
      <c r="A695" s="238"/>
      <c r="B695" s="218"/>
      <c r="C695" s="218"/>
      <c r="D695" s="15" t="s">
        <v>17</v>
      </c>
      <c r="E695" s="140">
        <f>H695+K695+N695+Q695+T695+W695+Z695+AC695+AF695+AI695+AL695+AO695</f>
        <v>0</v>
      </c>
      <c r="F695" s="141">
        <f>I695+L695+O695+R695+U695+X695+AA695+AD695+AG695+AJ695+AM695+AP695</f>
        <v>0</v>
      </c>
      <c r="G695" s="142" t="e">
        <f t="shared" ref="G695:G700" si="2401">(F695/E695)*100</f>
        <v>#DIV/0!</v>
      </c>
      <c r="H695" s="140"/>
      <c r="I695" s="141"/>
      <c r="J695" s="142" t="e">
        <f t="shared" ref="J695:J700" si="2402">(I695/H695)*100</f>
        <v>#DIV/0!</v>
      </c>
      <c r="K695" s="140"/>
      <c r="L695" s="141"/>
      <c r="M695" s="142" t="e">
        <f t="shared" ref="M695:M700" si="2403">(L695/K695)*100</f>
        <v>#DIV/0!</v>
      </c>
      <c r="N695" s="140"/>
      <c r="O695" s="141"/>
      <c r="P695" s="142" t="e">
        <f t="shared" ref="P695:P700" si="2404">(O695/N695)*100</f>
        <v>#DIV/0!</v>
      </c>
      <c r="Q695" s="140"/>
      <c r="R695" s="141"/>
      <c r="S695" s="142" t="e">
        <f t="shared" ref="S695:S700" si="2405">(R695/Q695)*100</f>
        <v>#DIV/0!</v>
      </c>
      <c r="T695" s="140"/>
      <c r="U695" s="141"/>
      <c r="V695" s="142" t="e">
        <f t="shared" ref="V695:V700" si="2406">(U695/T695)*100</f>
        <v>#DIV/0!</v>
      </c>
      <c r="W695" s="140"/>
      <c r="X695" s="141"/>
      <c r="Y695" s="142" t="e">
        <f t="shared" ref="Y695:Y700" si="2407">(X695/W695)*100</f>
        <v>#DIV/0!</v>
      </c>
      <c r="Z695" s="140"/>
      <c r="AA695" s="141"/>
      <c r="AB695" s="142" t="e">
        <f t="shared" ref="AB695:AB700" si="2408">(AA695/Z695)*100</f>
        <v>#DIV/0!</v>
      </c>
      <c r="AC695" s="140"/>
      <c r="AD695" s="141"/>
      <c r="AE695" s="142" t="e">
        <f t="shared" ref="AE695:AE700" si="2409">(AD695/AC695)*100</f>
        <v>#DIV/0!</v>
      </c>
      <c r="AF695" s="140"/>
      <c r="AG695" s="141"/>
      <c r="AH695" s="142" t="e">
        <f t="shared" ref="AH695:AH700" si="2410">(AG695/AF695)*100</f>
        <v>#DIV/0!</v>
      </c>
      <c r="AI695" s="140"/>
      <c r="AJ695" s="141"/>
      <c r="AK695" s="142" t="e">
        <f t="shared" ref="AK695:AK700" si="2411">(AJ695/AI695)*100</f>
        <v>#DIV/0!</v>
      </c>
      <c r="AL695" s="140"/>
      <c r="AM695" s="141"/>
      <c r="AN695" s="142" t="e">
        <f t="shared" ref="AN695:AN700" si="2412">(AM695/AL695)*100</f>
        <v>#DIV/0!</v>
      </c>
      <c r="AO695" s="140"/>
      <c r="AP695" s="141"/>
      <c r="AQ695" s="142" t="e">
        <f t="shared" ref="AQ695:AQ700" si="2413">(AP695/AO695)*100</f>
        <v>#DIV/0!</v>
      </c>
      <c r="AR695" s="16"/>
    </row>
    <row r="696" spans="1:44" ht="30">
      <c r="A696" s="238"/>
      <c r="B696" s="218"/>
      <c r="C696" s="218"/>
      <c r="D696" s="15" t="s">
        <v>18</v>
      </c>
      <c r="E696" s="140">
        <f t="shared" ref="E696:E700" si="2414">H696+K696+N696+Q696+T696+W696+Z696+AC696+AF696+AI696+AL696+AO696</f>
        <v>0</v>
      </c>
      <c r="F696" s="141">
        <f t="shared" ref="F696:F700" si="2415">I696+L696+O696+R696+U696+X696+AA696+AD696+AG696+AJ696+AM696+AP696</f>
        <v>0</v>
      </c>
      <c r="G696" s="142" t="e">
        <f t="shared" si="2401"/>
        <v>#DIV/0!</v>
      </c>
      <c r="H696" s="140"/>
      <c r="I696" s="141"/>
      <c r="J696" s="142" t="e">
        <f t="shared" si="2402"/>
        <v>#DIV/0!</v>
      </c>
      <c r="K696" s="140"/>
      <c r="L696" s="141"/>
      <c r="M696" s="142" t="e">
        <f t="shared" si="2403"/>
        <v>#DIV/0!</v>
      </c>
      <c r="N696" s="140"/>
      <c r="O696" s="141"/>
      <c r="P696" s="142" t="e">
        <f t="shared" si="2404"/>
        <v>#DIV/0!</v>
      </c>
      <c r="Q696" s="140"/>
      <c r="R696" s="141"/>
      <c r="S696" s="142" t="e">
        <f t="shared" si="2405"/>
        <v>#DIV/0!</v>
      </c>
      <c r="T696" s="140"/>
      <c r="U696" s="141"/>
      <c r="V696" s="142" t="e">
        <f t="shared" si="2406"/>
        <v>#DIV/0!</v>
      </c>
      <c r="W696" s="140"/>
      <c r="X696" s="141"/>
      <c r="Y696" s="142" t="e">
        <f t="shared" si="2407"/>
        <v>#DIV/0!</v>
      </c>
      <c r="Z696" s="140"/>
      <c r="AA696" s="141"/>
      <c r="AB696" s="142" t="e">
        <f t="shared" si="2408"/>
        <v>#DIV/0!</v>
      </c>
      <c r="AC696" s="140"/>
      <c r="AD696" s="141"/>
      <c r="AE696" s="142" t="e">
        <f t="shared" si="2409"/>
        <v>#DIV/0!</v>
      </c>
      <c r="AF696" s="140"/>
      <c r="AG696" s="141"/>
      <c r="AH696" s="142" t="e">
        <f t="shared" si="2410"/>
        <v>#DIV/0!</v>
      </c>
      <c r="AI696" s="140"/>
      <c r="AJ696" s="141"/>
      <c r="AK696" s="142" t="e">
        <f t="shared" si="2411"/>
        <v>#DIV/0!</v>
      </c>
      <c r="AL696" s="140"/>
      <c r="AM696" s="141"/>
      <c r="AN696" s="142" t="e">
        <f t="shared" si="2412"/>
        <v>#DIV/0!</v>
      </c>
      <c r="AO696" s="140"/>
      <c r="AP696" s="141"/>
      <c r="AQ696" s="142" t="e">
        <f t="shared" si="2413"/>
        <v>#DIV/0!</v>
      </c>
      <c r="AR696" s="16"/>
    </row>
    <row r="697" spans="1:44" ht="39" customHeight="1">
      <c r="A697" s="238"/>
      <c r="B697" s="218"/>
      <c r="C697" s="218"/>
      <c r="D697" s="15" t="s">
        <v>27</v>
      </c>
      <c r="E697" s="140">
        <f t="shared" si="2414"/>
        <v>30</v>
      </c>
      <c r="F697" s="141">
        <f t="shared" si="2415"/>
        <v>0</v>
      </c>
      <c r="G697" s="142">
        <f t="shared" si="2401"/>
        <v>0</v>
      </c>
      <c r="H697" s="140"/>
      <c r="I697" s="141"/>
      <c r="J697" s="142" t="e">
        <f t="shared" si="2402"/>
        <v>#DIV/0!</v>
      </c>
      <c r="K697" s="140"/>
      <c r="L697" s="141"/>
      <c r="M697" s="142" t="e">
        <f t="shared" si="2403"/>
        <v>#DIV/0!</v>
      </c>
      <c r="N697" s="140"/>
      <c r="O697" s="141"/>
      <c r="P697" s="142" t="e">
        <f t="shared" si="2404"/>
        <v>#DIV/0!</v>
      </c>
      <c r="Q697" s="140"/>
      <c r="R697" s="141"/>
      <c r="S697" s="142" t="e">
        <f t="shared" si="2405"/>
        <v>#DIV/0!</v>
      </c>
      <c r="T697" s="140"/>
      <c r="U697" s="141"/>
      <c r="V697" s="142" t="e">
        <f t="shared" si="2406"/>
        <v>#DIV/0!</v>
      </c>
      <c r="W697" s="140"/>
      <c r="X697" s="141"/>
      <c r="Y697" s="142" t="e">
        <f t="shared" si="2407"/>
        <v>#DIV/0!</v>
      </c>
      <c r="Z697" s="140"/>
      <c r="AA697" s="141"/>
      <c r="AB697" s="142" t="e">
        <f t="shared" si="2408"/>
        <v>#DIV/0!</v>
      </c>
      <c r="AC697" s="140"/>
      <c r="AD697" s="141"/>
      <c r="AE697" s="142" t="e">
        <f t="shared" si="2409"/>
        <v>#DIV/0!</v>
      </c>
      <c r="AF697" s="140">
        <v>30</v>
      </c>
      <c r="AG697" s="141"/>
      <c r="AH697" s="142">
        <f t="shared" si="2410"/>
        <v>0</v>
      </c>
      <c r="AI697" s="140"/>
      <c r="AJ697" s="141"/>
      <c r="AK697" s="142" t="e">
        <f t="shared" si="2411"/>
        <v>#DIV/0!</v>
      </c>
      <c r="AL697" s="140"/>
      <c r="AM697" s="141"/>
      <c r="AN697" s="142" t="e">
        <f t="shared" si="2412"/>
        <v>#DIV/0!</v>
      </c>
      <c r="AO697" s="140"/>
      <c r="AP697" s="141"/>
      <c r="AQ697" s="142" t="e">
        <f t="shared" si="2413"/>
        <v>#DIV/0!</v>
      </c>
      <c r="AR697" s="16"/>
    </row>
    <row r="698" spans="1:44" ht="82.5" customHeight="1">
      <c r="A698" s="238"/>
      <c r="B698" s="218"/>
      <c r="C698" s="218"/>
      <c r="D698" s="124" t="s">
        <v>450</v>
      </c>
      <c r="E698" s="140">
        <f t="shared" si="2414"/>
        <v>0</v>
      </c>
      <c r="F698" s="141">
        <f t="shared" si="2415"/>
        <v>0</v>
      </c>
      <c r="G698" s="142" t="e">
        <f t="shared" si="2401"/>
        <v>#DIV/0!</v>
      </c>
      <c r="H698" s="140"/>
      <c r="I698" s="141"/>
      <c r="J698" s="142" t="e">
        <f t="shared" si="2402"/>
        <v>#DIV/0!</v>
      </c>
      <c r="K698" s="140"/>
      <c r="L698" s="141"/>
      <c r="M698" s="142" t="e">
        <f t="shared" si="2403"/>
        <v>#DIV/0!</v>
      </c>
      <c r="N698" s="140"/>
      <c r="O698" s="141"/>
      <c r="P698" s="142" t="e">
        <f t="shared" si="2404"/>
        <v>#DIV/0!</v>
      </c>
      <c r="Q698" s="140"/>
      <c r="R698" s="141"/>
      <c r="S698" s="142" t="e">
        <f t="shared" si="2405"/>
        <v>#DIV/0!</v>
      </c>
      <c r="T698" s="140"/>
      <c r="U698" s="141"/>
      <c r="V698" s="142" t="e">
        <f t="shared" si="2406"/>
        <v>#DIV/0!</v>
      </c>
      <c r="W698" s="140"/>
      <c r="X698" s="141"/>
      <c r="Y698" s="142" t="e">
        <f t="shared" si="2407"/>
        <v>#DIV/0!</v>
      </c>
      <c r="Z698" s="140"/>
      <c r="AA698" s="141"/>
      <c r="AB698" s="142" t="e">
        <f t="shared" si="2408"/>
        <v>#DIV/0!</v>
      </c>
      <c r="AC698" s="140"/>
      <c r="AD698" s="141"/>
      <c r="AE698" s="142" t="e">
        <f t="shared" si="2409"/>
        <v>#DIV/0!</v>
      </c>
      <c r="AF698" s="140"/>
      <c r="AG698" s="141"/>
      <c r="AH698" s="142" t="e">
        <f t="shared" si="2410"/>
        <v>#DIV/0!</v>
      </c>
      <c r="AI698" s="140"/>
      <c r="AJ698" s="141"/>
      <c r="AK698" s="142" t="e">
        <f t="shared" si="2411"/>
        <v>#DIV/0!</v>
      </c>
      <c r="AL698" s="140"/>
      <c r="AM698" s="141"/>
      <c r="AN698" s="142" t="e">
        <f t="shared" si="2412"/>
        <v>#DIV/0!</v>
      </c>
      <c r="AO698" s="140"/>
      <c r="AP698" s="141"/>
      <c r="AQ698" s="142" t="e">
        <f t="shared" si="2413"/>
        <v>#DIV/0!</v>
      </c>
      <c r="AR698" s="16"/>
    </row>
    <row r="699" spans="1:44" ht="18.75" customHeight="1">
      <c r="A699" s="238"/>
      <c r="B699" s="218"/>
      <c r="C699" s="218"/>
      <c r="D699" s="15" t="s">
        <v>45</v>
      </c>
      <c r="E699" s="140">
        <f t="shared" si="2414"/>
        <v>0</v>
      </c>
      <c r="F699" s="141">
        <f t="shared" si="2415"/>
        <v>0</v>
      </c>
      <c r="G699" s="142" t="e">
        <f t="shared" si="2401"/>
        <v>#DIV/0!</v>
      </c>
      <c r="H699" s="140"/>
      <c r="I699" s="141"/>
      <c r="J699" s="142" t="e">
        <f t="shared" si="2402"/>
        <v>#DIV/0!</v>
      </c>
      <c r="K699" s="140"/>
      <c r="L699" s="141"/>
      <c r="M699" s="142" t="e">
        <f t="shared" si="2403"/>
        <v>#DIV/0!</v>
      </c>
      <c r="N699" s="140"/>
      <c r="O699" s="141"/>
      <c r="P699" s="142" t="e">
        <f t="shared" si="2404"/>
        <v>#DIV/0!</v>
      </c>
      <c r="Q699" s="140"/>
      <c r="R699" s="141"/>
      <c r="S699" s="142" t="e">
        <f t="shared" si="2405"/>
        <v>#DIV/0!</v>
      </c>
      <c r="T699" s="140"/>
      <c r="U699" s="141"/>
      <c r="V699" s="142" t="e">
        <f t="shared" si="2406"/>
        <v>#DIV/0!</v>
      </c>
      <c r="W699" s="140"/>
      <c r="X699" s="141"/>
      <c r="Y699" s="142" t="e">
        <f t="shared" si="2407"/>
        <v>#DIV/0!</v>
      </c>
      <c r="Z699" s="140"/>
      <c r="AA699" s="141"/>
      <c r="AB699" s="142" t="e">
        <f t="shared" si="2408"/>
        <v>#DIV/0!</v>
      </c>
      <c r="AC699" s="140"/>
      <c r="AD699" s="141"/>
      <c r="AE699" s="142" t="e">
        <f t="shared" si="2409"/>
        <v>#DIV/0!</v>
      </c>
      <c r="AF699" s="140"/>
      <c r="AG699" s="141"/>
      <c r="AH699" s="142" t="e">
        <f t="shared" si="2410"/>
        <v>#DIV/0!</v>
      </c>
      <c r="AI699" s="140"/>
      <c r="AJ699" s="141"/>
      <c r="AK699" s="142" t="e">
        <f t="shared" si="2411"/>
        <v>#DIV/0!</v>
      </c>
      <c r="AL699" s="140"/>
      <c r="AM699" s="141"/>
      <c r="AN699" s="142" t="e">
        <f t="shared" si="2412"/>
        <v>#DIV/0!</v>
      </c>
      <c r="AO699" s="140"/>
      <c r="AP699" s="141"/>
      <c r="AQ699" s="142" t="e">
        <f t="shared" si="2413"/>
        <v>#DIV/0!</v>
      </c>
      <c r="AR699" s="16"/>
    </row>
    <row r="700" spans="1:44" ht="45">
      <c r="A700" s="238"/>
      <c r="B700" s="218"/>
      <c r="C700" s="218"/>
      <c r="D700" s="15" t="s">
        <v>35</v>
      </c>
      <c r="E700" s="140">
        <f t="shared" si="2414"/>
        <v>0</v>
      </c>
      <c r="F700" s="141">
        <f t="shared" si="2415"/>
        <v>0</v>
      </c>
      <c r="G700" s="142" t="e">
        <f t="shared" si="2401"/>
        <v>#DIV/0!</v>
      </c>
      <c r="H700" s="140"/>
      <c r="I700" s="141"/>
      <c r="J700" s="142" t="e">
        <f t="shared" si="2402"/>
        <v>#DIV/0!</v>
      </c>
      <c r="K700" s="140"/>
      <c r="L700" s="141"/>
      <c r="M700" s="142" t="e">
        <f t="shared" si="2403"/>
        <v>#DIV/0!</v>
      </c>
      <c r="N700" s="140"/>
      <c r="O700" s="141"/>
      <c r="P700" s="142" t="e">
        <f t="shared" si="2404"/>
        <v>#DIV/0!</v>
      </c>
      <c r="Q700" s="140"/>
      <c r="R700" s="141"/>
      <c r="S700" s="142" t="e">
        <f t="shared" si="2405"/>
        <v>#DIV/0!</v>
      </c>
      <c r="T700" s="140"/>
      <c r="U700" s="141"/>
      <c r="V700" s="142" t="e">
        <f t="shared" si="2406"/>
        <v>#DIV/0!</v>
      </c>
      <c r="W700" s="140"/>
      <c r="X700" s="141"/>
      <c r="Y700" s="142" t="e">
        <f t="shared" si="2407"/>
        <v>#DIV/0!</v>
      </c>
      <c r="Z700" s="140"/>
      <c r="AA700" s="141"/>
      <c r="AB700" s="142" t="e">
        <f t="shared" si="2408"/>
        <v>#DIV/0!</v>
      </c>
      <c r="AC700" s="140"/>
      <c r="AD700" s="141"/>
      <c r="AE700" s="142" t="e">
        <f t="shared" si="2409"/>
        <v>#DIV/0!</v>
      </c>
      <c r="AF700" s="140"/>
      <c r="AG700" s="141"/>
      <c r="AH700" s="142" t="e">
        <f t="shared" si="2410"/>
        <v>#DIV/0!</v>
      </c>
      <c r="AI700" s="140"/>
      <c r="AJ700" s="141"/>
      <c r="AK700" s="142" t="e">
        <f t="shared" si="2411"/>
        <v>#DIV/0!</v>
      </c>
      <c r="AL700" s="140"/>
      <c r="AM700" s="141"/>
      <c r="AN700" s="142" t="e">
        <f t="shared" si="2412"/>
        <v>#DIV/0!</v>
      </c>
      <c r="AO700" s="140"/>
      <c r="AP700" s="141"/>
      <c r="AQ700" s="142" t="e">
        <f t="shared" si="2413"/>
        <v>#DIV/0!</v>
      </c>
      <c r="AR700" s="16"/>
    </row>
    <row r="701" spans="1:44" ht="42" customHeight="1">
      <c r="A701" s="270" t="s">
        <v>120</v>
      </c>
      <c r="B701" s="454" t="s">
        <v>121</v>
      </c>
      <c r="C701" s="455" t="s">
        <v>314</v>
      </c>
      <c r="D701" s="15" t="s">
        <v>42</v>
      </c>
      <c r="E701" s="140">
        <f>SUM(E702:E707)</f>
        <v>140</v>
      </c>
      <c r="F701" s="139">
        <f>SUM(F702:F707)</f>
        <v>0</v>
      </c>
      <c r="G701" s="139">
        <f>(F701/E701)*100</f>
        <v>0</v>
      </c>
      <c r="H701" s="140">
        <f>SUM(H702:H707)</f>
        <v>0</v>
      </c>
      <c r="I701" s="139">
        <f>SUM(I702:I707)</f>
        <v>0</v>
      </c>
      <c r="J701" s="139" t="e">
        <f>(I701/H701)*100</f>
        <v>#DIV/0!</v>
      </c>
      <c r="K701" s="140">
        <f>SUM(K702:K707)</f>
        <v>0</v>
      </c>
      <c r="L701" s="139">
        <f>SUM(L702:L707)</f>
        <v>0</v>
      </c>
      <c r="M701" s="139" t="e">
        <f>(L701/K701)*100</f>
        <v>#DIV/0!</v>
      </c>
      <c r="N701" s="140">
        <f>SUM(N702:N707)</f>
        <v>0</v>
      </c>
      <c r="O701" s="139">
        <f>SUM(O702:O707)</f>
        <v>0</v>
      </c>
      <c r="P701" s="139" t="e">
        <f>(O701/N701)*100</f>
        <v>#DIV/0!</v>
      </c>
      <c r="Q701" s="140">
        <f>SUM(Q702:Q707)</f>
        <v>0</v>
      </c>
      <c r="R701" s="139">
        <f>SUM(R702:R707)</f>
        <v>0</v>
      </c>
      <c r="S701" s="139" t="e">
        <f>(R701/Q701)*100</f>
        <v>#DIV/0!</v>
      </c>
      <c r="T701" s="140">
        <f>SUM(T702:T707)</f>
        <v>70</v>
      </c>
      <c r="U701" s="139">
        <f>SUM(U702:U707)</f>
        <v>0</v>
      </c>
      <c r="V701" s="139">
        <f>(U701/T701)*100</f>
        <v>0</v>
      </c>
      <c r="W701" s="140">
        <f>SUM(W702:W707)</f>
        <v>0</v>
      </c>
      <c r="X701" s="139">
        <f>SUM(X702:X707)</f>
        <v>0</v>
      </c>
      <c r="Y701" s="139" t="e">
        <f>(X701/W701)*100</f>
        <v>#DIV/0!</v>
      </c>
      <c r="Z701" s="140">
        <f>SUM(Z702:Z707)</f>
        <v>0</v>
      </c>
      <c r="AA701" s="139">
        <f>SUM(AA702:AA707)</f>
        <v>0</v>
      </c>
      <c r="AB701" s="139" t="e">
        <f>(AA701/Z701)*100</f>
        <v>#DIV/0!</v>
      </c>
      <c r="AC701" s="140">
        <f>SUM(AC702:AC707)</f>
        <v>0</v>
      </c>
      <c r="AD701" s="139">
        <f>SUM(AD702:AD707)</f>
        <v>0</v>
      </c>
      <c r="AE701" s="139" t="e">
        <f>(AD701/AC701)*100</f>
        <v>#DIV/0!</v>
      </c>
      <c r="AF701" s="140">
        <f>SUM(AF702:AF707)</f>
        <v>70</v>
      </c>
      <c r="AG701" s="139">
        <f>SUM(AG702:AG707)</f>
        <v>0</v>
      </c>
      <c r="AH701" s="139">
        <f>(AG701/AF701)*100</f>
        <v>0</v>
      </c>
      <c r="AI701" s="140">
        <f>SUM(AI702:AI707)</f>
        <v>0</v>
      </c>
      <c r="AJ701" s="139">
        <f>SUM(AJ702:AJ707)</f>
        <v>0</v>
      </c>
      <c r="AK701" s="139" t="e">
        <f>(AJ701/AI701)*100</f>
        <v>#DIV/0!</v>
      </c>
      <c r="AL701" s="140">
        <f>SUM(AL702:AL707)</f>
        <v>0</v>
      </c>
      <c r="AM701" s="139">
        <f>SUM(AM702:AM707)</f>
        <v>0</v>
      </c>
      <c r="AN701" s="139" t="e">
        <f>(AM701/AL701)*100</f>
        <v>#DIV/0!</v>
      </c>
      <c r="AO701" s="140">
        <f>SUM(AO702:AO707)</f>
        <v>0</v>
      </c>
      <c r="AP701" s="139">
        <f>SUM(AP702:AP707)</f>
        <v>0</v>
      </c>
      <c r="AQ701" s="139" t="e">
        <f>(AP701/AO701)*100</f>
        <v>#DIV/0!</v>
      </c>
      <c r="AR701" s="16"/>
    </row>
    <row r="702" spans="1:44" ht="30">
      <c r="A702" s="270"/>
      <c r="B702" s="454"/>
      <c r="C702" s="456"/>
      <c r="D702" s="15" t="s">
        <v>17</v>
      </c>
      <c r="E702" s="140">
        <f>H702+K702+N702+Q702+T702+W702+Z702+AC702+AF702+AI702+AL702+AO702</f>
        <v>0</v>
      </c>
      <c r="F702" s="141">
        <f>I702+L702+O702+R702+U702+X702+AA702+AD702+AG702+AJ702+AM702+AP702</f>
        <v>0</v>
      </c>
      <c r="G702" s="142" t="e">
        <f t="shared" ref="G702:G707" si="2416">(F702/E702)*100</f>
        <v>#DIV/0!</v>
      </c>
      <c r="H702" s="140"/>
      <c r="I702" s="141"/>
      <c r="J702" s="142" t="e">
        <f t="shared" ref="J702:J707" si="2417">(I702/H702)*100</f>
        <v>#DIV/0!</v>
      </c>
      <c r="K702" s="140"/>
      <c r="L702" s="141"/>
      <c r="M702" s="142" t="e">
        <f t="shared" ref="M702:M707" si="2418">(L702/K702)*100</f>
        <v>#DIV/0!</v>
      </c>
      <c r="N702" s="140"/>
      <c r="O702" s="141"/>
      <c r="P702" s="142" t="e">
        <f t="shared" ref="P702:P707" si="2419">(O702/N702)*100</f>
        <v>#DIV/0!</v>
      </c>
      <c r="Q702" s="140"/>
      <c r="R702" s="141"/>
      <c r="S702" s="142" t="e">
        <f t="shared" ref="S702:S707" si="2420">(R702/Q702)*100</f>
        <v>#DIV/0!</v>
      </c>
      <c r="T702" s="140"/>
      <c r="U702" s="141"/>
      <c r="V702" s="142" t="e">
        <f t="shared" ref="V702:V707" si="2421">(U702/T702)*100</f>
        <v>#DIV/0!</v>
      </c>
      <c r="W702" s="140"/>
      <c r="X702" s="141"/>
      <c r="Y702" s="142" t="e">
        <f t="shared" ref="Y702:Y707" si="2422">(X702/W702)*100</f>
        <v>#DIV/0!</v>
      </c>
      <c r="Z702" s="140"/>
      <c r="AA702" s="141"/>
      <c r="AB702" s="142" t="e">
        <f t="shared" ref="AB702:AB707" si="2423">(AA702/Z702)*100</f>
        <v>#DIV/0!</v>
      </c>
      <c r="AC702" s="140"/>
      <c r="AD702" s="141"/>
      <c r="AE702" s="142" t="e">
        <f t="shared" ref="AE702:AE707" si="2424">(AD702/AC702)*100</f>
        <v>#DIV/0!</v>
      </c>
      <c r="AF702" s="140"/>
      <c r="AG702" s="141"/>
      <c r="AH702" s="142" t="e">
        <f t="shared" ref="AH702:AH707" si="2425">(AG702/AF702)*100</f>
        <v>#DIV/0!</v>
      </c>
      <c r="AI702" s="140"/>
      <c r="AJ702" s="141"/>
      <c r="AK702" s="142" t="e">
        <f t="shared" ref="AK702:AK707" si="2426">(AJ702/AI702)*100</f>
        <v>#DIV/0!</v>
      </c>
      <c r="AL702" s="140"/>
      <c r="AM702" s="141"/>
      <c r="AN702" s="142" t="e">
        <f t="shared" ref="AN702:AN707" si="2427">(AM702/AL702)*100</f>
        <v>#DIV/0!</v>
      </c>
      <c r="AO702" s="140"/>
      <c r="AP702" s="141"/>
      <c r="AQ702" s="142" t="e">
        <f t="shared" ref="AQ702:AQ707" si="2428">(AP702/AO702)*100</f>
        <v>#DIV/0!</v>
      </c>
      <c r="AR702" s="16"/>
    </row>
    <row r="703" spans="1:44" ht="30">
      <c r="A703" s="270"/>
      <c r="B703" s="454"/>
      <c r="C703" s="456"/>
      <c r="D703" s="15" t="s">
        <v>18</v>
      </c>
      <c r="E703" s="140">
        <f t="shared" ref="E703:E707" si="2429">H703+K703+N703+Q703+T703+W703+Z703+AC703+AF703+AI703+AL703+AO703</f>
        <v>0</v>
      </c>
      <c r="F703" s="141">
        <f t="shared" ref="F703:F707" si="2430">I703+L703+O703+R703+U703+X703+AA703+AD703+AG703+AJ703+AM703+AP703</f>
        <v>0</v>
      </c>
      <c r="G703" s="142" t="e">
        <f t="shared" si="2416"/>
        <v>#DIV/0!</v>
      </c>
      <c r="H703" s="140"/>
      <c r="I703" s="141"/>
      <c r="J703" s="142" t="e">
        <f t="shared" si="2417"/>
        <v>#DIV/0!</v>
      </c>
      <c r="K703" s="140"/>
      <c r="L703" s="141"/>
      <c r="M703" s="142" t="e">
        <f t="shared" si="2418"/>
        <v>#DIV/0!</v>
      </c>
      <c r="N703" s="140"/>
      <c r="O703" s="141"/>
      <c r="P703" s="142" t="e">
        <f t="shared" si="2419"/>
        <v>#DIV/0!</v>
      </c>
      <c r="Q703" s="140"/>
      <c r="R703" s="141"/>
      <c r="S703" s="142" t="e">
        <f t="shared" si="2420"/>
        <v>#DIV/0!</v>
      </c>
      <c r="T703" s="140"/>
      <c r="U703" s="141"/>
      <c r="V703" s="142" t="e">
        <f t="shared" si="2421"/>
        <v>#DIV/0!</v>
      </c>
      <c r="W703" s="140"/>
      <c r="X703" s="141"/>
      <c r="Y703" s="142" t="e">
        <f t="shared" si="2422"/>
        <v>#DIV/0!</v>
      </c>
      <c r="Z703" s="140"/>
      <c r="AA703" s="141"/>
      <c r="AB703" s="142" t="e">
        <f t="shared" si="2423"/>
        <v>#DIV/0!</v>
      </c>
      <c r="AC703" s="140"/>
      <c r="AD703" s="141"/>
      <c r="AE703" s="142" t="e">
        <f t="shared" si="2424"/>
        <v>#DIV/0!</v>
      </c>
      <c r="AF703" s="140"/>
      <c r="AG703" s="141"/>
      <c r="AH703" s="142" t="e">
        <f t="shared" si="2425"/>
        <v>#DIV/0!</v>
      </c>
      <c r="AI703" s="140"/>
      <c r="AJ703" s="141"/>
      <c r="AK703" s="142" t="e">
        <f t="shared" si="2426"/>
        <v>#DIV/0!</v>
      </c>
      <c r="AL703" s="140"/>
      <c r="AM703" s="141"/>
      <c r="AN703" s="142" t="e">
        <f t="shared" si="2427"/>
        <v>#DIV/0!</v>
      </c>
      <c r="AO703" s="140"/>
      <c r="AP703" s="141"/>
      <c r="AQ703" s="142" t="e">
        <f t="shared" si="2428"/>
        <v>#DIV/0!</v>
      </c>
      <c r="AR703" s="16"/>
    </row>
    <row r="704" spans="1:44" ht="24.75" customHeight="1">
      <c r="A704" s="270"/>
      <c r="B704" s="454"/>
      <c r="C704" s="456"/>
      <c r="D704" s="15" t="s">
        <v>27</v>
      </c>
      <c r="E704" s="140">
        <f t="shared" si="2429"/>
        <v>140</v>
      </c>
      <c r="F704" s="141">
        <f t="shared" si="2430"/>
        <v>0</v>
      </c>
      <c r="G704" s="142">
        <f t="shared" si="2416"/>
        <v>0</v>
      </c>
      <c r="H704" s="140"/>
      <c r="I704" s="141"/>
      <c r="J704" s="142" t="e">
        <f t="shared" si="2417"/>
        <v>#DIV/0!</v>
      </c>
      <c r="K704" s="140"/>
      <c r="L704" s="141"/>
      <c r="M704" s="142" t="e">
        <f t="shared" si="2418"/>
        <v>#DIV/0!</v>
      </c>
      <c r="N704" s="140"/>
      <c r="O704" s="141"/>
      <c r="P704" s="142" t="e">
        <f t="shared" si="2419"/>
        <v>#DIV/0!</v>
      </c>
      <c r="Q704" s="140"/>
      <c r="R704" s="141"/>
      <c r="S704" s="142" t="e">
        <f t="shared" si="2420"/>
        <v>#DIV/0!</v>
      </c>
      <c r="T704" s="140">
        <v>70</v>
      </c>
      <c r="U704" s="141"/>
      <c r="V704" s="142">
        <f t="shared" si="2421"/>
        <v>0</v>
      </c>
      <c r="W704" s="140"/>
      <c r="X704" s="141"/>
      <c r="Y704" s="142" t="e">
        <f t="shared" si="2422"/>
        <v>#DIV/0!</v>
      </c>
      <c r="Z704" s="140"/>
      <c r="AA704" s="141"/>
      <c r="AB704" s="142" t="e">
        <f t="shared" si="2423"/>
        <v>#DIV/0!</v>
      </c>
      <c r="AC704" s="140"/>
      <c r="AD704" s="141"/>
      <c r="AE704" s="142" t="e">
        <f t="shared" si="2424"/>
        <v>#DIV/0!</v>
      </c>
      <c r="AF704" s="140">
        <v>70</v>
      </c>
      <c r="AG704" s="141"/>
      <c r="AH704" s="142">
        <f t="shared" si="2425"/>
        <v>0</v>
      </c>
      <c r="AI704" s="140"/>
      <c r="AJ704" s="141"/>
      <c r="AK704" s="142" t="e">
        <f t="shared" si="2426"/>
        <v>#DIV/0!</v>
      </c>
      <c r="AL704" s="140"/>
      <c r="AM704" s="141"/>
      <c r="AN704" s="142" t="e">
        <f t="shared" si="2427"/>
        <v>#DIV/0!</v>
      </c>
      <c r="AO704" s="140"/>
      <c r="AP704" s="141"/>
      <c r="AQ704" s="142" t="e">
        <f t="shared" si="2428"/>
        <v>#DIV/0!</v>
      </c>
      <c r="AR704" s="16"/>
    </row>
    <row r="705" spans="1:44" ht="87" customHeight="1">
      <c r="A705" s="270"/>
      <c r="B705" s="454"/>
      <c r="C705" s="456"/>
      <c r="D705" s="124" t="s">
        <v>450</v>
      </c>
      <c r="E705" s="140">
        <f t="shared" si="2429"/>
        <v>0</v>
      </c>
      <c r="F705" s="141">
        <f t="shared" si="2430"/>
        <v>0</v>
      </c>
      <c r="G705" s="142" t="e">
        <f t="shared" si="2416"/>
        <v>#DIV/0!</v>
      </c>
      <c r="H705" s="140"/>
      <c r="I705" s="141"/>
      <c r="J705" s="142" t="e">
        <f t="shared" si="2417"/>
        <v>#DIV/0!</v>
      </c>
      <c r="K705" s="140"/>
      <c r="L705" s="141"/>
      <c r="M705" s="142" t="e">
        <f t="shared" si="2418"/>
        <v>#DIV/0!</v>
      </c>
      <c r="N705" s="140"/>
      <c r="O705" s="141"/>
      <c r="P705" s="142" t="e">
        <f t="shared" si="2419"/>
        <v>#DIV/0!</v>
      </c>
      <c r="Q705" s="140"/>
      <c r="R705" s="141"/>
      <c r="S705" s="142" t="e">
        <f t="shared" si="2420"/>
        <v>#DIV/0!</v>
      </c>
      <c r="T705" s="140"/>
      <c r="U705" s="141"/>
      <c r="V705" s="142" t="e">
        <f t="shared" si="2421"/>
        <v>#DIV/0!</v>
      </c>
      <c r="W705" s="140"/>
      <c r="X705" s="141"/>
      <c r="Y705" s="142" t="e">
        <f t="shared" si="2422"/>
        <v>#DIV/0!</v>
      </c>
      <c r="Z705" s="140"/>
      <c r="AA705" s="141"/>
      <c r="AB705" s="142" t="e">
        <f t="shared" si="2423"/>
        <v>#DIV/0!</v>
      </c>
      <c r="AC705" s="140"/>
      <c r="AD705" s="141"/>
      <c r="AE705" s="142" t="e">
        <f t="shared" si="2424"/>
        <v>#DIV/0!</v>
      </c>
      <c r="AF705" s="140"/>
      <c r="AG705" s="141"/>
      <c r="AH705" s="142" t="e">
        <f t="shared" si="2425"/>
        <v>#DIV/0!</v>
      </c>
      <c r="AI705" s="140"/>
      <c r="AJ705" s="141"/>
      <c r="AK705" s="142" t="e">
        <f t="shared" si="2426"/>
        <v>#DIV/0!</v>
      </c>
      <c r="AL705" s="140"/>
      <c r="AM705" s="141"/>
      <c r="AN705" s="142" t="e">
        <f t="shared" si="2427"/>
        <v>#DIV/0!</v>
      </c>
      <c r="AO705" s="140"/>
      <c r="AP705" s="141"/>
      <c r="AQ705" s="142" t="e">
        <f t="shared" si="2428"/>
        <v>#DIV/0!</v>
      </c>
      <c r="AR705" s="16"/>
    </row>
    <row r="706" spans="1:44" ht="15.75">
      <c r="A706" s="270"/>
      <c r="B706" s="454"/>
      <c r="C706" s="456"/>
      <c r="D706" s="15" t="s">
        <v>45</v>
      </c>
      <c r="E706" s="140">
        <f t="shared" si="2429"/>
        <v>0</v>
      </c>
      <c r="F706" s="141">
        <f t="shared" si="2430"/>
        <v>0</v>
      </c>
      <c r="G706" s="142" t="e">
        <f t="shared" si="2416"/>
        <v>#DIV/0!</v>
      </c>
      <c r="H706" s="140"/>
      <c r="I706" s="141"/>
      <c r="J706" s="142" t="e">
        <f t="shared" si="2417"/>
        <v>#DIV/0!</v>
      </c>
      <c r="K706" s="140"/>
      <c r="L706" s="141"/>
      <c r="M706" s="142" t="e">
        <f t="shared" si="2418"/>
        <v>#DIV/0!</v>
      </c>
      <c r="N706" s="140"/>
      <c r="O706" s="141"/>
      <c r="P706" s="142" t="e">
        <f t="shared" si="2419"/>
        <v>#DIV/0!</v>
      </c>
      <c r="Q706" s="140"/>
      <c r="R706" s="141"/>
      <c r="S706" s="142" t="e">
        <f t="shared" si="2420"/>
        <v>#DIV/0!</v>
      </c>
      <c r="T706" s="140"/>
      <c r="U706" s="141"/>
      <c r="V706" s="142" t="e">
        <f t="shared" si="2421"/>
        <v>#DIV/0!</v>
      </c>
      <c r="W706" s="140"/>
      <c r="X706" s="141"/>
      <c r="Y706" s="142" t="e">
        <f t="shared" si="2422"/>
        <v>#DIV/0!</v>
      </c>
      <c r="Z706" s="140"/>
      <c r="AA706" s="141"/>
      <c r="AB706" s="142" t="e">
        <f t="shared" si="2423"/>
        <v>#DIV/0!</v>
      </c>
      <c r="AC706" s="140"/>
      <c r="AD706" s="141"/>
      <c r="AE706" s="142" t="e">
        <f t="shared" si="2424"/>
        <v>#DIV/0!</v>
      </c>
      <c r="AF706" s="140"/>
      <c r="AG706" s="141"/>
      <c r="AH706" s="142" t="e">
        <f t="shared" si="2425"/>
        <v>#DIV/0!</v>
      </c>
      <c r="AI706" s="140"/>
      <c r="AJ706" s="141"/>
      <c r="AK706" s="142" t="e">
        <f t="shared" si="2426"/>
        <v>#DIV/0!</v>
      </c>
      <c r="AL706" s="140"/>
      <c r="AM706" s="141"/>
      <c r="AN706" s="142" t="e">
        <f t="shared" si="2427"/>
        <v>#DIV/0!</v>
      </c>
      <c r="AO706" s="140"/>
      <c r="AP706" s="141"/>
      <c r="AQ706" s="142" t="e">
        <f t="shared" si="2428"/>
        <v>#DIV/0!</v>
      </c>
      <c r="AR706" s="16"/>
    </row>
    <row r="707" spans="1:44" ht="62.25" customHeight="1">
      <c r="A707" s="270"/>
      <c r="B707" s="454"/>
      <c r="C707" s="457"/>
      <c r="D707" s="15" t="s">
        <v>35</v>
      </c>
      <c r="E707" s="140">
        <f t="shared" si="2429"/>
        <v>0</v>
      </c>
      <c r="F707" s="141">
        <f t="shared" si="2430"/>
        <v>0</v>
      </c>
      <c r="G707" s="142" t="e">
        <f t="shared" si="2416"/>
        <v>#DIV/0!</v>
      </c>
      <c r="H707" s="140"/>
      <c r="I707" s="141"/>
      <c r="J707" s="142" t="e">
        <f t="shared" si="2417"/>
        <v>#DIV/0!</v>
      </c>
      <c r="K707" s="140"/>
      <c r="L707" s="141"/>
      <c r="M707" s="142" t="e">
        <f t="shared" si="2418"/>
        <v>#DIV/0!</v>
      </c>
      <c r="N707" s="140"/>
      <c r="O707" s="141"/>
      <c r="P707" s="142" t="e">
        <f t="shared" si="2419"/>
        <v>#DIV/0!</v>
      </c>
      <c r="Q707" s="140"/>
      <c r="R707" s="141"/>
      <c r="S707" s="142" t="e">
        <f t="shared" si="2420"/>
        <v>#DIV/0!</v>
      </c>
      <c r="T707" s="140"/>
      <c r="U707" s="141"/>
      <c r="V707" s="142" t="e">
        <f t="shared" si="2421"/>
        <v>#DIV/0!</v>
      </c>
      <c r="W707" s="140"/>
      <c r="X707" s="141"/>
      <c r="Y707" s="142" t="e">
        <f t="shared" si="2422"/>
        <v>#DIV/0!</v>
      </c>
      <c r="Z707" s="140"/>
      <c r="AA707" s="141"/>
      <c r="AB707" s="142" t="e">
        <f t="shared" si="2423"/>
        <v>#DIV/0!</v>
      </c>
      <c r="AC707" s="140"/>
      <c r="AD707" s="141"/>
      <c r="AE707" s="142" t="e">
        <f t="shared" si="2424"/>
        <v>#DIV/0!</v>
      </c>
      <c r="AF707" s="140"/>
      <c r="AG707" s="141"/>
      <c r="AH707" s="142" t="e">
        <f t="shared" si="2425"/>
        <v>#DIV/0!</v>
      </c>
      <c r="AI707" s="140"/>
      <c r="AJ707" s="141"/>
      <c r="AK707" s="142" t="e">
        <f t="shared" si="2426"/>
        <v>#DIV/0!</v>
      </c>
      <c r="AL707" s="140"/>
      <c r="AM707" s="141"/>
      <c r="AN707" s="142" t="e">
        <f t="shared" si="2427"/>
        <v>#DIV/0!</v>
      </c>
      <c r="AO707" s="140"/>
      <c r="AP707" s="141"/>
      <c r="AQ707" s="142" t="e">
        <f t="shared" si="2428"/>
        <v>#DIV/0!</v>
      </c>
      <c r="AR707" s="16"/>
    </row>
    <row r="708" spans="1:44" ht="32.25" customHeight="1">
      <c r="A708" s="238" t="s">
        <v>122</v>
      </c>
      <c r="B708" s="218" t="s">
        <v>123</v>
      </c>
      <c r="C708" s="218" t="s">
        <v>316</v>
      </c>
      <c r="D708" s="15" t="s">
        <v>42</v>
      </c>
      <c r="E708" s="140">
        <f>SUM(E709:E714)</f>
        <v>70</v>
      </c>
      <c r="F708" s="139">
        <f>SUM(F709:F714)</f>
        <v>0</v>
      </c>
      <c r="G708" s="139">
        <f>(F708/E708)*100</f>
        <v>0</v>
      </c>
      <c r="H708" s="140">
        <f>SUM(H709:H714)</f>
        <v>0</v>
      </c>
      <c r="I708" s="139">
        <f>SUM(I709:I714)</f>
        <v>0</v>
      </c>
      <c r="J708" s="139" t="e">
        <f>(I708/H708)*100</f>
        <v>#DIV/0!</v>
      </c>
      <c r="K708" s="140">
        <f>SUM(K709:K714)</f>
        <v>0</v>
      </c>
      <c r="L708" s="139">
        <f>SUM(L709:L714)</f>
        <v>0</v>
      </c>
      <c r="M708" s="139" t="e">
        <f>(L708/K708)*100</f>
        <v>#DIV/0!</v>
      </c>
      <c r="N708" s="140">
        <f>SUM(N709:N714)</f>
        <v>0</v>
      </c>
      <c r="O708" s="139">
        <f>SUM(O709:O714)</f>
        <v>0</v>
      </c>
      <c r="P708" s="139" t="e">
        <f>(O708/N708)*100</f>
        <v>#DIV/0!</v>
      </c>
      <c r="Q708" s="140">
        <f>SUM(Q709:Q714)</f>
        <v>0</v>
      </c>
      <c r="R708" s="139">
        <f>SUM(R709:R714)</f>
        <v>0</v>
      </c>
      <c r="S708" s="139" t="e">
        <f>(R708/Q708)*100</f>
        <v>#DIV/0!</v>
      </c>
      <c r="T708" s="140">
        <f>SUM(T709:T714)</f>
        <v>40</v>
      </c>
      <c r="U708" s="139">
        <f>SUM(U709:U714)</f>
        <v>0</v>
      </c>
      <c r="V708" s="139">
        <f>(U708/T708)*100</f>
        <v>0</v>
      </c>
      <c r="W708" s="140">
        <f>SUM(W709:W714)</f>
        <v>0</v>
      </c>
      <c r="X708" s="139">
        <f>SUM(X709:X714)</f>
        <v>0</v>
      </c>
      <c r="Y708" s="139" t="e">
        <f>(X708/W708)*100</f>
        <v>#DIV/0!</v>
      </c>
      <c r="Z708" s="140">
        <f>SUM(Z709:Z714)</f>
        <v>0</v>
      </c>
      <c r="AA708" s="139">
        <f>SUM(AA709:AA714)</f>
        <v>0</v>
      </c>
      <c r="AB708" s="139" t="e">
        <f>(AA708/Z708)*100</f>
        <v>#DIV/0!</v>
      </c>
      <c r="AC708" s="140">
        <f>SUM(AC709:AC714)</f>
        <v>0</v>
      </c>
      <c r="AD708" s="139">
        <f>SUM(AD709:AD714)</f>
        <v>0</v>
      </c>
      <c r="AE708" s="139" t="e">
        <f>(AD708/AC708)*100</f>
        <v>#DIV/0!</v>
      </c>
      <c r="AF708" s="140">
        <f>SUM(AF709:AF714)</f>
        <v>30</v>
      </c>
      <c r="AG708" s="139">
        <f>SUM(AG709:AG714)</f>
        <v>0</v>
      </c>
      <c r="AH708" s="139">
        <f>(AG708/AF708)*100</f>
        <v>0</v>
      </c>
      <c r="AI708" s="140">
        <f>SUM(AI709:AI714)</f>
        <v>0</v>
      </c>
      <c r="AJ708" s="139">
        <f>SUM(AJ709:AJ714)</f>
        <v>0</v>
      </c>
      <c r="AK708" s="139" t="e">
        <f>(AJ708/AI708)*100</f>
        <v>#DIV/0!</v>
      </c>
      <c r="AL708" s="140">
        <f>SUM(AL709:AL714)</f>
        <v>0</v>
      </c>
      <c r="AM708" s="139">
        <f>SUM(AM709:AM714)</f>
        <v>0</v>
      </c>
      <c r="AN708" s="139" t="e">
        <f>(AM708/AL708)*100</f>
        <v>#DIV/0!</v>
      </c>
      <c r="AO708" s="140">
        <f>SUM(AO709:AO714)</f>
        <v>0</v>
      </c>
      <c r="AP708" s="139">
        <f>SUM(AP709:AP714)</f>
        <v>0</v>
      </c>
      <c r="AQ708" s="139" t="e">
        <f>(AP708/AO708)*100</f>
        <v>#DIV/0!</v>
      </c>
      <c r="AR708" s="16"/>
    </row>
    <row r="709" spans="1:44" ht="30">
      <c r="A709" s="238"/>
      <c r="B709" s="218"/>
      <c r="C709" s="218"/>
      <c r="D709" s="15" t="s">
        <v>17</v>
      </c>
      <c r="E709" s="140">
        <f>H709+K709+N709+Q709+T709+W709+Z709+AC709+AF709+AI709+AL709+AO709</f>
        <v>0</v>
      </c>
      <c r="F709" s="141">
        <f>I709+L709+O709+R709+U709+X709+AA709+AD709+AG709+AJ709+AM709+AP709</f>
        <v>0</v>
      </c>
      <c r="G709" s="142" t="e">
        <f t="shared" ref="G709:G714" si="2431">(F709/E709)*100</f>
        <v>#DIV/0!</v>
      </c>
      <c r="H709" s="140"/>
      <c r="I709" s="141"/>
      <c r="J709" s="142" t="e">
        <f t="shared" ref="J709:J714" si="2432">(I709/H709)*100</f>
        <v>#DIV/0!</v>
      </c>
      <c r="K709" s="140"/>
      <c r="L709" s="141"/>
      <c r="M709" s="142" t="e">
        <f t="shared" ref="M709:M714" si="2433">(L709/K709)*100</f>
        <v>#DIV/0!</v>
      </c>
      <c r="N709" s="140"/>
      <c r="O709" s="141"/>
      <c r="P709" s="142" t="e">
        <f t="shared" ref="P709:P714" si="2434">(O709/N709)*100</f>
        <v>#DIV/0!</v>
      </c>
      <c r="Q709" s="140"/>
      <c r="R709" s="141"/>
      <c r="S709" s="142" t="e">
        <f t="shared" ref="S709:S714" si="2435">(R709/Q709)*100</f>
        <v>#DIV/0!</v>
      </c>
      <c r="T709" s="140"/>
      <c r="U709" s="141"/>
      <c r="V709" s="142" t="e">
        <f t="shared" ref="V709:V714" si="2436">(U709/T709)*100</f>
        <v>#DIV/0!</v>
      </c>
      <c r="W709" s="140"/>
      <c r="X709" s="141"/>
      <c r="Y709" s="142" t="e">
        <f t="shared" ref="Y709:Y714" si="2437">(X709/W709)*100</f>
        <v>#DIV/0!</v>
      </c>
      <c r="Z709" s="140"/>
      <c r="AA709" s="141"/>
      <c r="AB709" s="142" t="e">
        <f t="shared" ref="AB709:AB714" si="2438">(AA709/Z709)*100</f>
        <v>#DIV/0!</v>
      </c>
      <c r="AC709" s="140"/>
      <c r="AD709" s="141"/>
      <c r="AE709" s="142" t="e">
        <f t="shared" ref="AE709:AE714" si="2439">(AD709/AC709)*100</f>
        <v>#DIV/0!</v>
      </c>
      <c r="AF709" s="140"/>
      <c r="AG709" s="141"/>
      <c r="AH709" s="142" t="e">
        <f t="shared" ref="AH709:AH714" si="2440">(AG709/AF709)*100</f>
        <v>#DIV/0!</v>
      </c>
      <c r="AI709" s="140"/>
      <c r="AJ709" s="141"/>
      <c r="AK709" s="142" t="e">
        <f t="shared" ref="AK709:AK714" si="2441">(AJ709/AI709)*100</f>
        <v>#DIV/0!</v>
      </c>
      <c r="AL709" s="140"/>
      <c r="AM709" s="141"/>
      <c r="AN709" s="142" t="e">
        <f t="shared" ref="AN709:AN714" si="2442">(AM709/AL709)*100</f>
        <v>#DIV/0!</v>
      </c>
      <c r="AO709" s="140"/>
      <c r="AP709" s="141"/>
      <c r="AQ709" s="142" t="e">
        <f t="shared" ref="AQ709:AQ714" si="2443">(AP709/AO709)*100</f>
        <v>#DIV/0!</v>
      </c>
      <c r="AR709" s="16"/>
    </row>
    <row r="710" spans="1:44" ht="30">
      <c r="A710" s="238"/>
      <c r="B710" s="218"/>
      <c r="C710" s="218"/>
      <c r="D710" s="15" t="s">
        <v>18</v>
      </c>
      <c r="E710" s="140">
        <f t="shared" ref="E710:E714" si="2444">H710+K710+N710+Q710+T710+W710+Z710+AC710+AF710+AI710+AL710+AO710</f>
        <v>0</v>
      </c>
      <c r="F710" s="141">
        <f t="shared" ref="F710:F714" si="2445">I710+L710+O710+R710+U710+X710+AA710+AD710+AG710+AJ710+AM710+AP710</f>
        <v>0</v>
      </c>
      <c r="G710" s="142" t="e">
        <f t="shared" si="2431"/>
        <v>#DIV/0!</v>
      </c>
      <c r="H710" s="140"/>
      <c r="I710" s="141"/>
      <c r="J710" s="142" t="e">
        <f t="shared" si="2432"/>
        <v>#DIV/0!</v>
      </c>
      <c r="K710" s="140"/>
      <c r="L710" s="141"/>
      <c r="M710" s="142" t="e">
        <f t="shared" si="2433"/>
        <v>#DIV/0!</v>
      </c>
      <c r="N710" s="140"/>
      <c r="O710" s="141"/>
      <c r="P710" s="142" t="e">
        <f t="shared" si="2434"/>
        <v>#DIV/0!</v>
      </c>
      <c r="Q710" s="140"/>
      <c r="R710" s="141"/>
      <c r="S710" s="142" t="e">
        <f t="shared" si="2435"/>
        <v>#DIV/0!</v>
      </c>
      <c r="T710" s="140"/>
      <c r="U710" s="141"/>
      <c r="V710" s="142" t="e">
        <f t="shared" si="2436"/>
        <v>#DIV/0!</v>
      </c>
      <c r="W710" s="140"/>
      <c r="X710" s="141"/>
      <c r="Y710" s="142" t="e">
        <f t="shared" si="2437"/>
        <v>#DIV/0!</v>
      </c>
      <c r="Z710" s="140"/>
      <c r="AA710" s="141"/>
      <c r="AB710" s="142" t="e">
        <f t="shared" si="2438"/>
        <v>#DIV/0!</v>
      </c>
      <c r="AC710" s="140"/>
      <c r="AD710" s="141"/>
      <c r="AE710" s="142" t="e">
        <f t="shared" si="2439"/>
        <v>#DIV/0!</v>
      </c>
      <c r="AF710" s="140"/>
      <c r="AG710" s="141"/>
      <c r="AH710" s="142" t="e">
        <f t="shared" si="2440"/>
        <v>#DIV/0!</v>
      </c>
      <c r="AI710" s="140"/>
      <c r="AJ710" s="141"/>
      <c r="AK710" s="142" t="e">
        <f t="shared" si="2441"/>
        <v>#DIV/0!</v>
      </c>
      <c r="AL710" s="140"/>
      <c r="AM710" s="141"/>
      <c r="AN710" s="142" t="e">
        <f t="shared" si="2442"/>
        <v>#DIV/0!</v>
      </c>
      <c r="AO710" s="140"/>
      <c r="AP710" s="141"/>
      <c r="AQ710" s="142" t="e">
        <f t="shared" si="2443"/>
        <v>#DIV/0!</v>
      </c>
      <c r="AR710" s="16"/>
    </row>
    <row r="711" spans="1:44" ht="28.5" customHeight="1">
      <c r="A711" s="238"/>
      <c r="B711" s="218"/>
      <c r="C711" s="218"/>
      <c r="D711" s="15" t="s">
        <v>27</v>
      </c>
      <c r="E711" s="140">
        <f t="shared" si="2444"/>
        <v>70</v>
      </c>
      <c r="F711" s="141">
        <f t="shared" si="2445"/>
        <v>0</v>
      </c>
      <c r="G711" s="142">
        <f t="shared" si="2431"/>
        <v>0</v>
      </c>
      <c r="H711" s="140"/>
      <c r="I711" s="141"/>
      <c r="J711" s="142" t="e">
        <f t="shared" si="2432"/>
        <v>#DIV/0!</v>
      </c>
      <c r="K711" s="140"/>
      <c r="L711" s="141"/>
      <c r="M711" s="142" t="e">
        <f t="shared" si="2433"/>
        <v>#DIV/0!</v>
      </c>
      <c r="N711" s="140"/>
      <c r="O711" s="141"/>
      <c r="P711" s="142" t="e">
        <f t="shared" si="2434"/>
        <v>#DIV/0!</v>
      </c>
      <c r="Q711" s="140"/>
      <c r="R711" s="141"/>
      <c r="S711" s="142" t="e">
        <f t="shared" si="2435"/>
        <v>#DIV/0!</v>
      </c>
      <c r="T711" s="140">
        <v>40</v>
      </c>
      <c r="U711" s="141"/>
      <c r="V711" s="142">
        <f t="shared" si="2436"/>
        <v>0</v>
      </c>
      <c r="W711" s="140"/>
      <c r="X711" s="141"/>
      <c r="Y711" s="142" t="e">
        <f t="shared" si="2437"/>
        <v>#DIV/0!</v>
      </c>
      <c r="Z711" s="140"/>
      <c r="AA711" s="141"/>
      <c r="AB711" s="142" t="e">
        <f t="shared" si="2438"/>
        <v>#DIV/0!</v>
      </c>
      <c r="AC711" s="140"/>
      <c r="AD711" s="141"/>
      <c r="AE711" s="142" t="e">
        <f t="shared" si="2439"/>
        <v>#DIV/0!</v>
      </c>
      <c r="AF711" s="140">
        <v>30</v>
      </c>
      <c r="AG711" s="141"/>
      <c r="AH711" s="142">
        <f t="shared" si="2440"/>
        <v>0</v>
      </c>
      <c r="AI711" s="140"/>
      <c r="AJ711" s="141"/>
      <c r="AK711" s="142" t="e">
        <f t="shared" si="2441"/>
        <v>#DIV/0!</v>
      </c>
      <c r="AL711" s="140"/>
      <c r="AM711" s="141"/>
      <c r="AN711" s="142" t="e">
        <f t="shared" si="2442"/>
        <v>#DIV/0!</v>
      </c>
      <c r="AO711" s="140"/>
      <c r="AP711" s="141"/>
      <c r="AQ711" s="142" t="e">
        <f t="shared" si="2443"/>
        <v>#DIV/0!</v>
      </c>
      <c r="AR711" s="16"/>
    </row>
    <row r="712" spans="1:44" ht="83.25" customHeight="1">
      <c r="A712" s="238"/>
      <c r="B712" s="218"/>
      <c r="C712" s="218"/>
      <c r="D712" s="124" t="s">
        <v>450</v>
      </c>
      <c r="E712" s="140">
        <f t="shared" si="2444"/>
        <v>0</v>
      </c>
      <c r="F712" s="141">
        <f t="shared" si="2445"/>
        <v>0</v>
      </c>
      <c r="G712" s="142" t="e">
        <f t="shared" si="2431"/>
        <v>#DIV/0!</v>
      </c>
      <c r="H712" s="140"/>
      <c r="I712" s="141"/>
      <c r="J712" s="142" t="e">
        <f t="shared" si="2432"/>
        <v>#DIV/0!</v>
      </c>
      <c r="K712" s="140"/>
      <c r="L712" s="141"/>
      <c r="M712" s="142" t="e">
        <f t="shared" si="2433"/>
        <v>#DIV/0!</v>
      </c>
      <c r="N712" s="140"/>
      <c r="O712" s="141"/>
      <c r="P712" s="142" t="e">
        <f t="shared" si="2434"/>
        <v>#DIV/0!</v>
      </c>
      <c r="Q712" s="140"/>
      <c r="R712" s="141"/>
      <c r="S712" s="142" t="e">
        <f t="shared" si="2435"/>
        <v>#DIV/0!</v>
      </c>
      <c r="T712" s="140"/>
      <c r="U712" s="141"/>
      <c r="V712" s="142" t="e">
        <f t="shared" si="2436"/>
        <v>#DIV/0!</v>
      </c>
      <c r="W712" s="140"/>
      <c r="X712" s="141"/>
      <c r="Y712" s="142" t="e">
        <f t="shared" si="2437"/>
        <v>#DIV/0!</v>
      </c>
      <c r="Z712" s="140"/>
      <c r="AA712" s="141"/>
      <c r="AB712" s="142" t="e">
        <f t="shared" si="2438"/>
        <v>#DIV/0!</v>
      </c>
      <c r="AC712" s="140"/>
      <c r="AD712" s="141"/>
      <c r="AE712" s="142" t="e">
        <f t="shared" si="2439"/>
        <v>#DIV/0!</v>
      </c>
      <c r="AF712" s="140"/>
      <c r="AG712" s="141"/>
      <c r="AH712" s="142" t="e">
        <f t="shared" si="2440"/>
        <v>#DIV/0!</v>
      </c>
      <c r="AI712" s="140"/>
      <c r="AJ712" s="141"/>
      <c r="AK712" s="142" t="e">
        <f t="shared" si="2441"/>
        <v>#DIV/0!</v>
      </c>
      <c r="AL712" s="140"/>
      <c r="AM712" s="141"/>
      <c r="AN712" s="142" t="e">
        <f t="shared" si="2442"/>
        <v>#DIV/0!</v>
      </c>
      <c r="AO712" s="140"/>
      <c r="AP712" s="141"/>
      <c r="AQ712" s="142" t="e">
        <f t="shared" si="2443"/>
        <v>#DIV/0!</v>
      </c>
      <c r="AR712" s="16"/>
    </row>
    <row r="713" spans="1:44" ht="15.75">
      <c r="A713" s="238"/>
      <c r="B713" s="218"/>
      <c r="C713" s="218"/>
      <c r="D713" s="15" t="s">
        <v>45</v>
      </c>
      <c r="E713" s="140">
        <f t="shared" si="2444"/>
        <v>0</v>
      </c>
      <c r="F713" s="141">
        <f t="shared" si="2445"/>
        <v>0</v>
      </c>
      <c r="G713" s="142" t="e">
        <f t="shared" si="2431"/>
        <v>#DIV/0!</v>
      </c>
      <c r="H713" s="140"/>
      <c r="I713" s="141"/>
      <c r="J713" s="142" t="e">
        <f t="shared" si="2432"/>
        <v>#DIV/0!</v>
      </c>
      <c r="K713" s="140"/>
      <c r="L713" s="141"/>
      <c r="M713" s="142" t="e">
        <f t="shared" si="2433"/>
        <v>#DIV/0!</v>
      </c>
      <c r="N713" s="140"/>
      <c r="O713" s="141"/>
      <c r="P713" s="142" t="e">
        <f t="shared" si="2434"/>
        <v>#DIV/0!</v>
      </c>
      <c r="Q713" s="140"/>
      <c r="R713" s="141"/>
      <c r="S713" s="142" t="e">
        <f t="shared" si="2435"/>
        <v>#DIV/0!</v>
      </c>
      <c r="T713" s="140"/>
      <c r="U713" s="141"/>
      <c r="V713" s="142" t="e">
        <f t="shared" si="2436"/>
        <v>#DIV/0!</v>
      </c>
      <c r="W713" s="140"/>
      <c r="X713" s="141"/>
      <c r="Y713" s="142" t="e">
        <f t="shared" si="2437"/>
        <v>#DIV/0!</v>
      </c>
      <c r="Z713" s="140"/>
      <c r="AA713" s="141"/>
      <c r="AB713" s="142" t="e">
        <f t="shared" si="2438"/>
        <v>#DIV/0!</v>
      </c>
      <c r="AC713" s="140"/>
      <c r="AD713" s="141"/>
      <c r="AE713" s="142" t="e">
        <f t="shared" si="2439"/>
        <v>#DIV/0!</v>
      </c>
      <c r="AF713" s="140"/>
      <c r="AG713" s="141"/>
      <c r="AH713" s="142" t="e">
        <f t="shared" si="2440"/>
        <v>#DIV/0!</v>
      </c>
      <c r="AI713" s="140"/>
      <c r="AJ713" s="141"/>
      <c r="AK713" s="142" t="e">
        <f t="shared" si="2441"/>
        <v>#DIV/0!</v>
      </c>
      <c r="AL713" s="140"/>
      <c r="AM713" s="141"/>
      <c r="AN713" s="142" t="e">
        <f t="shared" si="2442"/>
        <v>#DIV/0!</v>
      </c>
      <c r="AO713" s="140"/>
      <c r="AP713" s="141"/>
      <c r="AQ713" s="142" t="e">
        <f t="shared" si="2443"/>
        <v>#DIV/0!</v>
      </c>
      <c r="AR713" s="16"/>
    </row>
    <row r="714" spans="1:44" ht="45">
      <c r="A714" s="238"/>
      <c r="B714" s="218"/>
      <c r="C714" s="218"/>
      <c r="D714" s="15" t="s">
        <v>35</v>
      </c>
      <c r="E714" s="140">
        <f t="shared" si="2444"/>
        <v>0</v>
      </c>
      <c r="F714" s="141">
        <f t="shared" si="2445"/>
        <v>0</v>
      </c>
      <c r="G714" s="142" t="e">
        <f t="shared" si="2431"/>
        <v>#DIV/0!</v>
      </c>
      <c r="H714" s="140"/>
      <c r="I714" s="141"/>
      <c r="J714" s="142" t="e">
        <f t="shared" si="2432"/>
        <v>#DIV/0!</v>
      </c>
      <c r="K714" s="140"/>
      <c r="L714" s="141"/>
      <c r="M714" s="142" t="e">
        <f t="shared" si="2433"/>
        <v>#DIV/0!</v>
      </c>
      <c r="N714" s="140"/>
      <c r="O714" s="141"/>
      <c r="P714" s="142" t="e">
        <f t="shared" si="2434"/>
        <v>#DIV/0!</v>
      </c>
      <c r="Q714" s="140"/>
      <c r="R714" s="141"/>
      <c r="S714" s="142" t="e">
        <f t="shared" si="2435"/>
        <v>#DIV/0!</v>
      </c>
      <c r="T714" s="140"/>
      <c r="U714" s="141"/>
      <c r="V714" s="142" t="e">
        <f t="shared" si="2436"/>
        <v>#DIV/0!</v>
      </c>
      <c r="W714" s="140"/>
      <c r="X714" s="141"/>
      <c r="Y714" s="142" t="e">
        <f t="shared" si="2437"/>
        <v>#DIV/0!</v>
      </c>
      <c r="Z714" s="140"/>
      <c r="AA714" s="141"/>
      <c r="AB714" s="142" t="e">
        <f t="shared" si="2438"/>
        <v>#DIV/0!</v>
      </c>
      <c r="AC714" s="140"/>
      <c r="AD714" s="141"/>
      <c r="AE714" s="142" t="e">
        <f t="shared" si="2439"/>
        <v>#DIV/0!</v>
      </c>
      <c r="AF714" s="140"/>
      <c r="AG714" s="141"/>
      <c r="AH714" s="142" t="e">
        <f t="shared" si="2440"/>
        <v>#DIV/0!</v>
      </c>
      <c r="AI714" s="140"/>
      <c r="AJ714" s="141"/>
      <c r="AK714" s="142" t="e">
        <f t="shared" si="2441"/>
        <v>#DIV/0!</v>
      </c>
      <c r="AL714" s="140"/>
      <c r="AM714" s="141"/>
      <c r="AN714" s="142" t="e">
        <f t="shared" si="2442"/>
        <v>#DIV/0!</v>
      </c>
      <c r="AO714" s="140"/>
      <c r="AP714" s="141"/>
      <c r="AQ714" s="142" t="e">
        <f t="shared" si="2443"/>
        <v>#DIV/0!</v>
      </c>
      <c r="AR714" s="16"/>
    </row>
    <row r="715" spans="1:44" ht="31.5" customHeight="1">
      <c r="A715" s="238" t="s">
        <v>124</v>
      </c>
      <c r="B715" s="218" t="s">
        <v>125</v>
      </c>
      <c r="C715" s="218" t="s">
        <v>316</v>
      </c>
      <c r="D715" s="15" t="s">
        <v>42</v>
      </c>
      <c r="E715" s="140">
        <f>SUM(E716:E721)</f>
        <v>240</v>
      </c>
      <c r="F715" s="139">
        <f>SUM(F716:F721)</f>
        <v>0</v>
      </c>
      <c r="G715" s="139">
        <f>(F715/E715)*100</f>
        <v>0</v>
      </c>
      <c r="H715" s="140">
        <f>SUM(H716:H721)</f>
        <v>0</v>
      </c>
      <c r="I715" s="139">
        <f>SUM(I716:I721)</f>
        <v>0</v>
      </c>
      <c r="J715" s="139" t="e">
        <f>(I715/H715)*100</f>
        <v>#DIV/0!</v>
      </c>
      <c r="K715" s="140">
        <f>SUM(K716:K721)</f>
        <v>0</v>
      </c>
      <c r="L715" s="139">
        <f>SUM(L716:L721)</f>
        <v>0</v>
      </c>
      <c r="M715" s="139" t="e">
        <f>(L715/K715)*100</f>
        <v>#DIV/0!</v>
      </c>
      <c r="N715" s="140">
        <f>SUM(N716:N721)</f>
        <v>0</v>
      </c>
      <c r="O715" s="139">
        <f>SUM(O716:O721)</f>
        <v>0</v>
      </c>
      <c r="P715" s="139" t="e">
        <f>(O715/N715)*100</f>
        <v>#DIV/0!</v>
      </c>
      <c r="Q715" s="140">
        <f>SUM(Q716:Q721)</f>
        <v>0</v>
      </c>
      <c r="R715" s="139">
        <f>SUM(R716:R721)</f>
        <v>0</v>
      </c>
      <c r="S715" s="139" t="e">
        <f>(R715/Q715)*100</f>
        <v>#DIV/0!</v>
      </c>
      <c r="T715" s="140">
        <f>SUM(T716:T721)</f>
        <v>240</v>
      </c>
      <c r="U715" s="139">
        <f>SUM(U716:U721)</f>
        <v>0</v>
      </c>
      <c r="V715" s="139">
        <f>(U715/T715)*100</f>
        <v>0</v>
      </c>
      <c r="W715" s="140">
        <f>SUM(W716:W721)</f>
        <v>0</v>
      </c>
      <c r="X715" s="139">
        <f>SUM(X716:X721)</f>
        <v>0</v>
      </c>
      <c r="Y715" s="139" t="e">
        <f>(X715/W715)*100</f>
        <v>#DIV/0!</v>
      </c>
      <c r="Z715" s="140">
        <f>SUM(Z716:Z721)</f>
        <v>0</v>
      </c>
      <c r="AA715" s="139">
        <f>SUM(AA716:AA721)</f>
        <v>0</v>
      </c>
      <c r="AB715" s="139" t="e">
        <f>(AA715/Z715)*100</f>
        <v>#DIV/0!</v>
      </c>
      <c r="AC715" s="140">
        <f>SUM(AC716:AC721)</f>
        <v>0</v>
      </c>
      <c r="AD715" s="139">
        <f>SUM(AD716:AD721)</f>
        <v>0</v>
      </c>
      <c r="AE715" s="139" t="e">
        <f>(AD715/AC715)*100</f>
        <v>#DIV/0!</v>
      </c>
      <c r="AF715" s="140">
        <f>SUM(AF716:AF721)</f>
        <v>0</v>
      </c>
      <c r="AG715" s="139">
        <f>SUM(AG716:AG721)</f>
        <v>0</v>
      </c>
      <c r="AH715" s="139" t="e">
        <f>(AG715/AF715)*100</f>
        <v>#DIV/0!</v>
      </c>
      <c r="AI715" s="140">
        <f>SUM(AI716:AI721)</f>
        <v>0</v>
      </c>
      <c r="AJ715" s="139">
        <f>SUM(AJ716:AJ721)</f>
        <v>0</v>
      </c>
      <c r="AK715" s="139" t="e">
        <f>(AJ715/AI715)*100</f>
        <v>#DIV/0!</v>
      </c>
      <c r="AL715" s="140">
        <f>SUM(AL716:AL721)</f>
        <v>0</v>
      </c>
      <c r="AM715" s="139">
        <f>SUM(AM716:AM721)</f>
        <v>0</v>
      </c>
      <c r="AN715" s="139" t="e">
        <f>(AM715/AL715)*100</f>
        <v>#DIV/0!</v>
      </c>
      <c r="AO715" s="140">
        <f>SUM(AO716:AO721)</f>
        <v>0</v>
      </c>
      <c r="AP715" s="139">
        <f>SUM(AP716:AP721)</f>
        <v>0</v>
      </c>
      <c r="AQ715" s="139" t="e">
        <f>(AP715/AO715)*100</f>
        <v>#DIV/0!</v>
      </c>
      <c r="AR715" s="16"/>
    </row>
    <row r="716" spans="1:44" ht="30">
      <c r="A716" s="238"/>
      <c r="B716" s="218"/>
      <c r="C716" s="218"/>
      <c r="D716" s="15" t="s">
        <v>17</v>
      </c>
      <c r="E716" s="140">
        <f>H716+K716+N716+Q716+T716+W716+Z716+AC716+AF716+AI716+AL716+AO716</f>
        <v>0</v>
      </c>
      <c r="F716" s="141">
        <f>I716+L716+O716+R716+U716+X716+AA716+AD716+AG716+AJ716+AM716+AP716</f>
        <v>0</v>
      </c>
      <c r="G716" s="142" t="e">
        <f t="shared" ref="G716:G721" si="2446">(F716/E716)*100</f>
        <v>#DIV/0!</v>
      </c>
      <c r="H716" s="140"/>
      <c r="I716" s="141"/>
      <c r="J716" s="142" t="e">
        <f t="shared" ref="J716:J721" si="2447">(I716/H716)*100</f>
        <v>#DIV/0!</v>
      </c>
      <c r="K716" s="140"/>
      <c r="L716" s="141"/>
      <c r="M716" s="142" t="e">
        <f t="shared" ref="M716:M721" si="2448">(L716/K716)*100</f>
        <v>#DIV/0!</v>
      </c>
      <c r="N716" s="140"/>
      <c r="O716" s="141"/>
      <c r="P716" s="142" t="e">
        <f t="shared" ref="P716:P721" si="2449">(O716/N716)*100</f>
        <v>#DIV/0!</v>
      </c>
      <c r="Q716" s="140"/>
      <c r="R716" s="141"/>
      <c r="S716" s="142" t="e">
        <f t="shared" ref="S716:S721" si="2450">(R716/Q716)*100</f>
        <v>#DIV/0!</v>
      </c>
      <c r="T716" s="140"/>
      <c r="U716" s="141"/>
      <c r="V716" s="142" t="e">
        <f t="shared" ref="V716:V721" si="2451">(U716/T716)*100</f>
        <v>#DIV/0!</v>
      </c>
      <c r="W716" s="140"/>
      <c r="X716" s="141"/>
      <c r="Y716" s="142" t="e">
        <f t="shared" ref="Y716:Y721" si="2452">(X716/W716)*100</f>
        <v>#DIV/0!</v>
      </c>
      <c r="Z716" s="140"/>
      <c r="AA716" s="141"/>
      <c r="AB716" s="142" t="e">
        <f t="shared" ref="AB716:AB721" si="2453">(AA716/Z716)*100</f>
        <v>#DIV/0!</v>
      </c>
      <c r="AC716" s="140"/>
      <c r="AD716" s="141"/>
      <c r="AE716" s="142" t="e">
        <f t="shared" ref="AE716:AE721" si="2454">(AD716/AC716)*100</f>
        <v>#DIV/0!</v>
      </c>
      <c r="AF716" s="140"/>
      <c r="AG716" s="141"/>
      <c r="AH716" s="142" t="e">
        <f t="shared" ref="AH716:AH721" si="2455">(AG716/AF716)*100</f>
        <v>#DIV/0!</v>
      </c>
      <c r="AI716" s="140"/>
      <c r="AJ716" s="141"/>
      <c r="AK716" s="142" t="e">
        <f t="shared" ref="AK716:AK721" si="2456">(AJ716/AI716)*100</f>
        <v>#DIV/0!</v>
      </c>
      <c r="AL716" s="140"/>
      <c r="AM716" s="141"/>
      <c r="AN716" s="142" t="e">
        <f t="shared" ref="AN716:AN721" si="2457">(AM716/AL716)*100</f>
        <v>#DIV/0!</v>
      </c>
      <c r="AO716" s="140"/>
      <c r="AP716" s="141"/>
      <c r="AQ716" s="142" t="e">
        <f t="shared" ref="AQ716:AQ721" si="2458">(AP716/AO716)*100</f>
        <v>#DIV/0!</v>
      </c>
      <c r="AR716" s="16"/>
    </row>
    <row r="717" spans="1:44" ht="30">
      <c r="A717" s="238"/>
      <c r="B717" s="218"/>
      <c r="C717" s="218"/>
      <c r="D717" s="15" t="s">
        <v>18</v>
      </c>
      <c r="E717" s="140">
        <f t="shared" ref="E717:E721" si="2459">H717+K717+N717+Q717+T717+W717+Z717+AC717+AF717+AI717+AL717+AO717</f>
        <v>0</v>
      </c>
      <c r="F717" s="141">
        <f t="shared" ref="F717:F721" si="2460">I717+L717+O717+R717+U717+X717+AA717+AD717+AG717+AJ717+AM717+AP717</f>
        <v>0</v>
      </c>
      <c r="G717" s="142" t="e">
        <f t="shared" si="2446"/>
        <v>#DIV/0!</v>
      </c>
      <c r="H717" s="140"/>
      <c r="I717" s="141"/>
      <c r="J717" s="142" t="e">
        <f t="shared" si="2447"/>
        <v>#DIV/0!</v>
      </c>
      <c r="K717" s="140"/>
      <c r="L717" s="141"/>
      <c r="M717" s="142" t="e">
        <f t="shared" si="2448"/>
        <v>#DIV/0!</v>
      </c>
      <c r="N717" s="140"/>
      <c r="O717" s="141"/>
      <c r="P717" s="142" t="e">
        <f t="shared" si="2449"/>
        <v>#DIV/0!</v>
      </c>
      <c r="Q717" s="140"/>
      <c r="R717" s="141"/>
      <c r="S717" s="142" t="e">
        <f t="shared" si="2450"/>
        <v>#DIV/0!</v>
      </c>
      <c r="T717" s="140"/>
      <c r="U717" s="141"/>
      <c r="V717" s="142" t="e">
        <f t="shared" si="2451"/>
        <v>#DIV/0!</v>
      </c>
      <c r="W717" s="140"/>
      <c r="X717" s="141"/>
      <c r="Y717" s="142" t="e">
        <f t="shared" si="2452"/>
        <v>#DIV/0!</v>
      </c>
      <c r="Z717" s="140"/>
      <c r="AA717" s="141"/>
      <c r="AB717" s="142" t="e">
        <f t="shared" si="2453"/>
        <v>#DIV/0!</v>
      </c>
      <c r="AC717" s="140"/>
      <c r="AD717" s="141"/>
      <c r="AE717" s="142" t="e">
        <f t="shared" si="2454"/>
        <v>#DIV/0!</v>
      </c>
      <c r="AF717" s="140"/>
      <c r="AG717" s="141"/>
      <c r="AH717" s="142" t="e">
        <f t="shared" si="2455"/>
        <v>#DIV/0!</v>
      </c>
      <c r="AI717" s="140"/>
      <c r="AJ717" s="141"/>
      <c r="AK717" s="142" t="e">
        <f t="shared" si="2456"/>
        <v>#DIV/0!</v>
      </c>
      <c r="AL717" s="140"/>
      <c r="AM717" s="141"/>
      <c r="AN717" s="142" t="e">
        <f t="shared" si="2457"/>
        <v>#DIV/0!</v>
      </c>
      <c r="AO717" s="140"/>
      <c r="AP717" s="141"/>
      <c r="AQ717" s="142" t="e">
        <f t="shared" si="2458"/>
        <v>#DIV/0!</v>
      </c>
      <c r="AR717" s="16"/>
    </row>
    <row r="718" spans="1:44" ht="31.5" customHeight="1">
      <c r="A718" s="238"/>
      <c r="B718" s="218"/>
      <c r="C718" s="218"/>
      <c r="D718" s="15" t="s">
        <v>27</v>
      </c>
      <c r="E718" s="140">
        <f t="shared" si="2459"/>
        <v>240</v>
      </c>
      <c r="F718" s="141">
        <f t="shared" si="2460"/>
        <v>0</v>
      </c>
      <c r="G718" s="142">
        <f t="shared" si="2446"/>
        <v>0</v>
      </c>
      <c r="H718" s="140"/>
      <c r="I718" s="141"/>
      <c r="J718" s="142" t="e">
        <f t="shared" si="2447"/>
        <v>#DIV/0!</v>
      </c>
      <c r="K718" s="140"/>
      <c r="L718" s="141"/>
      <c r="M718" s="142" t="e">
        <f t="shared" si="2448"/>
        <v>#DIV/0!</v>
      </c>
      <c r="N718" s="140"/>
      <c r="O718" s="141"/>
      <c r="P718" s="142" t="e">
        <f t="shared" si="2449"/>
        <v>#DIV/0!</v>
      </c>
      <c r="Q718" s="140"/>
      <c r="R718" s="141"/>
      <c r="S718" s="142" t="e">
        <f t="shared" si="2450"/>
        <v>#DIV/0!</v>
      </c>
      <c r="T718" s="140">
        <v>240</v>
      </c>
      <c r="U718" s="141"/>
      <c r="V718" s="142">
        <f t="shared" si="2451"/>
        <v>0</v>
      </c>
      <c r="W718" s="140"/>
      <c r="X718" s="141"/>
      <c r="Y718" s="142" t="e">
        <f t="shared" si="2452"/>
        <v>#DIV/0!</v>
      </c>
      <c r="Z718" s="140"/>
      <c r="AA718" s="141"/>
      <c r="AB718" s="142" t="e">
        <f t="shared" si="2453"/>
        <v>#DIV/0!</v>
      </c>
      <c r="AC718" s="140"/>
      <c r="AD718" s="141"/>
      <c r="AE718" s="142" t="e">
        <f t="shared" si="2454"/>
        <v>#DIV/0!</v>
      </c>
      <c r="AF718" s="140"/>
      <c r="AG718" s="141"/>
      <c r="AH718" s="142" t="e">
        <f t="shared" si="2455"/>
        <v>#DIV/0!</v>
      </c>
      <c r="AI718" s="140"/>
      <c r="AJ718" s="141"/>
      <c r="AK718" s="142" t="e">
        <f t="shared" si="2456"/>
        <v>#DIV/0!</v>
      </c>
      <c r="AL718" s="140"/>
      <c r="AM718" s="141"/>
      <c r="AN718" s="142" t="e">
        <f t="shared" si="2457"/>
        <v>#DIV/0!</v>
      </c>
      <c r="AO718" s="140"/>
      <c r="AP718" s="141"/>
      <c r="AQ718" s="142" t="e">
        <f t="shared" si="2458"/>
        <v>#DIV/0!</v>
      </c>
      <c r="AR718" s="16"/>
    </row>
    <row r="719" spans="1:44" ht="81.75" customHeight="1">
      <c r="A719" s="238"/>
      <c r="B719" s="218"/>
      <c r="C719" s="218"/>
      <c r="D719" s="124" t="s">
        <v>450</v>
      </c>
      <c r="E719" s="140">
        <f t="shared" si="2459"/>
        <v>0</v>
      </c>
      <c r="F719" s="141">
        <f t="shared" si="2460"/>
        <v>0</v>
      </c>
      <c r="G719" s="142" t="e">
        <f t="shared" si="2446"/>
        <v>#DIV/0!</v>
      </c>
      <c r="H719" s="140"/>
      <c r="I719" s="141"/>
      <c r="J719" s="142" t="e">
        <f t="shared" si="2447"/>
        <v>#DIV/0!</v>
      </c>
      <c r="K719" s="140"/>
      <c r="L719" s="141"/>
      <c r="M719" s="142" t="e">
        <f t="shared" si="2448"/>
        <v>#DIV/0!</v>
      </c>
      <c r="N719" s="140"/>
      <c r="O719" s="141"/>
      <c r="P719" s="142" t="e">
        <f t="shared" si="2449"/>
        <v>#DIV/0!</v>
      </c>
      <c r="Q719" s="140"/>
      <c r="R719" s="141"/>
      <c r="S719" s="142" t="e">
        <f t="shared" si="2450"/>
        <v>#DIV/0!</v>
      </c>
      <c r="T719" s="140"/>
      <c r="U719" s="141"/>
      <c r="V719" s="142" t="e">
        <f t="shared" si="2451"/>
        <v>#DIV/0!</v>
      </c>
      <c r="W719" s="140"/>
      <c r="X719" s="141"/>
      <c r="Y719" s="142" t="e">
        <f t="shared" si="2452"/>
        <v>#DIV/0!</v>
      </c>
      <c r="Z719" s="140"/>
      <c r="AA719" s="141"/>
      <c r="AB719" s="142" t="e">
        <f t="shared" si="2453"/>
        <v>#DIV/0!</v>
      </c>
      <c r="AC719" s="140"/>
      <c r="AD719" s="141"/>
      <c r="AE719" s="142" t="e">
        <f t="shared" si="2454"/>
        <v>#DIV/0!</v>
      </c>
      <c r="AF719" s="140"/>
      <c r="AG719" s="141"/>
      <c r="AH719" s="142" t="e">
        <f t="shared" si="2455"/>
        <v>#DIV/0!</v>
      </c>
      <c r="AI719" s="140"/>
      <c r="AJ719" s="141"/>
      <c r="AK719" s="142" t="e">
        <f t="shared" si="2456"/>
        <v>#DIV/0!</v>
      </c>
      <c r="AL719" s="140"/>
      <c r="AM719" s="141"/>
      <c r="AN719" s="142" t="e">
        <f t="shared" si="2457"/>
        <v>#DIV/0!</v>
      </c>
      <c r="AO719" s="140"/>
      <c r="AP719" s="141"/>
      <c r="AQ719" s="142" t="e">
        <f t="shared" si="2458"/>
        <v>#DIV/0!</v>
      </c>
      <c r="AR719" s="16"/>
    </row>
    <row r="720" spans="1:44" ht="15.75">
      <c r="A720" s="238"/>
      <c r="B720" s="218"/>
      <c r="C720" s="218"/>
      <c r="D720" s="15" t="s">
        <v>45</v>
      </c>
      <c r="E720" s="140">
        <f t="shared" si="2459"/>
        <v>0</v>
      </c>
      <c r="F720" s="141">
        <f t="shared" si="2460"/>
        <v>0</v>
      </c>
      <c r="G720" s="142" t="e">
        <f t="shared" si="2446"/>
        <v>#DIV/0!</v>
      </c>
      <c r="H720" s="140"/>
      <c r="I720" s="141"/>
      <c r="J720" s="142" t="e">
        <f t="shared" si="2447"/>
        <v>#DIV/0!</v>
      </c>
      <c r="K720" s="140"/>
      <c r="L720" s="141"/>
      <c r="M720" s="142" t="e">
        <f t="shared" si="2448"/>
        <v>#DIV/0!</v>
      </c>
      <c r="N720" s="140"/>
      <c r="O720" s="141"/>
      <c r="P720" s="142" t="e">
        <f t="shared" si="2449"/>
        <v>#DIV/0!</v>
      </c>
      <c r="Q720" s="140"/>
      <c r="R720" s="141"/>
      <c r="S720" s="142" t="e">
        <f t="shared" si="2450"/>
        <v>#DIV/0!</v>
      </c>
      <c r="T720" s="140"/>
      <c r="U720" s="141"/>
      <c r="V720" s="142" t="e">
        <f t="shared" si="2451"/>
        <v>#DIV/0!</v>
      </c>
      <c r="W720" s="140"/>
      <c r="X720" s="141"/>
      <c r="Y720" s="142" t="e">
        <f t="shared" si="2452"/>
        <v>#DIV/0!</v>
      </c>
      <c r="Z720" s="140"/>
      <c r="AA720" s="141"/>
      <c r="AB720" s="142" t="e">
        <f t="shared" si="2453"/>
        <v>#DIV/0!</v>
      </c>
      <c r="AC720" s="140"/>
      <c r="AD720" s="141"/>
      <c r="AE720" s="142" t="e">
        <f t="shared" si="2454"/>
        <v>#DIV/0!</v>
      </c>
      <c r="AF720" s="140"/>
      <c r="AG720" s="141"/>
      <c r="AH720" s="142" t="e">
        <f t="shared" si="2455"/>
        <v>#DIV/0!</v>
      </c>
      <c r="AI720" s="140"/>
      <c r="AJ720" s="141"/>
      <c r="AK720" s="142" t="e">
        <f t="shared" si="2456"/>
        <v>#DIV/0!</v>
      </c>
      <c r="AL720" s="140"/>
      <c r="AM720" s="141"/>
      <c r="AN720" s="142" t="e">
        <f t="shared" si="2457"/>
        <v>#DIV/0!</v>
      </c>
      <c r="AO720" s="140"/>
      <c r="AP720" s="141"/>
      <c r="AQ720" s="142" t="e">
        <f t="shared" si="2458"/>
        <v>#DIV/0!</v>
      </c>
      <c r="AR720" s="16"/>
    </row>
    <row r="721" spans="1:44" ht="45">
      <c r="A721" s="238"/>
      <c r="B721" s="218"/>
      <c r="C721" s="218"/>
      <c r="D721" s="15" t="s">
        <v>35</v>
      </c>
      <c r="E721" s="140">
        <f t="shared" si="2459"/>
        <v>0</v>
      </c>
      <c r="F721" s="141">
        <f t="shared" si="2460"/>
        <v>0</v>
      </c>
      <c r="G721" s="142" t="e">
        <f t="shared" si="2446"/>
        <v>#DIV/0!</v>
      </c>
      <c r="H721" s="140"/>
      <c r="I721" s="141"/>
      <c r="J721" s="142" t="e">
        <f t="shared" si="2447"/>
        <v>#DIV/0!</v>
      </c>
      <c r="K721" s="140"/>
      <c r="L721" s="141"/>
      <c r="M721" s="142" t="e">
        <f t="shared" si="2448"/>
        <v>#DIV/0!</v>
      </c>
      <c r="N721" s="140"/>
      <c r="O721" s="141"/>
      <c r="P721" s="142" t="e">
        <f t="shared" si="2449"/>
        <v>#DIV/0!</v>
      </c>
      <c r="Q721" s="140"/>
      <c r="R721" s="141"/>
      <c r="S721" s="142" t="e">
        <f t="shared" si="2450"/>
        <v>#DIV/0!</v>
      </c>
      <c r="T721" s="140"/>
      <c r="U721" s="141"/>
      <c r="V721" s="142" t="e">
        <f t="shared" si="2451"/>
        <v>#DIV/0!</v>
      </c>
      <c r="W721" s="140"/>
      <c r="X721" s="141"/>
      <c r="Y721" s="142" t="e">
        <f t="shared" si="2452"/>
        <v>#DIV/0!</v>
      </c>
      <c r="Z721" s="140"/>
      <c r="AA721" s="141"/>
      <c r="AB721" s="142" t="e">
        <f t="shared" si="2453"/>
        <v>#DIV/0!</v>
      </c>
      <c r="AC721" s="140"/>
      <c r="AD721" s="141"/>
      <c r="AE721" s="142" t="e">
        <f t="shared" si="2454"/>
        <v>#DIV/0!</v>
      </c>
      <c r="AF721" s="140"/>
      <c r="AG721" s="141"/>
      <c r="AH721" s="142" t="e">
        <f t="shared" si="2455"/>
        <v>#DIV/0!</v>
      </c>
      <c r="AI721" s="140"/>
      <c r="AJ721" s="141"/>
      <c r="AK721" s="142" t="e">
        <f t="shared" si="2456"/>
        <v>#DIV/0!</v>
      </c>
      <c r="AL721" s="140"/>
      <c r="AM721" s="141"/>
      <c r="AN721" s="142" t="e">
        <f t="shared" si="2457"/>
        <v>#DIV/0!</v>
      </c>
      <c r="AO721" s="140"/>
      <c r="AP721" s="141"/>
      <c r="AQ721" s="142" t="e">
        <f t="shared" si="2458"/>
        <v>#DIV/0!</v>
      </c>
      <c r="AR721" s="16"/>
    </row>
    <row r="722" spans="1:44" ht="28.5" customHeight="1">
      <c r="A722" s="448" t="s">
        <v>126</v>
      </c>
      <c r="B722" s="449"/>
      <c r="C722" s="444" t="s">
        <v>316</v>
      </c>
      <c r="D722" s="14" t="s">
        <v>42</v>
      </c>
      <c r="E722" s="140">
        <f>SUM(E723:E728)</f>
        <v>480</v>
      </c>
      <c r="F722" s="139">
        <f>SUM(F723:F728)</f>
        <v>0</v>
      </c>
      <c r="G722" s="139">
        <f>(F722/E722)*100</f>
        <v>0</v>
      </c>
      <c r="H722" s="140">
        <f>SUM(H723:H728)</f>
        <v>0</v>
      </c>
      <c r="I722" s="139">
        <f>SUM(I723:I728)</f>
        <v>0</v>
      </c>
      <c r="J722" s="139" t="e">
        <f>(I722/H722)*100</f>
        <v>#DIV/0!</v>
      </c>
      <c r="K722" s="140">
        <f>SUM(K723:K728)</f>
        <v>0</v>
      </c>
      <c r="L722" s="139">
        <f>SUM(L723:L728)</f>
        <v>0</v>
      </c>
      <c r="M722" s="139" t="e">
        <f>(L722/K722)*100</f>
        <v>#DIV/0!</v>
      </c>
      <c r="N722" s="140">
        <f>SUM(N723:N728)</f>
        <v>0</v>
      </c>
      <c r="O722" s="139">
        <f>SUM(O723:O728)</f>
        <v>0</v>
      </c>
      <c r="P722" s="139" t="e">
        <f>(O722/N722)*100</f>
        <v>#DIV/0!</v>
      </c>
      <c r="Q722" s="140">
        <f>SUM(Q723:Q728)</f>
        <v>0</v>
      </c>
      <c r="R722" s="139">
        <f>SUM(R723:R728)</f>
        <v>0</v>
      </c>
      <c r="S722" s="139" t="e">
        <f>(R722/Q722)*100</f>
        <v>#DIV/0!</v>
      </c>
      <c r="T722" s="140">
        <f>SUM(T723:T728)</f>
        <v>350</v>
      </c>
      <c r="U722" s="139">
        <f>SUM(U723:U728)</f>
        <v>0</v>
      </c>
      <c r="V722" s="139">
        <f>(U722/T722)*100</f>
        <v>0</v>
      </c>
      <c r="W722" s="140">
        <f>SUM(W723:W728)</f>
        <v>0</v>
      </c>
      <c r="X722" s="139">
        <f>SUM(X723:X728)</f>
        <v>0</v>
      </c>
      <c r="Y722" s="139" t="e">
        <f>(X722/W722)*100</f>
        <v>#DIV/0!</v>
      </c>
      <c r="Z722" s="140">
        <f>SUM(Z723:Z728)</f>
        <v>0</v>
      </c>
      <c r="AA722" s="139">
        <f>SUM(AA723:AA728)</f>
        <v>0</v>
      </c>
      <c r="AB722" s="139" t="e">
        <f>(AA722/Z722)*100</f>
        <v>#DIV/0!</v>
      </c>
      <c r="AC722" s="140">
        <f>SUM(AC723:AC728)</f>
        <v>0</v>
      </c>
      <c r="AD722" s="139">
        <f>SUM(AD723:AD728)</f>
        <v>0</v>
      </c>
      <c r="AE722" s="139" t="e">
        <f>(AD722/AC722)*100</f>
        <v>#DIV/0!</v>
      </c>
      <c r="AF722" s="140">
        <f>SUM(AF723:AF728)</f>
        <v>130</v>
      </c>
      <c r="AG722" s="139">
        <f>SUM(AG723:AG728)</f>
        <v>0</v>
      </c>
      <c r="AH722" s="139">
        <f>(AG722/AF722)*100</f>
        <v>0</v>
      </c>
      <c r="AI722" s="140">
        <f>SUM(AI723:AI728)</f>
        <v>0</v>
      </c>
      <c r="AJ722" s="139">
        <f>SUM(AJ723:AJ728)</f>
        <v>0</v>
      </c>
      <c r="AK722" s="139" t="e">
        <f>(AJ722/AI722)*100</f>
        <v>#DIV/0!</v>
      </c>
      <c r="AL722" s="140">
        <f>SUM(AL723:AL728)</f>
        <v>0</v>
      </c>
      <c r="AM722" s="139">
        <f>SUM(AM723:AM728)</f>
        <v>0</v>
      </c>
      <c r="AN722" s="139" t="e">
        <f>(AM722/AL722)*100</f>
        <v>#DIV/0!</v>
      </c>
      <c r="AO722" s="140">
        <f>SUM(AO723:AO728)</f>
        <v>0</v>
      </c>
      <c r="AP722" s="139">
        <f>SUM(AP723:AP728)</f>
        <v>0</v>
      </c>
      <c r="AQ722" s="139" t="e">
        <f>(AP722/AO722)*100</f>
        <v>#DIV/0!</v>
      </c>
      <c r="AR722" s="16"/>
    </row>
    <row r="723" spans="1:44" ht="30">
      <c r="A723" s="450"/>
      <c r="B723" s="451"/>
      <c r="C723" s="444"/>
      <c r="D723" s="14" t="s">
        <v>17</v>
      </c>
      <c r="E723" s="140">
        <f>H723+K723+N723+Q723+T723+W723+Z723+AC723+AF723+AI723+AL723+AO723</f>
        <v>0</v>
      </c>
      <c r="F723" s="141">
        <f>I723+L723+O723+R723+U723+X723+AA723+AD723+AG723+AJ723+AM723+AP723</f>
        <v>0</v>
      </c>
      <c r="G723" s="142" t="e">
        <f t="shared" ref="G723:G728" si="2461">(F723/E723)*100</f>
        <v>#DIV/0!</v>
      </c>
      <c r="H723" s="140">
        <f>H688+H695+H702+H709+H716</f>
        <v>0</v>
      </c>
      <c r="I723" s="142">
        <f>I688+I695+I702+I709+I716</f>
        <v>0</v>
      </c>
      <c r="J723" s="142" t="e">
        <f t="shared" ref="J723:J728" si="2462">(I723/H723)*100</f>
        <v>#DIV/0!</v>
      </c>
      <c r="K723" s="140">
        <f>K688+K695+K702+K709+K716</f>
        <v>0</v>
      </c>
      <c r="L723" s="142">
        <f>L688+L695+L702+L709+L716</f>
        <v>0</v>
      </c>
      <c r="M723" s="142" t="e">
        <f t="shared" ref="M723:M728" si="2463">(L723/K723)*100</f>
        <v>#DIV/0!</v>
      </c>
      <c r="N723" s="140">
        <f>N688+N695+N702+N709+N716</f>
        <v>0</v>
      </c>
      <c r="O723" s="142">
        <f>O688+O695+O702+O709+O716</f>
        <v>0</v>
      </c>
      <c r="P723" s="142" t="e">
        <f t="shared" ref="P723:P728" si="2464">(O723/N723)*100</f>
        <v>#DIV/0!</v>
      </c>
      <c r="Q723" s="140">
        <f>Q688+Q695+Q702+Q709+Q716</f>
        <v>0</v>
      </c>
      <c r="R723" s="142">
        <f>R688+R695+R702+R709+R716</f>
        <v>0</v>
      </c>
      <c r="S723" s="142" t="e">
        <f t="shared" ref="S723:S728" si="2465">(R723/Q723)*100</f>
        <v>#DIV/0!</v>
      </c>
      <c r="T723" s="140">
        <f>T688+T695+T702+T709+T716</f>
        <v>0</v>
      </c>
      <c r="U723" s="142">
        <f>U688+U695+U702+U709+U716</f>
        <v>0</v>
      </c>
      <c r="V723" s="142" t="e">
        <f t="shared" ref="V723:V728" si="2466">(U723/T723)*100</f>
        <v>#DIV/0!</v>
      </c>
      <c r="W723" s="140">
        <f>W688+W695+W702+W709+W716</f>
        <v>0</v>
      </c>
      <c r="X723" s="142">
        <f>X688+X695+X702+X709+X716</f>
        <v>0</v>
      </c>
      <c r="Y723" s="142" t="e">
        <f t="shared" ref="Y723:Y728" si="2467">(X723/W723)*100</f>
        <v>#DIV/0!</v>
      </c>
      <c r="Z723" s="140">
        <f>Z688+Z695+Z702+Z709+Z716</f>
        <v>0</v>
      </c>
      <c r="AA723" s="142">
        <f>AA688+AA695+AA702+AA709+AA716</f>
        <v>0</v>
      </c>
      <c r="AB723" s="142" t="e">
        <f t="shared" ref="AB723:AB728" si="2468">(AA723/Z723)*100</f>
        <v>#DIV/0!</v>
      </c>
      <c r="AC723" s="140">
        <f>AC688+AC695+AC702+AC709+AC716</f>
        <v>0</v>
      </c>
      <c r="AD723" s="142">
        <f>AD688+AD695+AD702+AD709+AD716</f>
        <v>0</v>
      </c>
      <c r="AE723" s="142" t="e">
        <f t="shared" ref="AE723:AE728" si="2469">(AD723/AC723)*100</f>
        <v>#DIV/0!</v>
      </c>
      <c r="AF723" s="140">
        <f>AF688+AF695+AF702+AF709+AF716</f>
        <v>0</v>
      </c>
      <c r="AG723" s="142">
        <f>AG688+AG695+AG702+AG709+AG716</f>
        <v>0</v>
      </c>
      <c r="AH723" s="142" t="e">
        <f t="shared" ref="AH723:AH728" si="2470">(AG723/AF723)*100</f>
        <v>#DIV/0!</v>
      </c>
      <c r="AI723" s="140">
        <f>AI688+AI695+AI702+AI709+AI716</f>
        <v>0</v>
      </c>
      <c r="AJ723" s="142">
        <f>AJ688+AJ695+AJ702+AJ709+AJ716</f>
        <v>0</v>
      </c>
      <c r="AK723" s="142" t="e">
        <f t="shared" ref="AK723:AK728" si="2471">(AJ723/AI723)*100</f>
        <v>#DIV/0!</v>
      </c>
      <c r="AL723" s="140">
        <f>AL688+AL695+AL702+AL709+AL716</f>
        <v>0</v>
      </c>
      <c r="AM723" s="142">
        <f>AM688+AM695+AM702+AM709+AM716</f>
        <v>0</v>
      </c>
      <c r="AN723" s="142" t="e">
        <f t="shared" ref="AN723:AN728" si="2472">(AM723/AL723)*100</f>
        <v>#DIV/0!</v>
      </c>
      <c r="AO723" s="140">
        <f>AO688+AO695+AO702+AO709+AO716</f>
        <v>0</v>
      </c>
      <c r="AP723" s="142">
        <f>AP688+AP695+AP702+AP709+AP716</f>
        <v>0</v>
      </c>
      <c r="AQ723" s="142" t="e">
        <f t="shared" ref="AQ723:AQ728" si="2473">(AP723/AO723)*100</f>
        <v>#DIV/0!</v>
      </c>
      <c r="AR723" s="16"/>
    </row>
    <row r="724" spans="1:44" ht="30">
      <c r="A724" s="450"/>
      <c r="B724" s="451"/>
      <c r="C724" s="444"/>
      <c r="D724" s="14" t="s">
        <v>18</v>
      </c>
      <c r="E724" s="140">
        <f t="shared" ref="E724:E728" si="2474">H724+K724+N724+Q724+T724+W724+Z724+AC724+AF724+AI724+AL724+AO724</f>
        <v>0</v>
      </c>
      <c r="F724" s="141">
        <f t="shared" ref="F724:F728" si="2475">I724+L724+O724+R724+U724+X724+AA724+AD724+AG724+AJ724+AM724+AP724</f>
        <v>0</v>
      </c>
      <c r="G724" s="142" t="e">
        <f t="shared" si="2461"/>
        <v>#DIV/0!</v>
      </c>
      <c r="H724" s="140">
        <f t="shared" ref="H724:I728" si="2476">H689+H696+H703+H710+H717</f>
        <v>0</v>
      </c>
      <c r="I724" s="142">
        <f t="shared" si="2476"/>
        <v>0</v>
      </c>
      <c r="J724" s="142" t="e">
        <f t="shared" si="2462"/>
        <v>#DIV/0!</v>
      </c>
      <c r="K724" s="140">
        <f t="shared" ref="K724:L724" si="2477">K689+K696+K703+K710+K717</f>
        <v>0</v>
      </c>
      <c r="L724" s="142">
        <f t="shared" si="2477"/>
        <v>0</v>
      </c>
      <c r="M724" s="142" t="e">
        <f t="shared" si="2463"/>
        <v>#DIV/0!</v>
      </c>
      <c r="N724" s="140">
        <f t="shared" ref="N724:O724" si="2478">N689+N696+N703+N710+N717</f>
        <v>0</v>
      </c>
      <c r="O724" s="142">
        <f t="shared" si="2478"/>
        <v>0</v>
      </c>
      <c r="P724" s="142" t="e">
        <f t="shared" si="2464"/>
        <v>#DIV/0!</v>
      </c>
      <c r="Q724" s="140">
        <f t="shared" ref="Q724:R724" si="2479">Q689+Q696+Q703+Q710+Q717</f>
        <v>0</v>
      </c>
      <c r="R724" s="142">
        <f t="shared" si="2479"/>
        <v>0</v>
      </c>
      <c r="S724" s="142" t="e">
        <f t="shared" si="2465"/>
        <v>#DIV/0!</v>
      </c>
      <c r="T724" s="140">
        <f t="shared" ref="T724:U724" si="2480">T689+T696+T703+T710+T717</f>
        <v>0</v>
      </c>
      <c r="U724" s="142">
        <f t="shared" si="2480"/>
        <v>0</v>
      </c>
      <c r="V724" s="142" t="e">
        <f t="shared" si="2466"/>
        <v>#DIV/0!</v>
      </c>
      <c r="W724" s="140">
        <f t="shared" ref="W724:X724" si="2481">W689+W696+W703+W710+W717</f>
        <v>0</v>
      </c>
      <c r="X724" s="142">
        <f t="shared" si="2481"/>
        <v>0</v>
      </c>
      <c r="Y724" s="142" t="e">
        <f t="shared" si="2467"/>
        <v>#DIV/0!</v>
      </c>
      <c r="Z724" s="140">
        <f t="shared" ref="Z724:AA724" si="2482">Z689+Z696+Z703+Z710+Z717</f>
        <v>0</v>
      </c>
      <c r="AA724" s="142">
        <f t="shared" si="2482"/>
        <v>0</v>
      </c>
      <c r="AB724" s="142" t="e">
        <f t="shared" si="2468"/>
        <v>#DIV/0!</v>
      </c>
      <c r="AC724" s="140">
        <f t="shared" ref="AC724:AD724" si="2483">AC689+AC696+AC703+AC710+AC717</f>
        <v>0</v>
      </c>
      <c r="AD724" s="142">
        <f t="shared" si="2483"/>
        <v>0</v>
      </c>
      <c r="AE724" s="142" t="e">
        <f t="shared" si="2469"/>
        <v>#DIV/0!</v>
      </c>
      <c r="AF724" s="140">
        <f t="shared" ref="AF724:AG724" si="2484">AF689+AF696+AF703+AF710+AF717</f>
        <v>0</v>
      </c>
      <c r="AG724" s="142">
        <f t="shared" si="2484"/>
        <v>0</v>
      </c>
      <c r="AH724" s="142" t="e">
        <f t="shared" si="2470"/>
        <v>#DIV/0!</v>
      </c>
      <c r="AI724" s="140">
        <f t="shared" ref="AI724:AJ724" si="2485">AI689+AI696+AI703+AI710+AI717</f>
        <v>0</v>
      </c>
      <c r="AJ724" s="142">
        <f t="shared" si="2485"/>
        <v>0</v>
      </c>
      <c r="AK724" s="142" t="e">
        <f t="shared" si="2471"/>
        <v>#DIV/0!</v>
      </c>
      <c r="AL724" s="140">
        <f t="shared" ref="AL724:AM724" si="2486">AL689+AL696+AL703+AL710+AL717</f>
        <v>0</v>
      </c>
      <c r="AM724" s="142">
        <f t="shared" si="2486"/>
        <v>0</v>
      </c>
      <c r="AN724" s="142" t="e">
        <f t="shared" si="2472"/>
        <v>#DIV/0!</v>
      </c>
      <c r="AO724" s="140">
        <f t="shared" ref="AO724:AP724" si="2487">AO689+AO696+AO703+AO710+AO717</f>
        <v>0</v>
      </c>
      <c r="AP724" s="142">
        <f t="shared" si="2487"/>
        <v>0</v>
      </c>
      <c r="AQ724" s="142" t="e">
        <f t="shared" si="2473"/>
        <v>#DIV/0!</v>
      </c>
      <c r="AR724" s="16"/>
    </row>
    <row r="725" spans="1:44" ht="33.75" customHeight="1">
      <c r="A725" s="450"/>
      <c r="B725" s="451"/>
      <c r="C725" s="444"/>
      <c r="D725" s="14" t="s">
        <v>27</v>
      </c>
      <c r="E725" s="140">
        <f t="shared" si="2474"/>
        <v>480</v>
      </c>
      <c r="F725" s="141">
        <f t="shared" si="2475"/>
        <v>0</v>
      </c>
      <c r="G725" s="142">
        <f t="shared" si="2461"/>
        <v>0</v>
      </c>
      <c r="H725" s="140">
        <f t="shared" si="2476"/>
        <v>0</v>
      </c>
      <c r="I725" s="142">
        <f>I690+I697+I704+I711+I718</f>
        <v>0</v>
      </c>
      <c r="J725" s="142" t="e">
        <f t="shared" si="2462"/>
        <v>#DIV/0!</v>
      </c>
      <c r="K725" s="140">
        <f t="shared" ref="K725" si="2488">K690+K697+K704+K711+K718</f>
        <v>0</v>
      </c>
      <c r="L725" s="142">
        <f>L690+L697+L704+L711+L718</f>
        <v>0</v>
      </c>
      <c r="M725" s="142" t="e">
        <f t="shared" si="2463"/>
        <v>#DIV/0!</v>
      </c>
      <c r="N725" s="140">
        <f t="shared" ref="N725" si="2489">N690+N697+N704+N711+N718</f>
        <v>0</v>
      </c>
      <c r="O725" s="142">
        <f>O690+O697+O704+O711+O718</f>
        <v>0</v>
      </c>
      <c r="P725" s="142" t="e">
        <f t="shared" si="2464"/>
        <v>#DIV/0!</v>
      </c>
      <c r="Q725" s="140">
        <f t="shared" ref="Q725" si="2490">Q690+Q697+Q704+Q711+Q718</f>
        <v>0</v>
      </c>
      <c r="R725" s="142">
        <f>R690+R697+R704+R711+R718</f>
        <v>0</v>
      </c>
      <c r="S725" s="142" t="e">
        <f t="shared" si="2465"/>
        <v>#DIV/0!</v>
      </c>
      <c r="T725" s="140">
        <f t="shared" ref="T725" si="2491">T690+T697+T704+T711+T718</f>
        <v>350</v>
      </c>
      <c r="U725" s="142">
        <f>U690+U697+U704+U711+U718</f>
        <v>0</v>
      </c>
      <c r="V725" s="142">
        <f t="shared" si="2466"/>
        <v>0</v>
      </c>
      <c r="W725" s="140">
        <f t="shared" ref="W725" si="2492">W690+W697+W704+W711+W718</f>
        <v>0</v>
      </c>
      <c r="X725" s="142">
        <f>X690+X697+X704+X711+X718</f>
        <v>0</v>
      </c>
      <c r="Y725" s="142" t="e">
        <f t="shared" si="2467"/>
        <v>#DIV/0!</v>
      </c>
      <c r="Z725" s="140">
        <f t="shared" ref="Z725" si="2493">Z690+Z697+Z704+Z711+Z718</f>
        <v>0</v>
      </c>
      <c r="AA725" s="142">
        <f>AA690+AA697+AA704+AA711+AA718</f>
        <v>0</v>
      </c>
      <c r="AB725" s="142" t="e">
        <f t="shared" si="2468"/>
        <v>#DIV/0!</v>
      </c>
      <c r="AC725" s="140">
        <f t="shared" ref="AC725" si="2494">AC690+AC697+AC704+AC711+AC718</f>
        <v>0</v>
      </c>
      <c r="AD725" s="142">
        <f>AD690+AD697+AD704+AD711+AD718</f>
        <v>0</v>
      </c>
      <c r="AE725" s="142" t="e">
        <f t="shared" si="2469"/>
        <v>#DIV/0!</v>
      </c>
      <c r="AF725" s="140">
        <f t="shared" ref="AF725" si="2495">AF690+AF697+AF704+AF711+AF718</f>
        <v>130</v>
      </c>
      <c r="AG725" s="142">
        <f>AG690+AG697+AG704+AG711+AG718</f>
        <v>0</v>
      </c>
      <c r="AH725" s="142">
        <f t="shared" si="2470"/>
        <v>0</v>
      </c>
      <c r="AI725" s="140">
        <f t="shared" ref="AI725" si="2496">AI690+AI697+AI704+AI711+AI718</f>
        <v>0</v>
      </c>
      <c r="AJ725" s="142">
        <f>AJ690+AJ697+AJ704+AJ711+AJ718</f>
        <v>0</v>
      </c>
      <c r="AK725" s="142" t="e">
        <f t="shared" si="2471"/>
        <v>#DIV/0!</v>
      </c>
      <c r="AL725" s="140">
        <f t="shared" ref="AL725" si="2497">AL690+AL697+AL704+AL711+AL718</f>
        <v>0</v>
      </c>
      <c r="AM725" s="142">
        <f>AM690+AM697+AM704+AM711+AM718</f>
        <v>0</v>
      </c>
      <c r="AN725" s="142" t="e">
        <f t="shared" si="2472"/>
        <v>#DIV/0!</v>
      </c>
      <c r="AO725" s="140">
        <f t="shared" ref="AO725" si="2498">AO690+AO697+AO704+AO711+AO718</f>
        <v>0</v>
      </c>
      <c r="AP725" s="142">
        <f>AP690+AP697+AP704+AP711+AP718</f>
        <v>0</v>
      </c>
      <c r="AQ725" s="142" t="e">
        <f t="shared" si="2473"/>
        <v>#DIV/0!</v>
      </c>
      <c r="AR725" s="16"/>
    </row>
    <row r="726" spans="1:44" ht="78.75" customHeight="1">
      <c r="A726" s="450"/>
      <c r="B726" s="451"/>
      <c r="C726" s="444"/>
      <c r="D726" s="124" t="s">
        <v>450</v>
      </c>
      <c r="E726" s="140">
        <f t="shared" si="2474"/>
        <v>0</v>
      </c>
      <c r="F726" s="141">
        <f t="shared" si="2475"/>
        <v>0</v>
      </c>
      <c r="G726" s="142" t="e">
        <f t="shared" si="2461"/>
        <v>#DIV/0!</v>
      </c>
      <c r="H726" s="140">
        <f t="shared" si="2476"/>
        <v>0</v>
      </c>
      <c r="I726" s="142">
        <f t="shared" si="2476"/>
        <v>0</v>
      </c>
      <c r="J726" s="142" t="e">
        <f t="shared" si="2462"/>
        <v>#DIV/0!</v>
      </c>
      <c r="K726" s="140">
        <f t="shared" ref="K726:L726" si="2499">K691+K698+K705+K712+K719</f>
        <v>0</v>
      </c>
      <c r="L726" s="142">
        <f t="shared" si="2499"/>
        <v>0</v>
      </c>
      <c r="M726" s="142" t="e">
        <f t="shared" si="2463"/>
        <v>#DIV/0!</v>
      </c>
      <c r="N726" s="140">
        <f t="shared" ref="N726:O726" si="2500">N691+N698+N705+N712+N719</f>
        <v>0</v>
      </c>
      <c r="O726" s="142">
        <f t="shared" si="2500"/>
        <v>0</v>
      </c>
      <c r="P726" s="142" t="e">
        <f t="shared" si="2464"/>
        <v>#DIV/0!</v>
      </c>
      <c r="Q726" s="140">
        <f t="shared" ref="Q726:R726" si="2501">Q691+Q698+Q705+Q712+Q719</f>
        <v>0</v>
      </c>
      <c r="R726" s="142">
        <f t="shared" si="2501"/>
        <v>0</v>
      </c>
      <c r="S726" s="142" t="e">
        <f t="shared" si="2465"/>
        <v>#DIV/0!</v>
      </c>
      <c r="T726" s="140">
        <f t="shared" ref="T726:U726" si="2502">T691+T698+T705+T712+T719</f>
        <v>0</v>
      </c>
      <c r="U726" s="142">
        <f t="shared" si="2502"/>
        <v>0</v>
      </c>
      <c r="V726" s="142" t="e">
        <f t="shared" si="2466"/>
        <v>#DIV/0!</v>
      </c>
      <c r="W726" s="140">
        <f t="shared" ref="W726:X726" si="2503">W691+W698+W705+W712+W719</f>
        <v>0</v>
      </c>
      <c r="X726" s="142">
        <f t="shared" si="2503"/>
        <v>0</v>
      </c>
      <c r="Y726" s="142" t="e">
        <f t="shared" si="2467"/>
        <v>#DIV/0!</v>
      </c>
      <c r="Z726" s="140">
        <f t="shared" ref="Z726:AA726" si="2504">Z691+Z698+Z705+Z712+Z719</f>
        <v>0</v>
      </c>
      <c r="AA726" s="142">
        <f t="shared" si="2504"/>
        <v>0</v>
      </c>
      <c r="AB726" s="142" t="e">
        <f t="shared" si="2468"/>
        <v>#DIV/0!</v>
      </c>
      <c r="AC726" s="140">
        <f t="shared" ref="AC726:AD726" si="2505">AC691+AC698+AC705+AC712+AC719</f>
        <v>0</v>
      </c>
      <c r="AD726" s="142">
        <f t="shared" si="2505"/>
        <v>0</v>
      </c>
      <c r="AE726" s="142" t="e">
        <f t="shared" si="2469"/>
        <v>#DIV/0!</v>
      </c>
      <c r="AF726" s="140">
        <f t="shared" ref="AF726:AG726" si="2506">AF691+AF698+AF705+AF712+AF719</f>
        <v>0</v>
      </c>
      <c r="AG726" s="142">
        <f t="shared" si="2506"/>
        <v>0</v>
      </c>
      <c r="AH726" s="142" t="e">
        <f t="shared" si="2470"/>
        <v>#DIV/0!</v>
      </c>
      <c r="AI726" s="140">
        <f t="shared" ref="AI726:AJ726" si="2507">AI691+AI698+AI705+AI712+AI719</f>
        <v>0</v>
      </c>
      <c r="AJ726" s="142">
        <f t="shared" si="2507"/>
        <v>0</v>
      </c>
      <c r="AK726" s="142" t="e">
        <f t="shared" si="2471"/>
        <v>#DIV/0!</v>
      </c>
      <c r="AL726" s="140">
        <f t="shared" ref="AL726:AM726" si="2508">AL691+AL698+AL705+AL712+AL719</f>
        <v>0</v>
      </c>
      <c r="AM726" s="142">
        <f t="shared" si="2508"/>
        <v>0</v>
      </c>
      <c r="AN726" s="142" t="e">
        <f t="shared" si="2472"/>
        <v>#DIV/0!</v>
      </c>
      <c r="AO726" s="140">
        <f t="shared" ref="AO726:AP726" si="2509">AO691+AO698+AO705+AO712+AO719</f>
        <v>0</v>
      </c>
      <c r="AP726" s="142">
        <f t="shared" si="2509"/>
        <v>0</v>
      </c>
      <c r="AQ726" s="142" t="e">
        <f t="shared" si="2473"/>
        <v>#DIV/0!</v>
      </c>
      <c r="AR726" s="16"/>
    </row>
    <row r="727" spans="1:44" ht="15.75">
      <c r="A727" s="450"/>
      <c r="B727" s="451"/>
      <c r="C727" s="444"/>
      <c r="D727" s="14" t="s">
        <v>45</v>
      </c>
      <c r="E727" s="140">
        <f t="shared" si="2474"/>
        <v>0</v>
      </c>
      <c r="F727" s="141">
        <f t="shared" si="2475"/>
        <v>0</v>
      </c>
      <c r="G727" s="142" t="e">
        <f t="shared" si="2461"/>
        <v>#DIV/0!</v>
      </c>
      <c r="H727" s="140">
        <f t="shared" si="2476"/>
        <v>0</v>
      </c>
      <c r="I727" s="142">
        <f t="shared" si="2476"/>
        <v>0</v>
      </c>
      <c r="J727" s="142" t="e">
        <f t="shared" si="2462"/>
        <v>#DIV/0!</v>
      </c>
      <c r="K727" s="140">
        <f t="shared" ref="K727:L727" si="2510">K692+K699+K706+K713+K720</f>
        <v>0</v>
      </c>
      <c r="L727" s="142">
        <f t="shared" si="2510"/>
        <v>0</v>
      </c>
      <c r="M727" s="142" t="e">
        <f t="shared" si="2463"/>
        <v>#DIV/0!</v>
      </c>
      <c r="N727" s="140">
        <f t="shared" ref="N727:O727" si="2511">N692+N699+N706+N713+N720</f>
        <v>0</v>
      </c>
      <c r="O727" s="142">
        <f t="shared" si="2511"/>
        <v>0</v>
      </c>
      <c r="P727" s="142" t="e">
        <f t="shared" si="2464"/>
        <v>#DIV/0!</v>
      </c>
      <c r="Q727" s="140">
        <f t="shared" ref="Q727:R727" si="2512">Q692+Q699+Q706+Q713+Q720</f>
        <v>0</v>
      </c>
      <c r="R727" s="142">
        <f t="shared" si="2512"/>
        <v>0</v>
      </c>
      <c r="S727" s="142" t="e">
        <f t="shared" si="2465"/>
        <v>#DIV/0!</v>
      </c>
      <c r="T727" s="140">
        <f t="shared" ref="T727:U727" si="2513">T692+T699+T706+T713+T720</f>
        <v>0</v>
      </c>
      <c r="U727" s="142">
        <f t="shared" si="2513"/>
        <v>0</v>
      </c>
      <c r="V727" s="142" t="e">
        <f t="shared" si="2466"/>
        <v>#DIV/0!</v>
      </c>
      <c r="W727" s="140">
        <f t="shared" ref="W727:X727" si="2514">W692+W699+W706+W713+W720</f>
        <v>0</v>
      </c>
      <c r="X727" s="142">
        <f t="shared" si="2514"/>
        <v>0</v>
      </c>
      <c r="Y727" s="142" t="e">
        <f t="shared" si="2467"/>
        <v>#DIV/0!</v>
      </c>
      <c r="Z727" s="140">
        <f t="shared" ref="Z727:AA727" si="2515">Z692+Z699+Z706+Z713+Z720</f>
        <v>0</v>
      </c>
      <c r="AA727" s="142">
        <f t="shared" si="2515"/>
        <v>0</v>
      </c>
      <c r="AB727" s="142" t="e">
        <f t="shared" si="2468"/>
        <v>#DIV/0!</v>
      </c>
      <c r="AC727" s="140">
        <f t="shared" ref="AC727:AD727" si="2516">AC692+AC699+AC706+AC713+AC720</f>
        <v>0</v>
      </c>
      <c r="AD727" s="142">
        <f t="shared" si="2516"/>
        <v>0</v>
      </c>
      <c r="AE727" s="142" t="e">
        <f t="shared" si="2469"/>
        <v>#DIV/0!</v>
      </c>
      <c r="AF727" s="140">
        <f t="shared" ref="AF727:AG727" si="2517">AF692+AF699+AF706+AF713+AF720</f>
        <v>0</v>
      </c>
      <c r="AG727" s="142">
        <f t="shared" si="2517"/>
        <v>0</v>
      </c>
      <c r="AH727" s="142" t="e">
        <f t="shared" si="2470"/>
        <v>#DIV/0!</v>
      </c>
      <c r="AI727" s="140">
        <f t="shared" ref="AI727:AJ727" si="2518">AI692+AI699+AI706+AI713+AI720</f>
        <v>0</v>
      </c>
      <c r="AJ727" s="142">
        <f t="shared" si="2518"/>
        <v>0</v>
      </c>
      <c r="AK727" s="142" t="e">
        <f t="shared" si="2471"/>
        <v>#DIV/0!</v>
      </c>
      <c r="AL727" s="140">
        <f t="shared" ref="AL727:AM727" si="2519">AL692+AL699+AL706+AL713+AL720</f>
        <v>0</v>
      </c>
      <c r="AM727" s="142">
        <f t="shared" si="2519"/>
        <v>0</v>
      </c>
      <c r="AN727" s="142" t="e">
        <f t="shared" si="2472"/>
        <v>#DIV/0!</v>
      </c>
      <c r="AO727" s="140">
        <f t="shared" ref="AO727:AP727" si="2520">AO692+AO699+AO706+AO713+AO720</f>
        <v>0</v>
      </c>
      <c r="AP727" s="142">
        <f t="shared" si="2520"/>
        <v>0</v>
      </c>
      <c r="AQ727" s="142" t="e">
        <f t="shared" si="2473"/>
        <v>#DIV/0!</v>
      </c>
      <c r="AR727" s="16"/>
    </row>
    <row r="728" spans="1:44" ht="45">
      <c r="A728" s="452"/>
      <c r="B728" s="453"/>
      <c r="C728" s="444"/>
      <c r="D728" s="14" t="s">
        <v>35</v>
      </c>
      <c r="E728" s="140">
        <f t="shared" si="2474"/>
        <v>0</v>
      </c>
      <c r="F728" s="141">
        <f t="shared" si="2475"/>
        <v>0</v>
      </c>
      <c r="G728" s="142" t="e">
        <f t="shared" si="2461"/>
        <v>#DIV/0!</v>
      </c>
      <c r="H728" s="140">
        <f t="shared" si="2476"/>
        <v>0</v>
      </c>
      <c r="I728" s="142">
        <f t="shared" si="2476"/>
        <v>0</v>
      </c>
      <c r="J728" s="142" t="e">
        <f t="shared" si="2462"/>
        <v>#DIV/0!</v>
      </c>
      <c r="K728" s="140">
        <f t="shared" ref="K728:L728" si="2521">K693+K700+K707+K714+K721</f>
        <v>0</v>
      </c>
      <c r="L728" s="142">
        <f t="shared" si="2521"/>
        <v>0</v>
      </c>
      <c r="M728" s="142" t="e">
        <f t="shared" si="2463"/>
        <v>#DIV/0!</v>
      </c>
      <c r="N728" s="140">
        <f t="shared" ref="N728:O728" si="2522">N693+N700+N707+N714+N721</f>
        <v>0</v>
      </c>
      <c r="O728" s="142">
        <f t="shared" si="2522"/>
        <v>0</v>
      </c>
      <c r="P728" s="142" t="e">
        <f t="shared" si="2464"/>
        <v>#DIV/0!</v>
      </c>
      <c r="Q728" s="140">
        <f t="shared" ref="Q728:R728" si="2523">Q693+Q700+Q707+Q714+Q721</f>
        <v>0</v>
      </c>
      <c r="R728" s="142">
        <f t="shared" si="2523"/>
        <v>0</v>
      </c>
      <c r="S728" s="142" t="e">
        <f t="shared" si="2465"/>
        <v>#DIV/0!</v>
      </c>
      <c r="T728" s="140">
        <f t="shared" ref="T728:U728" si="2524">T693+T700+T707+T714+T721</f>
        <v>0</v>
      </c>
      <c r="U728" s="142">
        <f t="shared" si="2524"/>
        <v>0</v>
      </c>
      <c r="V728" s="142" t="e">
        <f t="shared" si="2466"/>
        <v>#DIV/0!</v>
      </c>
      <c r="W728" s="140">
        <f t="shared" ref="W728:X728" si="2525">W693+W700+W707+W714+W721</f>
        <v>0</v>
      </c>
      <c r="X728" s="142">
        <f t="shared" si="2525"/>
        <v>0</v>
      </c>
      <c r="Y728" s="142" t="e">
        <f t="shared" si="2467"/>
        <v>#DIV/0!</v>
      </c>
      <c r="Z728" s="140">
        <f t="shared" ref="Z728:AA728" si="2526">Z693+Z700+Z707+Z714+Z721</f>
        <v>0</v>
      </c>
      <c r="AA728" s="142">
        <f t="shared" si="2526"/>
        <v>0</v>
      </c>
      <c r="AB728" s="142" t="e">
        <f t="shared" si="2468"/>
        <v>#DIV/0!</v>
      </c>
      <c r="AC728" s="140">
        <f t="shared" ref="AC728:AD728" si="2527">AC693+AC700+AC707+AC714+AC721</f>
        <v>0</v>
      </c>
      <c r="AD728" s="142">
        <f t="shared" si="2527"/>
        <v>0</v>
      </c>
      <c r="AE728" s="142" t="e">
        <f t="shared" si="2469"/>
        <v>#DIV/0!</v>
      </c>
      <c r="AF728" s="140">
        <f t="shared" ref="AF728:AG728" si="2528">AF693+AF700+AF707+AF714+AF721</f>
        <v>0</v>
      </c>
      <c r="AG728" s="142">
        <f t="shared" si="2528"/>
        <v>0</v>
      </c>
      <c r="AH728" s="142" t="e">
        <f t="shared" si="2470"/>
        <v>#DIV/0!</v>
      </c>
      <c r="AI728" s="140">
        <f t="shared" ref="AI728:AJ728" si="2529">AI693+AI700+AI707+AI714+AI721</f>
        <v>0</v>
      </c>
      <c r="AJ728" s="142">
        <f t="shared" si="2529"/>
        <v>0</v>
      </c>
      <c r="AK728" s="142" t="e">
        <f t="shared" si="2471"/>
        <v>#DIV/0!</v>
      </c>
      <c r="AL728" s="140">
        <f t="shared" ref="AL728:AM728" si="2530">AL693+AL700+AL707+AL714+AL721</f>
        <v>0</v>
      </c>
      <c r="AM728" s="142">
        <f t="shared" si="2530"/>
        <v>0</v>
      </c>
      <c r="AN728" s="142" t="e">
        <f t="shared" si="2472"/>
        <v>#DIV/0!</v>
      </c>
      <c r="AO728" s="140">
        <f t="shared" ref="AO728:AP728" si="2531">AO693+AO700+AO707+AO714+AO721</f>
        <v>0</v>
      </c>
      <c r="AP728" s="142">
        <f t="shared" si="2531"/>
        <v>0</v>
      </c>
      <c r="AQ728" s="142" t="e">
        <f t="shared" si="2473"/>
        <v>#DIV/0!</v>
      </c>
      <c r="AR728" s="16"/>
    </row>
    <row r="729" spans="1:44" ht="28.5" customHeight="1">
      <c r="A729" s="445" t="s">
        <v>127</v>
      </c>
      <c r="B729" s="446"/>
      <c r="C729" s="446"/>
      <c r="D729" s="446"/>
      <c r="E729" s="446"/>
      <c r="F729" s="446"/>
      <c r="G729" s="446"/>
      <c r="H729" s="446"/>
      <c r="I729" s="446"/>
      <c r="J729" s="446"/>
      <c r="K729" s="446"/>
      <c r="L729" s="446"/>
      <c r="M729" s="446"/>
      <c r="N729" s="446"/>
      <c r="O729" s="446"/>
      <c r="P729" s="446"/>
      <c r="Q729" s="446"/>
      <c r="R729" s="446"/>
      <c r="S729" s="446"/>
      <c r="T729" s="446"/>
      <c r="U729" s="446"/>
      <c r="V729" s="446"/>
      <c r="W729" s="446"/>
      <c r="X729" s="446"/>
      <c r="Y729" s="446"/>
      <c r="Z729" s="446"/>
      <c r="AA729" s="446"/>
      <c r="AB729" s="446"/>
      <c r="AC729" s="446"/>
      <c r="AD729" s="446"/>
      <c r="AE729" s="446"/>
      <c r="AF729" s="446"/>
      <c r="AG729" s="446"/>
      <c r="AH729" s="446"/>
      <c r="AI729" s="446"/>
      <c r="AJ729" s="446"/>
      <c r="AK729" s="446"/>
      <c r="AL729" s="446"/>
      <c r="AM729" s="446"/>
      <c r="AN729" s="446"/>
      <c r="AO729" s="446"/>
      <c r="AP729" s="447"/>
      <c r="AQ729" s="93"/>
      <c r="AR729" s="16"/>
    </row>
    <row r="730" spans="1:44" ht="28.5" customHeight="1">
      <c r="A730" s="442" t="s">
        <v>128</v>
      </c>
      <c r="B730" s="443" t="s">
        <v>129</v>
      </c>
      <c r="C730" s="443" t="s">
        <v>315</v>
      </c>
      <c r="D730" s="34" t="s">
        <v>42</v>
      </c>
      <c r="E730" s="138">
        <f>SUM(E731:E736)</f>
        <v>289329.7</v>
      </c>
      <c r="F730" s="145">
        <f>SUM(F731:F736)</f>
        <v>4701.3300000000008</v>
      </c>
      <c r="G730" s="145">
        <f>(F730/E730)*100</f>
        <v>1.6249040454540273</v>
      </c>
      <c r="H730" s="138">
        <f>SUM(H731:H736)</f>
        <v>4701.3300000000008</v>
      </c>
      <c r="I730" s="145">
        <f>SUM(I731:I736)</f>
        <v>4701.3300000000008</v>
      </c>
      <c r="J730" s="145">
        <f>(I730/H730)*100</f>
        <v>100</v>
      </c>
      <c r="K730" s="138">
        <f>SUM(K731:K736)</f>
        <v>17287.129999999997</v>
      </c>
      <c r="L730" s="145">
        <f>SUM(L731:L736)</f>
        <v>0</v>
      </c>
      <c r="M730" s="145">
        <f>(L730/K730)*100</f>
        <v>0</v>
      </c>
      <c r="N730" s="138">
        <f>SUM(N731:N736)</f>
        <v>17419.48</v>
      </c>
      <c r="O730" s="145">
        <f>SUM(O731:O736)</f>
        <v>0</v>
      </c>
      <c r="P730" s="145">
        <f>(O730/N730)*100</f>
        <v>0</v>
      </c>
      <c r="Q730" s="138">
        <f>SUM(Q731:Q736)</f>
        <v>20796.5</v>
      </c>
      <c r="R730" s="145">
        <f>SUM(R731:R736)</f>
        <v>0</v>
      </c>
      <c r="S730" s="145">
        <f>(R730/Q730)*100</f>
        <v>0</v>
      </c>
      <c r="T730" s="138">
        <f>SUM(T731:T736)</f>
        <v>34896.5</v>
      </c>
      <c r="U730" s="145">
        <f>SUM(U731:U736)</f>
        <v>0</v>
      </c>
      <c r="V730" s="145">
        <f>(U730/T730)*100</f>
        <v>0</v>
      </c>
      <c r="W730" s="138">
        <f>SUM(W731:W736)</f>
        <v>20831.599999999999</v>
      </c>
      <c r="X730" s="145">
        <f>SUM(X731:X736)</f>
        <v>0</v>
      </c>
      <c r="Y730" s="145">
        <f>(X730/W730)*100</f>
        <v>0</v>
      </c>
      <c r="Z730" s="138">
        <f>SUM(Z731:Z736)</f>
        <v>17281.599999999999</v>
      </c>
      <c r="AA730" s="145">
        <f>SUM(AA731:AA736)</f>
        <v>0</v>
      </c>
      <c r="AB730" s="145">
        <f>(AA730/Z730)*100</f>
        <v>0</v>
      </c>
      <c r="AC730" s="138">
        <f>SUM(AC731:AC736)</f>
        <v>17281.599999999999</v>
      </c>
      <c r="AD730" s="145">
        <f>SUM(AD731:AD736)</f>
        <v>0</v>
      </c>
      <c r="AE730" s="145">
        <f>(AD730/AC730)*100</f>
        <v>0</v>
      </c>
      <c r="AF730" s="138">
        <f>SUM(AF731:AF736)</f>
        <v>17281.8</v>
      </c>
      <c r="AG730" s="145">
        <f>SUM(AG731:AG736)</f>
        <v>0</v>
      </c>
      <c r="AH730" s="145">
        <f>(AG730/AF730)*100</f>
        <v>0</v>
      </c>
      <c r="AI730" s="138">
        <f>SUM(AI731:AI736)</f>
        <v>17273.3</v>
      </c>
      <c r="AJ730" s="145">
        <f>SUM(AJ731:AJ736)</f>
        <v>0</v>
      </c>
      <c r="AK730" s="145">
        <f>(AJ730/AI730)*100</f>
        <v>0</v>
      </c>
      <c r="AL730" s="138">
        <f>SUM(AL731:AL736)</f>
        <v>17273.3</v>
      </c>
      <c r="AM730" s="145">
        <f>SUM(AM731:AM736)</f>
        <v>0</v>
      </c>
      <c r="AN730" s="145">
        <f>(AM730/AL730)*100</f>
        <v>0</v>
      </c>
      <c r="AO730" s="138">
        <f>SUM(AO731:AO736)</f>
        <v>87005.56</v>
      </c>
      <c r="AP730" s="145">
        <f>SUM(AP731:AP736)</f>
        <v>0</v>
      </c>
      <c r="AQ730" s="145">
        <f>(AP730/AO730)*100</f>
        <v>0</v>
      </c>
      <c r="AR730" s="36"/>
    </row>
    <row r="731" spans="1:44" ht="30">
      <c r="A731" s="442"/>
      <c r="B731" s="443"/>
      <c r="C731" s="443"/>
      <c r="D731" s="34" t="s">
        <v>17</v>
      </c>
      <c r="E731" s="138">
        <f>H731+K731+N731+Q731+T731+W731+Z731+AC731+AF731+AI731+AL731+AO731</f>
        <v>0</v>
      </c>
      <c r="F731" s="146">
        <f>I731+L731+O731+R731+U731+X731+AA731+AD731+AG731+AJ731+AM731+AP731</f>
        <v>0</v>
      </c>
      <c r="G731" s="147" t="e">
        <f t="shared" ref="G731:G736" si="2532">(F731/E731)*100</f>
        <v>#DIV/0!</v>
      </c>
      <c r="H731" s="138">
        <f>H738+H745+H752+H759</f>
        <v>0</v>
      </c>
      <c r="I731" s="147">
        <f>I738+I745+I752+I759</f>
        <v>0</v>
      </c>
      <c r="J731" s="147" t="e">
        <f t="shared" ref="J731:J736" si="2533">(I731/H731)*100</f>
        <v>#DIV/0!</v>
      </c>
      <c r="K731" s="138">
        <f>K738+K745+K752+K759</f>
        <v>0</v>
      </c>
      <c r="L731" s="147">
        <f>L738+L745+L752+L759</f>
        <v>0</v>
      </c>
      <c r="M731" s="147" t="e">
        <f t="shared" ref="M731:M736" si="2534">(L731/K731)*100</f>
        <v>#DIV/0!</v>
      </c>
      <c r="N731" s="138">
        <f>N738+N745+N752+N759</f>
        <v>0</v>
      </c>
      <c r="O731" s="147">
        <f>O738+O745+O752+O759</f>
        <v>0</v>
      </c>
      <c r="P731" s="147" t="e">
        <f t="shared" ref="P731:P736" si="2535">(O731/N731)*100</f>
        <v>#DIV/0!</v>
      </c>
      <c r="Q731" s="138">
        <f>Q738+Q745+Q752+Q759</f>
        <v>0</v>
      </c>
      <c r="R731" s="147">
        <f>R738+R745+R752+R759</f>
        <v>0</v>
      </c>
      <c r="S731" s="147" t="e">
        <f t="shared" ref="S731:S736" si="2536">(R731/Q731)*100</f>
        <v>#DIV/0!</v>
      </c>
      <c r="T731" s="138">
        <f>T738+T745+T752+T759</f>
        <v>0</v>
      </c>
      <c r="U731" s="147">
        <f>U738+U745+U752+U759</f>
        <v>0</v>
      </c>
      <c r="V731" s="147" t="e">
        <f t="shared" ref="V731:V736" si="2537">(U731/T731)*100</f>
        <v>#DIV/0!</v>
      </c>
      <c r="W731" s="138">
        <f>W738+W745+W752+W759</f>
        <v>0</v>
      </c>
      <c r="X731" s="147">
        <f>X738+X745+X752+X759</f>
        <v>0</v>
      </c>
      <c r="Y731" s="147" t="e">
        <f t="shared" ref="Y731:Y736" si="2538">(X731/W731)*100</f>
        <v>#DIV/0!</v>
      </c>
      <c r="Z731" s="138">
        <f>Z738+Z745+Z752+Z759</f>
        <v>0</v>
      </c>
      <c r="AA731" s="147">
        <f>AA738+AA745+AA752+AA759</f>
        <v>0</v>
      </c>
      <c r="AB731" s="147" t="e">
        <f t="shared" ref="AB731:AB736" si="2539">(AA731/Z731)*100</f>
        <v>#DIV/0!</v>
      </c>
      <c r="AC731" s="138">
        <f>AC738+AC745+AC752+AC759</f>
        <v>0</v>
      </c>
      <c r="AD731" s="147">
        <f>AD738+AD745+AD752+AD759</f>
        <v>0</v>
      </c>
      <c r="AE731" s="147" t="e">
        <f t="shared" ref="AE731:AE736" si="2540">(AD731/AC731)*100</f>
        <v>#DIV/0!</v>
      </c>
      <c r="AF731" s="138">
        <f>AF738+AF745+AF752+AF759</f>
        <v>0</v>
      </c>
      <c r="AG731" s="147">
        <f>AG738+AG745+AG752+AG759</f>
        <v>0</v>
      </c>
      <c r="AH731" s="147" t="e">
        <f t="shared" ref="AH731:AH736" si="2541">(AG731/AF731)*100</f>
        <v>#DIV/0!</v>
      </c>
      <c r="AI731" s="138">
        <f>AI738+AI745+AI752+AI759</f>
        <v>0</v>
      </c>
      <c r="AJ731" s="147">
        <f>AJ738+AJ745+AJ752+AJ759</f>
        <v>0</v>
      </c>
      <c r="AK731" s="147" t="e">
        <f t="shared" ref="AK731:AK736" si="2542">(AJ731/AI731)*100</f>
        <v>#DIV/0!</v>
      </c>
      <c r="AL731" s="138">
        <f>AL738+AL745+AL752+AL759</f>
        <v>0</v>
      </c>
      <c r="AM731" s="147">
        <f>AM738+AM745+AM752+AM759</f>
        <v>0</v>
      </c>
      <c r="AN731" s="147" t="e">
        <f t="shared" ref="AN731:AN736" si="2543">(AM731/AL731)*100</f>
        <v>#DIV/0!</v>
      </c>
      <c r="AO731" s="138">
        <f>AO738+AO745+AO752+AO759</f>
        <v>0</v>
      </c>
      <c r="AP731" s="147">
        <f>AP738+AP745+AP752+AP759</f>
        <v>0</v>
      </c>
      <c r="AQ731" s="147" t="e">
        <f t="shared" ref="AQ731:AQ736" si="2544">(AP731/AO731)*100</f>
        <v>#DIV/0!</v>
      </c>
      <c r="AR731" s="36"/>
    </row>
    <row r="732" spans="1:44" ht="43.5" customHeight="1">
      <c r="A732" s="442"/>
      <c r="B732" s="443"/>
      <c r="C732" s="443"/>
      <c r="D732" s="34" t="s">
        <v>18</v>
      </c>
      <c r="E732" s="138">
        <f t="shared" ref="E732:E736" si="2545">H732+K732+N732+Q732+T732+W732+Z732+AC732+AF732+AI732+AL732+AO732</f>
        <v>238035</v>
      </c>
      <c r="F732" s="146">
        <f t="shared" ref="F732:F736" si="2546">I732+L732+O732+R732+U732+X732+AA732+AD732+AG732+AJ732+AM732+AP732</f>
        <v>3165.55</v>
      </c>
      <c r="G732" s="147">
        <f t="shared" si="2532"/>
        <v>1.3298674564664861</v>
      </c>
      <c r="H732" s="138">
        <f t="shared" ref="H732:I736" si="2547">H739+H746+H753+H760</f>
        <v>3165.55</v>
      </c>
      <c r="I732" s="147">
        <f t="shared" si="2547"/>
        <v>3165.55</v>
      </c>
      <c r="J732" s="147">
        <f t="shared" si="2533"/>
        <v>100</v>
      </c>
      <c r="K732" s="138">
        <f t="shared" ref="K732:L732" si="2548">K739+K746+K753+K760</f>
        <v>12993.05</v>
      </c>
      <c r="L732" s="147">
        <f t="shared" si="2548"/>
        <v>0</v>
      </c>
      <c r="M732" s="147">
        <f t="shared" si="2534"/>
        <v>0</v>
      </c>
      <c r="N732" s="138">
        <f t="shared" ref="N732:O732" si="2549">N739+N746+N753+N760</f>
        <v>13000</v>
      </c>
      <c r="O732" s="147">
        <f t="shared" si="2549"/>
        <v>0</v>
      </c>
      <c r="P732" s="147">
        <f t="shared" si="2535"/>
        <v>0</v>
      </c>
      <c r="Q732" s="138">
        <f t="shared" ref="Q732:R732" si="2550">Q739+Q746+Q753+Q760</f>
        <v>16500</v>
      </c>
      <c r="R732" s="147">
        <f t="shared" si="2550"/>
        <v>0</v>
      </c>
      <c r="S732" s="147">
        <f t="shared" si="2536"/>
        <v>0</v>
      </c>
      <c r="T732" s="138">
        <f t="shared" ref="T732:U732" si="2551">T739+T746+T753+T760</f>
        <v>29500</v>
      </c>
      <c r="U732" s="147">
        <f t="shared" si="2551"/>
        <v>0</v>
      </c>
      <c r="V732" s="147">
        <f t="shared" si="2537"/>
        <v>0</v>
      </c>
      <c r="W732" s="138">
        <f t="shared" ref="W732:X732" si="2552">W739+W746+W753+W760</f>
        <v>16535</v>
      </c>
      <c r="X732" s="147">
        <f t="shared" si="2552"/>
        <v>0</v>
      </c>
      <c r="Y732" s="147">
        <f t="shared" si="2538"/>
        <v>0</v>
      </c>
      <c r="Z732" s="138">
        <f t="shared" ref="Z732:AA732" si="2553">Z739+Z746+Z753+Z760</f>
        <v>13000</v>
      </c>
      <c r="AA732" s="147">
        <f t="shared" si="2553"/>
        <v>0</v>
      </c>
      <c r="AB732" s="147">
        <f t="shared" si="2539"/>
        <v>0</v>
      </c>
      <c r="AC732" s="138">
        <f t="shared" ref="AC732:AD732" si="2554">AC739+AC746+AC753+AC760</f>
        <v>13000</v>
      </c>
      <c r="AD732" s="147">
        <f t="shared" si="2554"/>
        <v>0</v>
      </c>
      <c r="AE732" s="147">
        <f t="shared" si="2540"/>
        <v>0</v>
      </c>
      <c r="AF732" s="138">
        <f t="shared" ref="AF732:AG732" si="2555">AF739+AF746+AF753+AF760</f>
        <v>13000</v>
      </c>
      <c r="AG732" s="147">
        <f t="shared" si="2555"/>
        <v>0</v>
      </c>
      <c r="AH732" s="147">
        <f t="shared" si="2541"/>
        <v>0</v>
      </c>
      <c r="AI732" s="138">
        <f t="shared" ref="AI732:AJ732" si="2556">AI739+AI746+AI753+AI760</f>
        <v>13000</v>
      </c>
      <c r="AJ732" s="147">
        <f t="shared" si="2556"/>
        <v>0</v>
      </c>
      <c r="AK732" s="147">
        <f t="shared" si="2542"/>
        <v>0</v>
      </c>
      <c r="AL732" s="138">
        <f t="shared" ref="AL732:AM732" si="2557">AL739+AL746+AL753+AL760</f>
        <v>13000</v>
      </c>
      <c r="AM732" s="147">
        <f t="shared" si="2557"/>
        <v>0</v>
      </c>
      <c r="AN732" s="147">
        <f t="shared" si="2543"/>
        <v>0</v>
      </c>
      <c r="AO732" s="138">
        <f t="shared" ref="AO732:AP732" si="2558">AO739+AO746+AO753+AO760</f>
        <v>81341.399999999994</v>
      </c>
      <c r="AP732" s="147">
        <f t="shared" si="2558"/>
        <v>0</v>
      </c>
      <c r="AQ732" s="147">
        <f t="shared" si="2544"/>
        <v>0</v>
      </c>
      <c r="AR732" s="36"/>
    </row>
    <row r="733" spans="1:44" ht="31.5" customHeight="1">
      <c r="A733" s="442"/>
      <c r="B733" s="443"/>
      <c r="C733" s="443"/>
      <c r="D733" s="34" t="s">
        <v>27</v>
      </c>
      <c r="E733" s="138">
        <f t="shared" si="2545"/>
        <v>39002.699999999997</v>
      </c>
      <c r="F733" s="146">
        <f t="shared" si="2546"/>
        <v>1181.98</v>
      </c>
      <c r="G733" s="147">
        <f t="shared" si="2532"/>
        <v>3.0305081443079587</v>
      </c>
      <c r="H733" s="138">
        <f t="shared" si="2547"/>
        <v>1181.98</v>
      </c>
      <c r="I733" s="147">
        <f t="shared" si="2547"/>
        <v>1181.98</v>
      </c>
      <c r="J733" s="147">
        <f t="shared" si="2533"/>
        <v>100</v>
      </c>
      <c r="K733" s="138">
        <f t="shared" ref="K733:L733" si="2559">K740+K747+K754+K761</f>
        <v>3589.26</v>
      </c>
      <c r="L733" s="147">
        <f t="shared" si="2559"/>
        <v>0</v>
      </c>
      <c r="M733" s="147">
        <f t="shared" si="2534"/>
        <v>0</v>
      </c>
      <c r="N733" s="138">
        <f t="shared" ref="N733:O733" si="2560">N740+N747+N754+N761</f>
        <v>3299.48</v>
      </c>
      <c r="O733" s="147">
        <f t="shared" si="2560"/>
        <v>0</v>
      </c>
      <c r="P733" s="147">
        <f t="shared" si="2535"/>
        <v>0</v>
      </c>
      <c r="Q733" s="138">
        <f t="shared" ref="Q733:R733" si="2561">Q740+Q747+Q754+Q761</f>
        <v>3176.5</v>
      </c>
      <c r="R733" s="147">
        <f t="shared" si="2561"/>
        <v>0</v>
      </c>
      <c r="S733" s="147">
        <f t="shared" si="2536"/>
        <v>0</v>
      </c>
      <c r="T733" s="138">
        <f t="shared" ref="T733:U733" si="2562">T740+T747+T754+T761</f>
        <v>4276.5</v>
      </c>
      <c r="U733" s="147">
        <f t="shared" si="2562"/>
        <v>0</v>
      </c>
      <c r="V733" s="147">
        <f t="shared" si="2537"/>
        <v>0</v>
      </c>
      <c r="W733" s="138">
        <f t="shared" ref="W733:X733" si="2563">W740+W747+W754+W761</f>
        <v>3176.6</v>
      </c>
      <c r="X733" s="147">
        <f t="shared" si="2563"/>
        <v>0</v>
      </c>
      <c r="Y733" s="147">
        <f t="shared" si="2538"/>
        <v>0</v>
      </c>
      <c r="Z733" s="138">
        <f t="shared" ref="Z733:AA733" si="2564">Z740+Z747+Z754+Z761</f>
        <v>3161.6</v>
      </c>
      <c r="AA733" s="147">
        <f t="shared" si="2564"/>
        <v>0</v>
      </c>
      <c r="AB733" s="147">
        <f t="shared" si="2539"/>
        <v>0</v>
      </c>
      <c r="AC733" s="138">
        <f t="shared" ref="AC733:AD733" si="2565">AC740+AC747+AC754+AC761</f>
        <v>3161.6</v>
      </c>
      <c r="AD733" s="147">
        <f t="shared" si="2565"/>
        <v>0</v>
      </c>
      <c r="AE733" s="147">
        <f t="shared" si="2540"/>
        <v>0</v>
      </c>
      <c r="AF733" s="138">
        <f t="shared" ref="AF733:AG733" si="2566">AF740+AF747+AF754+AF761</f>
        <v>3161.8</v>
      </c>
      <c r="AG733" s="147">
        <f t="shared" si="2566"/>
        <v>0</v>
      </c>
      <c r="AH733" s="147">
        <f t="shared" si="2541"/>
        <v>0</v>
      </c>
      <c r="AI733" s="138">
        <f t="shared" ref="AI733:AJ733" si="2567">AI740+AI747+AI754+AI761</f>
        <v>3153.3</v>
      </c>
      <c r="AJ733" s="147">
        <f t="shared" si="2567"/>
        <v>0</v>
      </c>
      <c r="AK733" s="147">
        <f t="shared" si="2542"/>
        <v>0</v>
      </c>
      <c r="AL733" s="138">
        <f t="shared" ref="AL733:AM733" si="2568">AL740+AL747+AL754+AL761</f>
        <v>3153.3</v>
      </c>
      <c r="AM733" s="147">
        <f t="shared" si="2568"/>
        <v>0</v>
      </c>
      <c r="AN733" s="147">
        <f t="shared" si="2543"/>
        <v>0</v>
      </c>
      <c r="AO733" s="138">
        <f t="shared" ref="AO733:AP733" si="2569">AO740+AO747+AO754+AO761</f>
        <v>4510.78</v>
      </c>
      <c r="AP733" s="147">
        <f t="shared" si="2569"/>
        <v>0</v>
      </c>
      <c r="AQ733" s="147">
        <f t="shared" si="2544"/>
        <v>0</v>
      </c>
      <c r="AR733" s="36"/>
    </row>
    <row r="734" spans="1:44" ht="82.5" customHeight="1">
      <c r="A734" s="442"/>
      <c r="B734" s="443"/>
      <c r="C734" s="443"/>
      <c r="D734" s="124" t="s">
        <v>450</v>
      </c>
      <c r="E734" s="138">
        <f t="shared" si="2545"/>
        <v>0</v>
      </c>
      <c r="F734" s="146">
        <f t="shared" si="2546"/>
        <v>0</v>
      </c>
      <c r="G734" s="147" t="e">
        <f t="shared" si="2532"/>
        <v>#DIV/0!</v>
      </c>
      <c r="H734" s="138">
        <f t="shared" si="2547"/>
        <v>0</v>
      </c>
      <c r="I734" s="147">
        <f t="shared" si="2547"/>
        <v>0</v>
      </c>
      <c r="J734" s="147" t="e">
        <f t="shared" si="2533"/>
        <v>#DIV/0!</v>
      </c>
      <c r="K734" s="138">
        <f t="shared" ref="K734:L734" si="2570">K741+K748+K755+K762</f>
        <v>0</v>
      </c>
      <c r="L734" s="147">
        <f t="shared" si="2570"/>
        <v>0</v>
      </c>
      <c r="M734" s="147" t="e">
        <f t="shared" si="2534"/>
        <v>#DIV/0!</v>
      </c>
      <c r="N734" s="138">
        <f t="shared" ref="N734:O734" si="2571">N741+N748+N755+N762</f>
        <v>0</v>
      </c>
      <c r="O734" s="147">
        <f t="shared" si="2571"/>
        <v>0</v>
      </c>
      <c r="P734" s="147" t="e">
        <f t="shared" si="2535"/>
        <v>#DIV/0!</v>
      </c>
      <c r="Q734" s="138">
        <f t="shared" ref="Q734:R734" si="2572">Q741+Q748+Q755+Q762</f>
        <v>0</v>
      </c>
      <c r="R734" s="147">
        <f t="shared" si="2572"/>
        <v>0</v>
      </c>
      <c r="S734" s="147" t="e">
        <f t="shared" si="2536"/>
        <v>#DIV/0!</v>
      </c>
      <c r="T734" s="138">
        <f t="shared" ref="T734:U734" si="2573">T741+T748+T755+T762</f>
        <v>0</v>
      </c>
      <c r="U734" s="147">
        <f t="shared" si="2573"/>
        <v>0</v>
      </c>
      <c r="V734" s="147" t="e">
        <f t="shared" si="2537"/>
        <v>#DIV/0!</v>
      </c>
      <c r="W734" s="138">
        <f t="shared" ref="W734:X734" si="2574">W741+W748+W755+W762</f>
        <v>0</v>
      </c>
      <c r="X734" s="147">
        <f t="shared" si="2574"/>
        <v>0</v>
      </c>
      <c r="Y734" s="147" t="e">
        <f t="shared" si="2538"/>
        <v>#DIV/0!</v>
      </c>
      <c r="Z734" s="138">
        <f t="shared" ref="Z734:AA734" si="2575">Z741+Z748+Z755+Z762</f>
        <v>0</v>
      </c>
      <c r="AA734" s="147">
        <f t="shared" si="2575"/>
        <v>0</v>
      </c>
      <c r="AB734" s="147" t="e">
        <f t="shared" si="2539"/>
        <v>#DIV/0!</v>
      </c>
      <c r="AC734" s="138">
        <f t="shared" ref="AC734:AD734" si="2576">AC741+AC748+AC755+AC762</f>
        <v>0</v>
      </c>
      <c r="AD734" s="147">
        <f t="shared" si="2576"/>
        <v>0</v>
      </c>
      <c r="AE734" s="147" t="e">
        <f t="shared" si="2540"/>
        <v>#DIV/0!</v>
      </c>
      <c r="AF734" s="138">
        <f t="shared" ref="AF734:AG734" si="2577">AF741+AF748+AF755+AF762</f>
        <v>0</v>
      </c>
      <c r="AG734" s="147">
        <f t="shared" si="2577"/>
        <v>0</v>
      </c>
      <c r="AH734" s="147" t="e">
        <f t="shared" si="2541"/>
        <v>#DIV/0!</v>
      </c>
      <c r="AI734" s="138">
        <f t="shared" ref="AI734:AJ734" si="2578">AI741+AI748+AI755+AI762</f>
        <v>0</v>
      </c>
      <c r="AJ734" s="147">
        <f t="shared" si="2578"/>
        <v>0</v>
      </c>
      <c r="AK734" s="147" t="e">
        <f t="shared" si="2542"/>
        <v>#DIV/0!</v>
      </c>
      <c r="AL734" s="138">
        <f t="shared" ref="AL734:AM734" si="2579">AL741+AL748+AL755+AL762</f>
        <v>0</v>
      </c>
      <c r="AM734" s="147">
        <f t="shared" si="2579"/>
        <v>0</v>
      </c>
      <c r="AN734" s="147" t="e">
        <f t="shared" si="2543"/>
        <v>#DIV/0!</v>
      </c>
      <c r="AO734" s="138">
        <f t="shared" ref="AO734:AP734" si="2580">AO741+AO748+AO755+AO762</f>
        <v>0</v>
      </c>
      <c r="AP734" s="147">
        <f t="shared" si="2580"/>
        <v>0</v>
      </c>
      <c r="AQ734" s="147" t="e">
        <f t="shared" si="2544"/>
        <v>#DIV/0!</v>
      </c>
      <c r="AR734" s="36"/>
    </row>
    <row r="735" spans="1:44" ht="15.75">
      <c r="A735" s="442"/>
      <c r="B735" s="443"/>
      <c r="C735" s="443"/>
      <c r="D735" s="34" t="s">
        <v>45</v>
      </c>
      <c r="E735" s="138">
        <f t="shared" si="2545"/>
        <v>0</v>
      </c>
      <c r="F735" s="146">
        <f t="shared" si="2546"/>
        <v>0</v>
      </c>
      <c r="G735" s="147" t="e">
        <f t="shared" si="2532"/>
        <v>#DIV/0!</v>
      </c>
      <c r="H735" s="138">
        <f t="shared" si="2547"/>
        <v>0</v>
      </c>
      <c r="I735" s="147">
        <f t="shared" si="2547"/>
        <v>0</v>
      </c>
      <c r="J735" s="147" t="e">
        <f t="shared" si="2533"/>
        <v>#DIV/0!</v>
      </c>
      <c r="K735" s="138">
        <f t="shared" ref="K735:L735" si="2581">K742+K749+K756+K763</f>
        <v>0</v>
      </c>
      <c r="L735" s="147">
        <f t="shared" si="2581"/>
        <v>0</v>
      </c>
      <c r="M735" s="147" t="e">
        <f t="shared" si="2534"/>
        <v>#DIV/0!</v>
      </c>
      <c r="N735" s="138">
        <f t="shared" ref="N735:O735" si="2582">N742+N749+N756+N763</f>
        <v>0</v>
      </c>
      <c r="O735" s="147">
        <f t="shared" si="2582"/>
        <v>0</v>
      </c>
      <c r="P735" s="147" t="e">
        <f t="shared" si="2535"/>
        <v>#DIV/0!</v>
      </c>
      <c r="Q735" s="138">
        <f t="shared" ref="Q735:R735" si="2583">Q742+Q749+Q756+Q763</f>
        <v>0</v>
      </c>
      <c r="R735" s="147">
        <f t="shared" si="2583"/>
        <v>0</v>
      </c>
      <c r="S735" s="147" t="e">
        <f t="shared" si="2536"/>
        <v>#DIV/0!</v>
      </c>
      <c r="T735" s="138">
        <f t="shared" ref="T735:U735" si="2584">T742+T749+T756+T763</f>
        <v>0</v>
      </c>
      <c r="U735" s="147">
        <f t="shared" si="2584"/>
        <v>0</v>
      </c>
      <c r="V735" s="147" t="e">
        <f t="shared" si="2537"/>
        <v>#DIV/0!</v>
      </c>
      <c r="W735" s="138">
        <f t="shared" ref="W735:X735" si="2585">W742+W749+W756+W763</f>
        <v>0</v>
      </c>
      <c r="X735" s="147">
        <f t="shared" si="2585"/>
        <v>0</v>
      </c>
      <c r="Y735" s="147" t="e">
        <f t="shared" si="2538"/>
        <v>#DIV/0!</v>
      </c>
      <c r="Z735" s="138">
        <f t="shared" ref="Z735:AA735" si="2586">Z742+Z749+Z756+Z763</f>
        <v>0</v>
      </c>
      <c r="AA735" s="147">
        <f t="shared" si="2586"/>
        <v>0</v>
      </c>
      <c r="AB735" s="147" t="e">
        <f t="shared" si="2539"/>
        <v>#DIV/0!</v>
      </c>
      <c r="AC735" s="138">
        <f t="shared" ref="AC735:AD735" si="2587">AC742+AC749+AC756+AC763</f>
        <v>0</v>
      </c>
      <c r="AD735" s="147">
        <f t="shared" si="2587"/>
        <v>0</v>
      </c>
      <c r="AE735" s="147" t="e">
        <f t="shared" si="2540"/>
        <v>#DIV/0!</v>
      </c>
      <c r="AF735" s="138">
        <f t="shared" ref="AF735:AG735" si="2588">AF742+AF749+AF756+AF763</f>
        <v>0</v>
      </c>
      <c r="AG735" s="147">
        <f t="shared" si="2588"/>
        <v>0</v>
      </c>
      <c r="AH735" s="147" t="e">
        <f t="shared" si="2541"/>
        <v>#DIV/0!</v>
      </c>
      <c r="AI735" s="138">
        <f t="shared" ref="AI735:AJ735" si="2589">AI742+AI749+AI756+AI763</f>
        <v>0</v>
      </c>
      <c r="AJ735" s="147">
        <f t="shared" si="2589"/>
        <v>0</v>
      </c>
      <c r="AK735" s="147" t="e">
        <f t="shared" si="2542"/>
        <v>#DIV/0!</v>
      </c>
      <c r="AL735" s="138">
        <f t="shared" ref="AL735:AM735" si="2590">AL742+AL749+AL756+AL763</f>
        <v>0</v>
      </c>
      <c r="AM735" s="147">
        <f t="shared" si="2590"/>
        <v>0</v>
      </c>
      <c r="AN735" s="147" t="e">
        <f t="shared" si="2543"/>
        <v>#DIV/0!</v>
      </c>
      <c r="AO735" s="138">
        <f t="shared" ref="AO735:AP735" si="2591">AO742+AO749+AO756+AO763</f>
        <v>0</v>
      </c>
      <c r="AP735" s="147">
        <f t="shared" si="2591"/>
        <v>0</v>
      </c>
      <c r="AQ735" s="147" t="e">
        <f t="shared" si="2544"/>
        <v>#DIV/0!</v>
      </c>
      <c r="AR735" s="36"/>
    </row>
    <row r="736" spans="1:44" ht="45">
      <c r="A736" s="442"/>
      <c r="B736" s="443"/>
      <c r="C736" s="443"/>
      <c r="D736" s="34" t="s">
        <v>35</v>
      </c>
      <c r="E736" s="138">
        <f t="shared" si="2545"/>
        <v>12292</v>
      </c>
      <c r="F736" s="146">
        <f t="shared" si="2546"/>
        <v>353.8</v>
      </c>
      <c r="G736" s="147">
        <f t="shared" si="2532"/>
        <v>2.8782948259030263</v>
      </c>
      <c r="H736" s="138">
        <f t="shared" si="2547"/>
        <v>353.8</v>
      </c>
      <c r="I736" s="147">
        <f t="shared" si="2547"/>
        <v>353.8</v>
      </c>
      <c r="J736" s="147">
        <f t="shared" si="2533"/>
        <v>100</v>
      </c>
      <c r="K736" s="138">
        <f t="shared" ref="K736:L736" si="2592">K743+K750+K757+K764</f>
        <v>704.82</v>
      </c>
      <c r="L736" s="147">
        <f t="shared" si="2592"/>
        <v>0</v>
      </c>
      <c r="M736" s="147">
        <f t="shared" si="2534"/>
        <v>0</v>
      </c>
      <c r="N736" s="138">
        <f t="shared" ref="N736:O736" si="2593">N743+N750+N757+N764</f>
        <v>1120</v>
      </c>
      <c r="O736" s="147">
        <f t="shared" si="2593"/>
        <v>0</v>
      </c>
      <c r="P736" s="147">
        <f t="shared" si="2535"/>
        <v>0</v>
      </c>
      <c r="Q736" s="138">
        <f t="shared" ref="Q736:R736" si="2594">Q743+Q750+Q757+Q764</f>
        <v>1120</v>
      </c>
      <c r="R736" s="147">
        <f t="shared" si="2594"/>
        <v>0</v>
      </c>
      <c r="S736" s="147">
        <f t="shared" si="2536"/>
        <v>0</v>
      </c>
      <c r="T736" s="138">
        <f t="shared" ref="T736:U736" si="2595">T743+T750+T757+T764</f>
        <v>1120</v>
      </c>
      <c r="U736" s="147">
        <f t="shared" si="2595"/>
        <v>0</v>
      </c>
      <c r="V736" s="147">
        <f t="shared" si="2537"/>
        <v>0</v>
      </c>
      <c r="W736" s="138">
        <f t="shared" ref="W736:X736" si="2596">W743+W750+W757+W764</f>
        <v>1120</v>
      </c>
      <c r="X736" s="147">
        <f t="shared" si="2596"/>
        <v>0</v>
      </c>
      <c r="Y736" s="147">
        <f t="shared" si="2538"/>
        <v>0</v>
      </c>
      <c r="Z736" s="138">
        <f t="shared" ref="Z736:AA736" si="2597">Z743+Z750+Z757+Z764</f>
        <v>1120</v>
      </c>
      <c r="AA736" s="147">
        <f t="shared" si="2597"/>
        <v>0</v>
      </c>
      <c r="AB736" s="147">
        <f t="shared" si="2539"/>
        <v>0</v>
      </c>
      <c r="AC736" s="138">
        <f t="shared" ref="AC736:AD736" si="2598">AC743+AC750+AC757+AC764</f>
        <v>1120</v>
      </c>
      <c r="AD736" s="147">
        <f t="shared" si="2598"/>
        <v>0</v>
      </c>
      <c r="AE736" s="147">
        <f t="shared" si="2540"/>
        <v>0</v>
      </c>
      <c r="AF736" s="138">
        <f t="shared" ref="AF736:AG736" si="2599">AF743+AF750+AF757+AF764</f>
        <v>1120</v>
      </c>
      <c r="AG736" s="147">
        <f t="shared" si="2599"/>
        <v>0</v>
      </c>
      <c r="AH736" s="147">
        <f t="shared" si="2541"/>
        <v>0</v>
      </c>
      <c r="AI736" s="138">
        <f t="shared" ref="AI736:AJ736" si="2600">AI743+AI750+AI757+AI764</f>
        <v>1120</v>
      </c>
      <c r="AJ736" s="147">
        <f t="shared" si="2600"/>
        <v>0</v>
      </c>
      <c r="AK736" s="147">
        <f t="shared" si="2542"/>
        <v>0</v>
      </c>
      <c r="AL736" s="138">
        <f t="shared" ref="AL736:AM736" si="2601">AL743+AL750+AL757+AL764</f>
        <v>1120</v>
      </c>
      <c r="AM736" s="147">
        <f t="shared" si="2601"/>
        <v>0</v>
      </c>
      <c r="AN736" s="147">
        <f t="shared" si="2543"/>
        <v>0</v>
      </c>
      <c r="AO736" s="138">
        <f t="shared" ref="AO736:AP736" si="2602">AO743+AO750+AO757+AO764</f>
        <v>1153.3800000000001</v>
      </c>
      <c r="AP736" s="147">
        <f t="shared" si="2602"/>
        <v>0</v>
      </c>
      <c r="AQ736" s="147">
        <f t="shared" si="2544"/>
        <v>0</v>
      </c>
      <c r="AR736" s="36"/>
    </row>
    <row r="737" spans="1:44" ht="15" customHeight="1">
      <c r="A737" s="436" t="s">
        <v>130</v>
      </c>
      <c r="B737" s="432" t="s">
        <v>131</v>
      </c>
      <c r="C737" s="432" t="s">
        <v>315</v>
      </c>
      <c r="D737" s="39" t="s">
        <v>42</v>
      </c>
      <c r="E737" s="138">
        <f>SUM(E738:E743)</f>
        <v>242431.3</v>
      </c>
      <c r="F737" s="145">
        <f>SUM(F738:F743)</f>
        <v>3590.0600000000004</v>
      </c>
      <c r="G737" s="145">
        <f>(F737/E737)*100</f>
        <v>1.4808566385611102</v>
      </c>
      <c r="H737" s="138">
        <f>SUM(H738:H743)</f>
        <v>3590.0600000000004</v>
      </c>
      <c r="I737" s="145">
        <f>SUM(I738:I743)</f>
        <v>3590.0600000000004</v>
      </c>
      <c r="J737" s="145">
        <f>(I737/H737)*100</f>
        <v>100</v>
      </c>
      <c r="K737" s="138">
        <f>SUM(K738:K743)</f>
        <v>14098.23</v>
      </c>
      <c r="L737" s="145">
        <f>SUM(L738:L743)</f>
        <v>0</v>
      </c>
      <c r="M737" s="145">
        <f>(L737/K737)*100</f>
        <v>0</v>
      </c>
      <c r="N737" s="138">
        <f>SUM(N738:N743)</f>
        <v>14100</v>
      </c>
      <c r="O737" s="145">
        <f>SUM(O738:O743)</f>
        <v>0</v>
      </c>
      <c r="P737" s="145">
        <f>(O737/N737)*100</f>
        <v>0</v>
      </c>
      <c r="Q737" s="138">
        <f>SUM(Q738:Q743)</f>
        <v>14100</v>
      </c>
      <c r="R737" s="145">
        <f>SUM(R738:R743)</f>
        <v>0</v>
      </c>
      <c r="S737" s="145">
        <f>(R737/Q737)*100</f>
        <v>0</v>
      </c>
      <c r="T737" s="138">
        <f>SUM(T738:T743)</f>
        <v>28200</v>
      </c>
      <c r="U737" s="145">
        <f>SUM(U738:U743)</f>
        <v>0</v>
      </c>
      <c r="V737" s="145">
        <f>(U737/T737)*100</f>
        <v>0</v>
      </c>
      <c r="W737" s="138">
        <f>SUM(W738:W743)</f>
        <v>14100</v>
      </c>
      <c r="X737" s="145">
        <f>SUM(X738:X743)</f>
        <v>0</v>
      </c>
      <c r="Y737" s="145">
        <f>(X737/W737)*100</f>
        <v>0</v>
      </c>
      <c r="Z737" s="138">
        <f>SUM(Z738:Z743)</f>
        <v>14100</v>
      </c>
      <c r="AA737" s="145">
        <f>SUM(AA738:AA743)</f>
        <v>0</v>
      </c>
      <c r="AB737" s="145">
        <f>(AA737/Z737)*100</f>
        <v>0</v>
      </c>
      <c r="AC737" s="138">
        <f>SUM(AC738:AC743)</f>
        <v>14100</v>
      </c>
      <c r="AD737" s="145">
        <f>SUM(AD738:AD743)</f>
        <v>0</v>
      </c>
      <c r="AE737" s="145">
        <f>(AD737/AC737)*100</f>
        <v>0</v>
      </c>
      <c r="AF737" s="138">
        <f>SUM(AF738:AF743)</f>
        <v>14100</v>
      </c>
      <c r="AG737" s="145">
        <f>SUM(AG738:AG743)</f>
        <v>0</v>
      </c>
      <c r="AH737" s="145">
        <f>(AG737/AF737)*100</f>
        <v>0</v>
      </c>
      <c r="AI737" s="138">
        <f>SUM(AI738:AI743)</f>
        <v>14100</v>
      </c>
      <c r="AJ737" s="145">
        <f>SUM(AJ738:AJ743)</f>
        <v>0</v>
      </c>
      <c r="AK737" s="145">
        <f>(AJ737/AI737)*100</f>
        <v>0</v>
      </c>
      <c r="AL737" s="138">
        <f>SUM(AL738:AL743)</f>
        <v>14100</v>
      </c>
      <c r="AM737" s="145">
        <f>SUM(AM738:AM743)</f>
        <v>0</v>
      </c>
      <c r="AN737" s="145">
        <f>(AM737/AL737)*100</f>
        <v>0</v>
      </c>
      <c r="AO737" s="138">
        <f>SUM(AO738:AO743)</f>
        <v>83743.009999999995</v>
      </c>
      <c r="AP737" s="145">
        <f>SUM(AP738:AP743)</f>
        <v>0</v>
      </c>
      <c r="AQ737" s="145">
        <f>(AP737/AO737)*100</f>
        <v>0</v>
      </c>
      <c r="AR737" s="36"/>
    </row>
    <row r="738" spans="1:44" s="33" customFormat="1" ht="30" customHeight="1">
      <c r="A738" s="436"/>
      <c r="B738" s="432"/>
      <c r="C738" s="432"/>
      <c r="D738" s="39" t="s">
        <v>17</v>
      </c>
      <c r="E738" s="138">
        <f>H738+K738+N738+Q738+T738+W738+Z738+AC738+AF738+AI738+AL738+AO738</f>
        <v>0</v>
      </c>
      <c r="F738" s="146">
        <f>I738+L738+O738+R738+U738+X738+AA738+AD738+AG738+AJ738+AM738+AP738</f>
        <v>0</v>
      </c>
      <c r="G738" s="147" t="e">
        <f t="shared" ref="G738:G743" si="2603">(F738/E738)*100</f>
        <v>#DIV/0!</v>
      </c>
      <c r="H738" s="138"/>
      <c r="I738" s="146"/>
      <c r="J738" s="147" t="e">
        <f t="shared" ref="J738:J743" si="2604">(I738/H738)*100</f>
        <v>#DIV/0!</v>
      </c>
      <c r="K738" s="138"/>
      <c r="L738" s="146"/>
      <c r="M738" s="147" t="e">
        <f t="shared" ref="M738:M743" si="2605">(L738/K738)*100</f>
        <v>#DIV/0!</v>
      </c>
      <c r="N738" s="138"/>
      <c r="O738" s="146"/>
      <c r="P738" s="147" t="e">
        <f t="shared" ref="P738:P743" si="2606">(O738/N738)*100</f>
        <v>#DIV/0!</v>
      </c>
      <c r="Q738" s="138"/>
      <c r="R738" s="146"/>
      <c r="S738" s="147" t="e">
        <f t="shared" ref="S738:S743" si="2607">(R738/Q738)*100</f>
        <v>#DIV/0!</v>
      </c>
      <c r="T738" s="138"/>
      <c r="U738" s="146"/>
      <c r="V738" s="147" t="e">
        <f t="shared" ref="V738:V743" si="2608">(U738/T738)*100</f>
        <v>#DIV/0!</v>
      </c>
      <c r="W738" s="138"/>
      <c r="X738" s="146"/>
      <c r="Y738" s="147" t="e">
        <f t="shared" ref="Y738:Y743" si="2609">(X738/W738)*100</f>
        <v>#DIV/0!</v>
      </c>
      <c r="Z738" s="138"/>
      <c r="AA738" s="146"/>
      <c r="AB738" s="147" t="e">
        <f t="shared" ref="AB738:AB743" si="2610">(AA738/Z738)*100</f>
        <v>#DIV/0!</v>
      </c>
      <c r="AC738" s="138"/>
      <c r="AD738" s="146"/>
      <c r="AE738" s="147" t="e">
        <f t="shared" ref="AE738:AE743" si="2611">(AD738/AC738)*100</f>
        <v>#DIV/0!</v>
      </c>
      <c r="AF738" s="138"/>
      <c r="AG738" s="146"/>
      <c r="AH738" s="147" t="e">
        <f t="shared" ref="AH738:AH743" si="2612">(AG738/AF738)*100</f>
        <v>#DIV/0!</v>
      </c>
      <c r="AI738" s="138"/>
      <c r="AJ738" s="146"/>
      <c r="AK738" s="147" t="e">
        <f t="shared" ref="AK738:AK743" si="2613">(AJ738/AI738)*100</f>
        <v>#DIV/0!</v>
      </c>
      <c r="AL738" s="138"/>
      <c r="AM738" s="146"/>
      <c r="AN738" s="147" t="e">
        <f t="shared" ref="AN738:AN743" si="2614">(AM738/AL738)*100</f>
        <v>#DIV/0!</v>
      </c>
      <c r="AO738" s="138"/>
      <c r="AP738" s="146"/>
      <c r="AQ738" s="147" t="e">
        <f t="shared" ref="AQ738:AQ743" si="2615">(AP738/AO738)*100</f>
        <v>#DIV/0!</v>
      </c>
      <c r="AR738" s="40"/>
    </row>
    <row r="739" spans="1:44" s="33" customFormat="1" ht="30">
      <c r="A739" s="436"/>
      <c r="B739" s="432"/>
      <c r="C739" s="432"/>
      <c r="D739" s="39" t="s">
        <v>18</v>
      </c>
      <c r="E739" s="138">
        <f t="shared" ref="E739:E743" si="2616">H739+K739+N739+Q739+T739+W739+Z739+AC739+AF739+AI739+AL739+AO739</f>
        <v>227500</v>
      </c>
      <c r="F739" s="146">
        <f t="shared" ref="F739:F743" si="2617">I739+L739+O739+R739+U739+X739+AA739+AD739+AG739+AJ739+AM739+AP739</f>
        <v>3165.55</v>
      </c>
      <c r="G739" s="147">
        <f t="shared" si="2603"/>
        <v>1.3914505494505494</v>
      </c>
      <c r="H739" s="138">
        <v>3165.55</v>
      </c>
      <c r="I739" s="146">
        <v>3165.55</v>
      </c>
      <c r="J739" s="147">
        <f t="shared" si="2604"/>
        <v>100</v>
      </c>
      <c r="K739" s="138">
        <v>12993.05</v>
      </c>
      <c r="L739" s="146"/>
      <c r="M739" s="147">
        <f t="shared" si="2605"/>
        <v>0</v>
      </c>
      <c r="N739" s="138">
        <v>13000</v>
      </c>
      <c r="O739" s="146"/>
      <c r="P739" s="147">
        <f t="shared" si="2606"/>
        <v>0</v>
      </c>
      <c r="Q739" s="138">
        <v>13000</v>
      </c>
      <c r="R739" s="146"/>
      <c r="S739" s="147">
        <f t="shared" si="2607"/>
        <v>0</v>
      </c>
      <c r="T739" s="138">
        <v>26000</v>
      </c>
      <c r="U739" s="146"/>
      <c r="V739" s="147">
        <f t="shared" si="2608"/>
        <v>0</v>
      </c>
      <c r="W739" s="138">
        <v>13000</v>
      </c>
      <c r="X739" s="146"/>
      <c r="Y739" s="147">
        <f t="shared" si="2609"/>
        <v>0</v>
      </c>
      <c r="Z739" s="138">
        <v>13000</v>
      </c>
      <c r="AA739" s="146"/>
      <c r="AB739" s="147">
        <f t="shared" si="2610"/>
        <v>0</v>
      </c>
      <c r="AC739" s="138">
        <v>13000</v>
      </c>
      <c r="AD739" s="146"/>
      <c r="AE739" s="147">
        <f t="shared" si="2611"/>
        <v>0</v>
      </c>
      <c r="AF739" s="138">
        <v>13000</v>
      </c>
      <c r="AG739" s="146"/>
      <c r="AH739" s="147">
        <f t="shared" si="2612"/>
        <v>0</v>
      </c>
      <c r="AI739" s="138">
        <v>13000</v>
      </c>
      <c r="AJ739" s="146"/>
      <c r="AK739" s="147">
        <f t="shared" si="2613"/>
        <v>0</v>
      </c>
      <c r="AL739" s="138">
        <v>13000</v>
      </c>
      <c r="AM739" s="146"/>
      <c r="AN739" s="147">
        <f t="shared" si="2614"/>
        <v>0</v>
      </c>
      <c r="AO739" s="138">
        <v>81341.399999999994</v>
      </c>
      <c r="AP739" s="146"/>
      <c r="AQ739" s="147">
        <f t="shared" si="2615"/>
        <v>0</v>
      </c>
      <c r="AR739" s="40"/>
    </row>
    <row r="740" spans="1:44" s="33" customFormat="1" ht="33.75" customHeight="1">
      <c r="A740" s="436"/>
      <c r="B740" s="432"/>
      <c r="C740" s="432"/>
      <c r="D740" s="39" t="s">
        <v>27</v>
      </c>
      <c r="E740" s="138">
        <f t="shared" si="2616"/>
        <v>14931.300000000001</v>
      </c>
      <c r="F740" s="146">
        <f t="shared" si="2617"/>
        <v>424.51</v>
      </c>
      <c r="G740" s="147">
        <f t="shared" si="2603"/>
        <v>2.8430880097513276</v>
      </c>
      <c r="H740" s="138">
        <v>424.51</v>
      </c>
      <c r="I740" s="146">
        <v>424.51</v>
      </c>
      <c r="J740" s="147">
        <f t="shared" si="2604"/>
        <v>100</v>
      </c>
      <c r="K740" s="138">
        <v>1105.18</v>
      </c>
      <c r="L740" s="146"/>
      <c r="M740" s="147">
        <f t="shared" si="2605"/>
        <v>0</v>
      </c>
      <c r="N740" s="138">
        <v>1100</v>
      </c>
      <c r="O740" s="146"/>
      <c r="P740" s="147">
        <f t="shared" si="2606"/>
        <v>0</v>
      </c>
      <c r="Q740" s="138">
        <v>1100</v>
      </c>
      <c r="R740" s="146"/>
      <c r="S740" s="147">
        <f t="shared" si="2607"/>
        <v>0</v>
      </c>
      <c r="T740" s="138">
        <v>2200</v>
      </c>
      <c r="U740" s="146"/>
      <c r="V740" s="147">
        <f t="shared" si="2608"/>
        <v>0</v>
      </c>
      <c r="W740" s="138">
        <v>1100</v>
      </c>
      <c r="X740" s="146"/>
      <c r="Y740" s="147">
        <f t="shared" si="2609"/>
        <v>0</v>
      </c>
      <c r="Z740" s="138">
        <v>1100</v>
      </c>
      <c r="AA740" s="146"/>
      <c r="AB740" s="147">
        <f t="shared" si="2610"/>
        <v>0</v>
      </c>
      <c r="AC740" s="138">
        <v>1100</v>
      </c>
      <c r="AD740" s="146"/>
      <c r="AE740" s="147">
        <f t="shared" si="2611"/>
        <v>0</v>
      </c>
      <c r="AF740" s="138">
        <v>1100</v>
      </c>
      <c r="AG740" s="146"/>
      <c r="AH740" s="147">
        <f t="shared" si="2612"/>
        <v>0</v>
      </c>
      <c r="AI740" s="138">
        <v>1100</v>
      </c>
      <c r="AJ740" s="146"/>
      <c r="AK740" s="147">
        <f t="shared" si="2613"/>
        <v>0</v>
      </c>
      <c r="AL740" s="138">
        <v>1100</v>
      </c>
      <c r="AM740" s="146"/>
      <c r="AN740" s="147">
        <f t="shared" si="2614"/>
        <v>0</v>
      </c>
      <c r="AO740" s="138">
        <v>2401.61</v>
      </c>
      <c r="AP740" s="146"/>
      <c r="AQ740" s="147">
        <f t="shared" si="2615"/>
        <v>0</v>
      </c>
      <c r="AR740" s="40"/>
    </row>
    <row r="741" spans="1:44" s="33" customFormat="1" ht="78.75" customHeight="1">
      <c r="A741" s="436"/>
      <c r="B741" s="432"/>
      <c r="C741" s="432"/>
      <c r="D741" s="124" t="s">
        <v>450</v>
      </c>
      <c r="E741" s="138">
        <f t="shared" si="2616"/>
        <v>0</v>
      </c>
      <c r="F741" s="146">
        <f t="shared" si="2617"/>
        <v>0</v>
      </c>
      <c r="G741" s="147" t="e">
        <f t="shared" si="2603"/>
        <v>#DIV/0!</v>
      </c>
      <c r="H741" s="138"/>
      <c r="I741" s="146"/>
      <c r="J741" s="147" t="e">
        <f t="shared" si="2604"/>
        <v>#DIV/0!</v>
      </c>
      <c r="K741" s="138"/>
      <c r="L741" s="146"/>
      <c r="M741" s="147" t="e">
        <f t="shared" si="2605"/>
        <v>#DIV/0!</v>
      </c>
      <c r="N741" s="138"/>
      <c r="O741" s="146"/>
      <c r="P741" s="147" t="e">
        <f t="shared" si="2606"/>
        <v>#DIV/0!</v>
      </c>
      <c r="Q741" s="138"/>
      <c r="R741" s="146"/>
      <c r="S741" s="147" t="e">
        <f t="shared" si="2607"/>
        <v>#DIV/0!</v>
      </c>
      <c r="T741" s="138"/>
      <c r="U741" s="146"/>
      <c r="V741" s="147" t="e">
        <f t="shared" si="2608"/>
        <v>#DIV/0!</v>
      </c>
      <c r="W741" s="138"/>
      <c r="X741" s="146"/>
      <c r="Y741" s="147" t="e">
        <f t="shared" si="2609"/>
        <v>#DIV/0!</v>
      </c>
      <c r="Z741" s="138"/>
      <c r="AA741" s="146"/>
      <c r="AB741" s="147" t="e">
        <f t="shared" si="2610"/>
        <v>#DIV/0!</v>
      </c>
      <c r="AC741" s="138"/>
      <c r="AD741" s="146"/>
      <c r="AE741" s="147" t="e">
        <f t="shared" si="2611"/>
        <v>#DIV/0!</v>
      </c>
      <c r="AF741" s="138"/>
      <c r="AG741" s="146"/>
      <c r="AH741" s="147" t="e">
        <f t="shared" si="2612"/>
        <v>#DIV/0!</v>
      </c>
      <c r="AI741" s="138"/>
      <c r="AJ741" s="146"/>
      <c r="AK741" s="147" t="e">
        <f t="shared" si="2613"/>
        <v>#DIV/0!</v>
      </c>
      <c r="AL741" s="138"/>
      <c r="AM741" s="146"/>
      <c r="AN741" s="147" t="e">
        <f t="shared" si="2614"/>
        <v>#DIV/0!</v>
      </c>
      <c r="AO741" s="138"/>
      <c r="AP741" s="146"/>
      <c r="AQ741" s="147" t="e">
        <f t="shared" si="2615"/>
        <v>#DIV/0!</v>
      </c>
      <c r="AR741" s="40"/>
    </row>
    <row r="742" spans="1:44" s="33" customFormat="1" ht="15.75">
      <c r="A742" s="436"/>
      <c r="B742" s="432"/>
      <c r="C742" s="432"/>
      <c r="D742" s="39" t="s">
        <v>45</v>
      </c>
      <c r="E742" s="138">
        <f t="shared" si="2616"/>
        <v>0</v>
      </c>
      <c r="F742" s="146">
        <f t="shared" si="2617"/>
        <v>0</v>
      </c>
      <c r="G742" s="147" t="e">
        <f t="shared" si="2603"/>
        <v>#DIV/0!</v>
      </c>
      <c r="H742" s="138"/>
      <c r="I742" s="146"/>
      <c r="J742" s="147" t="e">
        <f t="shared" si="2604"/>
        <v>#DIV/0!</v>
      </c>
      <c r="K742" s="138"/>
      <c r="L742" s="146"/>
      <c r="M742" s="147" t="e">
        <f t="shared" si="2605"/>
        <v>#DIV/0!</v>
      </c>
      <c r="N742" s="138"/>
      <c r="O742" s="146"/>
      <c r="P742" s="147" t="e">
        <f t="shared" si="2606"/>
        <v>#DIV/0!</v>
      </c>
      <c r="Q742" s="138"/>
      <c r="R742" s="146"/>
      <c r="S742" s="147" t="e">
        <f t="shared" si="2607"/>
        <v>#DIV/0!</v>
      </c>
      <c r="T742" s="138"/>
      <c r="U742" s="146"/>
      <c r="V742" s="147" t="e">
        <f t="shared" si="2608"/>
        <v>#DIV/0!</v>
      </c>
      <c r="W742" s="138"/>
      <c r="X742" s="146"/>
      <c r="Y742" s="147" t="e">
        <f t="shared" si="2609"/>
        <v>#DIV/0!</v>
      </c>
      <c r="Z742" s="138"/>
      <c r="AA742" s="146"/>
      <c r="AB742" s="147" t="e">
        <f t="shared" si="2610"/>
        <v>#DIV/0!</v>
      </c>
      <c r="AC742" s="138"/>
      <c r="AD742" s="146"/>
      <c r="AE742" s="147" t="e">
        <f t="shared" si="2611"/>
        <v>#DIV/0!</v>
      </c>
      <c r="AF742" s="138"/>
      <c r="AG742" s="146"/>
      <c r="AH742" s="147" t="e">
        <f t="shared" si="2612"/>
        <v>#DIV/0!</v>
      </c>
      <c r="AI742" s="138"/>
      <c r="AJ742" s="146"/>
      <c r="AK742" s="147" t="e">
        <f t="shared" si="2613"/>
        <v>#DIV/0!</v>
      </c>
      <c r="AL742" s="138"/>
      <c r="AM742" s="146"/>
      <c r="AN742" s="147" t="e">
        <f t="shared" si="2614"/>
        <v>#DIV/0!</v>
      </c>
      <c r="AO742" s="138"/>
      <c r="AP742" s="146"/>
      <c r="AQ742" s="147" t="e">
        <f t="shared" si="2615"/>
        <v>#DIV/0!</v>
      </c>
      <c r="AR742" s="40"/>
    </row>
    <row r="743" spans="1:44" s="33" customFormat="1" ht="45">
      <c r="A743" s="436"/>
      <c r="B743" s="432"/>
      <c r="C743" s="432"/>
      <c r="D743" s="39" t="s">
        <v>35</v>
      </c>
      <c r="E743" s="138">
        <f t="shared" si="2616"/>
        <v>0</v>
      </c>
      <c r="F743" s="146">
        <f t="shared" si="2617"/>
        <v>0</v>
      </c>
      <c r="G743" s="147" t="e">
        <f t="shared" si="2603"/>
        <v>#DIV/0!</v>
      </c>
      <c r="H743" s="138"/>
      <c r="I743" s="146"/>
      <c r="J743" s="147" t="e">
        <f t="shared" si="2604"/>
        <v>#DIV/0!</v>
      </c>
      <c r="K743" s="138"/>
      <c r="L743" s="146"/>
      <c r="M743" s="147" t="e">
        <f t="shared" si="2605"/>
        <v>#DIV/0!</v>
      </c>
      <c r="N743" s="138"/>
      <c r="O743" s="146"/>
      <c r="P743" s="147" t="e">
        <f t="shared" si="2606"/>
        <v>#DIV/0!</v>
      </c>
      <c r="Q743" s="138"/>
      <c r="R743" s="146"/>
      <c r="S743" s="147" t="e">
        <f t="shared" si="2607"/>
        <v>#DIV/0!</v>
      </c>
      <c r="T743" s="138"/>
      <c r="U743" s="146"/>
      <c r="V743" s="147" t="e">
        <f t="shared" si="2608"/>
        <v>#DIV/0!</v>
      </c>
      <c r="W743" s="138"/>
      <c r="X743" s="146"/>
      <c r="Y743" s="147" t="e">
        <f t="shared" si="2609"/>
        <v>#DIV/0!</v>
      </c>
      <c r="Z743" s="138"/>
      <c r="AA743" s="146"/>
      <c r="AB743" s="147" t="e">
        <f t="shared" si="2610"/>
        <v>#DIV/0!</v>
      </c>
      <c r="AC743" s="138"/>
      <c r="AD743" s="146"/>
      <c r="AE743" s="147" t="e">
        <f t="shared" si="2611"/>
        <v>#DIV/0!</v>
      </c>
      <c r="AF743" s="138"/>
      <c r="AG743" s="146"/>
      <c r="AH743" s="147" t="e">
        <f t="shared" si="2612"/>
        <v>#DIV/0!</v>
      </c>
      <c r="AI743" s="138"/>
      <c r="AJ743" s="146"/>
      <c r="AK743" s="147" t="e">
        <f t="shared" si="2613"/>
        <v>#DIV/0!</v>
      </c>
      <c r="AL743" s="138"/>
      <c r="AM743" s="146"/>
      <c r="AN743" s="147" t="e">
        <f t="shared" si="2614"/>
        <v>#DIV/0!</v>
      </c>
      <c r="AO743" s="138"/>
      <c r="AP743" s="146"/>
      <c r="AQ743" s="147" t="e">
        <f t="shared" si="2615"/>
        <v>#DIV/0!</v>
      </c>
      <c r="AR743" s="40"/>
    </row>
    <row r="744" spans="1:44" ht="15" customHeight="1">
      <c r="A744" s="436" t="s">
        <v>132</v>
      </c>
      <c r="B744" s="432" t="s">
        <v>142</v>
      </c>
      <c r="C744" s="432" t="s">
        <v>315</v>
      </c>
      <c r="D744" s="39" t="s">
        <v>42</v>
      </c>
      <c r="E744" s="138">
        <f>SUM(E745:E750)</f>
        <v>11334.6</v>
      </c>
      <c r="F744" s="145">
        <f>SUM(F745:F750)</f>
        <v>0</v>
      </c>
      <c r="G744" s="145">
        <f>(F744/E744)*100</f>
        <v>0</v>
      </c>
      <c r="H744" s="138">
        <f>SUM(H745:H750)</f>
        <v>0</v>
      </c>
      <c r="I744" s="145">
        <f>SUM(I745:I750)</f>
        <v>0</v>
      </c>
      <c r="J744" s="145" t="e">
        <f>(I744/H744)*100</f>
        <v>#DIV/0!</v>
      </c>
      <c r="K744" s="138">
        <f>SUM(K745:K750)</f>
        <v>25.52</v>
      </c>
      <c r="L744" s="145">
        <f>SUM(L745:L750)</f>
        <v>0</v>
      </c>
      <c r="M744" s="145">
        <f>(L744/K744)*100</f>
        <v>0</v>
      </c>
      <c r="N744" s="138">
        <f>SUM(N745:N750)</f>
        <v>199.48</v>
      </c>
      <c r="O744" s="145">
        <f>SUM(O745:O750)</f>
        <v>0</v>
      </c>
      <c r="P744" s="145">
        <f>(O744/N744)*100</f>
        <v>0</v>
      </c>
      <c r="Q744" s="138">
        <f>SUM(Q745:Q750)</f>
        <v>3576.5</v>
      </c>
      <c r="R744" s="145">
        <f>SUM(R745:R750)</f>
        <v>0</v>
      </c>
      <c r="S744" s="145">
        <f>(R744/Q744)*100</f>
        <v>0</v>
      </c>
      <c r="T744" s="138">
        <f>SUM(T745:T750)</f>
        <v>3576.5</v>
      </c>
      <c r="U744" s="145">
        <f>SUM(U745:U750)</f>
        <v>0</v>
      </c>
      <c r="V744" s="145">
        <f>(U744/T744)*100</f>
        <v>0</v>
      </c>
      <c r="W744" s="138">
        <f>SUM(W745:W750)</f>
        <v>3611.6</v>
      </c>
      <c r="X744" s="145">
        <f>SUM(X745:X750)</f>
        <v>0</v>
      </c>
      <c r="Y744" s="145">
        <f>(X744/W744)*100</f>
        <v>0</v>
      </c>
      <c r="Z744" s="138">
        <f>SUM(Z745:Z750)</f>
        <v>61.6</v>
      </c>
      <c r="AA744" s="145">
        <f>SUM(AA745:AA750)</f>
        <v>0</v>
      </c>
      <c r="AB744" s="145">
        <f>(AA744/Z744)*100</f>
        <v>0</v>
      </c>
      <c r="AC744" s="138">
        <f>SUM(AC745:AC750)</f>
        <v>61.6</v>
      </c>
      <c r="AD744" s="145">
        <f>SUM(AD745:AD750)</f>
        <v>0</v>
      </c>
      <c r="AE744" s="145">
        <f>(AD744/AC744)*100</f>
        <v>0</v>
      </c>
      <c r="AF744" s="138">
        <f>SUM(AF745:AF750)</f>
        <v>61.8</v>
      </c>
      <c r="AG744" s="145">
        <f>SUM(AG745:AG750)</f>
        <v>0</v>
      </c>
      <c r="AH744" s="145">
        <f>(AG744/AF744)*100</f>
        <v>0</v>
      </c>
      <c r="AI744" s="138">
        <f>SUM(AI745:AI750)</f>
        <v>53.3</v>
      </c>
      <c r="AJ744" s="145">
        <f>SUM(AJ745:AJ750)</f>
        <v>0</v>
      </c>
      <c r="AK744" s="145">
        <f>(AJ744/AI744)*100</f>
        <v>0</v>
      </c>
      <c r="AL744" s="138">
        <f>SUM(AL745:AL750)</f>
        <v>53.3</v>
      </c>
      <c r="AM744" s="145">
        <f>SUM(AM745:AM750)</f>
        <v>0</v>
      </c>
      <c r="AN744" s="145">
        <f>(AM744/AL744)*100</f>
        <v>0</v>
      </c>
      <c r="AO744" s="138">
        <f>SUM(AO745:AO750)</f>
        <v>53.4</v>
      </c>
      <c r="AP744" s="145">
        <f>SUM(AP745:AP750)</f>
        <v>0</v>
      </c>
      <c r="AQ744" s="145">
        <f>(AP744/AO744)*100</f>
        <v>0</v>
      </c>
      <c r="AR744" s="36"/>
    </row>
    <row r="745" spans="1:44" ht="30">
      <c r="A745" s="436"/>
      <c r="B745" s="432"/>
      <c r="C745" s="432"/>
      <c r="D745" s="39" t="s">
        <v>17</v>
      </c>
      <c r="E745" s="138">
        <f>H745+K745+N745+Q745+T745+W745+Z745+AC745+AF745+AI745+AL745+AO745</f>
        <v>0</v>
      </c>
      <c r="F745" s="146">
        <f>I745+L745+O745+R745+U745+X745+AA745+AD745+AG745+AJ745+AM745+AP745</f>
        <v>0</v>
      </c>
      <c r="G745" s="147" t="e">
        <f t="shared" ref="G745:G750" si="2618">(F745/E745)*100</f>
        <v>#DIV/0!</v>
      </c>
      <c r="H745" s="138"/>
      <c r="I745" s="146"/>
      <c r="J745" s="147" t="e">
        <f t="shared" ref="J745:J750" si="2619">(I745/H745)*100</f>
        <v>#DIV/0!</v>
      </c>
      <c r="K745" s="138"/>
      <c r="L745" s="146"/>
      <c r="M745" s="147" t="e">
        <f t="shared" ref="M745:M750" si="2620">(L745/K745)*100</f>
        <v>#DIV/0!</v>
      </c>
      <c r="N745" s="138"/>
      <c r="O745" s="146"/>
      <c r="P745" s="147" t="e">
        <f t="shared" ref="P745:P750" si="2621">(O745/N745)*100</f>
        <v>#DIV/0!</v>
      </c>
      <c r="Q745" s="138"/>
      <c r="R745" s="146"/>
      <c r="S745" s="147" t="e">
        <f t="shared" ref="S745:S750" si="2622">(R745/Q745)*100</f>
        <v>#DIV/0!</v>
      </c>
      <c r="T745" s="138"/>
      <c r="U745" s="146"/>
      <c r="V745" s="147" t="e">
        <f t="shared" ref="V745:V750" si="2623">(U745/T745)*100</f>
        <v>#DIV/0!</v>
      </c>
      <c r="W745" s="138"/>
      <c r="X745" s="146"/>
      <c r="Y745" s="147" t="e">
        <f t="shared" ref="Y745:Y750" si="2624">(X745/W745)*100</f>
        <v>#DIV/0!</v>
      </c>
      <c r="Z745" s="138"/>
      <c r="AA745" s="146"/>
      <c r="AB745" s="147" t="e">
        <f t="shared" ref="AB745:AB750" si="2625">(AA745/Z745)*100</f>
        <v>#DIV/0!</v>
      </c>
      <c r="AC745" s="138"/>
      <c r="AD745" s="146"/>
      <c r="AE745" s="147" t="e">
        <f t="shared" ref="AE745:AE750" si="2626">(AD745/AC745)*100</f>
        <v>#DIV/0!</v>
      </c>
      <c r="AF745" s="138"/>
      <c r="AG745" s="146"/>
      <c r="AH745" s="147" t="e">
        <f t="shared" ref="AH745:AH750" si="2627">(AG745/AF745)*100</f>
        <v>#DIV/0!</v>
      </c>
      <c r="AI745" s="138"/>
      <c r="AJ745" s="146"/>
      <c r="AK745" s="147" t="e">
        <f t="shared" ref="AK745:AK750" si="2628">(AJ745/AI745)*100</f>
        <v>#DIV/0!</v>
      </c>
      <c r="AL745" s="138"/>
      <c r="AM745" s="146"/>
      <c r="AN745" s="147" t="e">
        <f t="shared" ref="AN745:AN750" si="2629">(AM745/AL745)*100</f>
        <v>#DIV/0!</v>
      </c>
      <c r="AO745" s="138"/>
      <c r="AP745" s="146"/>
      <c r="AQ745" s="147" t="e">
        <f t="shared" ref="AQ745:AQ750" si="2630">(AP745/AO745)*100</f>
        <v>#DIV/0!</v>
      </c>
      <c r="AR745" s="36"/>
    </row>
    <row r="746" spans="1:44" ht="30">
      <c r="A746" s="436"/>
      <c r="B746" s="432"/>
      <c r="C746" s="432"/>
      <c r="D746" s="39" t="s">
        <v>18</v>
      </c>
      <c r="E746" s="138">
        <f t="shared" ref="E746:E750" si="2631">H746+K746+N746+Q746+T746+W746+Z746+AC746+AF746+AI746+AL746+AO746</f>
        <v>10535</v>
      </c>
      <c r="F746" s="146">
        <f t="shared" ref="F746:F750" si="2632">I746+L746+O746+R746+U746+X746+AA746+AD746+AG746+AJ746+AM746+AP746</f>
        <v>0</v>
      </c>
      <c r="G746" s="147">
        <f t="shared" si="2618"/>
        <v>0</v>
      </c>
      <c r="H746" s="138">
        <v>0</v>
      </c>
      <c r="I746" s="146">
        <v>0</v>
      </c>
      <c r="J746" s="147" t="e">
        <f t="shared" si="2619"/>
        <v>#DIV/0!</v>
      </c>
      <c r="K746" s="138">
        <v>0</v>
      </c>
      <c r="L746" s="146"/>
      <c r="M746" s="147" t="e">
        <f t="shared" si="2620"/>
        <v>#DIV/0!</v>
      </c>
      <c r="N746" s="138">
        <v>0</v>
      </c>
      <c r="O746" s="146"/>
      <c r="P746" s="147" t="e">
        <f t="shared" si="2621"/>
        <v>#DIV/0!</v>
      </c>
      <c r="Q746" s="138">
        <v>3500</v>
      </c>
      <c r="R746" s="146"/>
      <c r="S746" s="147">
        <f t="shared" si="2622"/>
        <v>0</v>
      </c>
      <c r="T746" s="138">
        <v>3500</v>
      </c>
      <c r="U746" s="146"/>
      <c r="V746" s="147">
        <f t="shared" si="2623"/>
        <v>0</v>
      </c>
      <c r="W746" s="138">
        <v>3535</v>
      </c>
      <c r="X746" s="146"/>
      <c r="Y746" s="147">
        <f t="shared" si="2624"/>
        <v>0</v>
      </c>
      <c r="Z746" s="138"/>
      <c r="AA746" s="146"/>
      <c r="AB746" s="147" t="e">
        <f t="shared" si="2625"/>
        <v>#DIV/0!</v>
      </c>
      <c r="AC746" s="138"/>
      <c r="AD746" s="146"/>
      <c r="AE746" s="147" t="e">
        <f t="shared" si="2626"/>
        <v>#DIV/0!</v>
      </c>
      <c r="AF746" s="138"/>
      <c r="AG746" s="146"/>
      <c r="AH746" s="147" t="e">
        <f t="shared" si="2627"/>
        <v>#DIV/0!</v>
      </c>
      <c r="AI746" s="138"/>
      <c r="AJ746" s="146"/>
      <c r="AK746" s="147" t="e">
        <f t="shared" si="2628"/>
        <v>#DIV/0!</v>
      </c>
      <c r="AL746" s="138"/>
      <c r="AM746" s="146"/>
      <c r="AN746" s="147" t="e">
        <f t="shared" si="2629"/>
        <v>#DIV/0!</v>
      </c>
      <c r="AO746" s="138"/>
      <c r="AP746" s="146"/>
      <c r="AQ746" s="147" t="e">
        <f t="shared" si="2630"/>
        <v>#DIV/0!</v>
      </c>
      <c r="AR746" s="36"/>
    </row>
    <row r="747" spans="1:44" ht="37.5" customHeight="1">
      <c r="A747" s="436"/>
      <c r="B747" s="432"/>
      <c r="C747" s="432"/>
      <c r="D747" s="39" t="s">
        <v>27</v>
      </c>
      <c r="E747" s="138">
        <f t="shared" si="2631"/>
        <v>799.59999999999991</v>
      </c>
      <c r="F747" s="146">
        <f t="shared" si="2632"/>
        <v>0</v>
      </c>
      <c r="G747" s="147">
        <f t="shared" si="2618"/>
        <v>0</v>
      </c>
      <c r="H747" s="138">
        <v>0</v>
      </c>
      <c r="I747" s="146">
        <v>0</v>
      </c>
      <c r="J747" s="147" t="e">
        <f t="shared" si="2619"/>
        <v>#DIV/0!</v>
      </c>
      <c r="K747" s="138">
        <v>25.52</v>
      </c>
      <c r="L747" s="146"/>
      <c r="M747" s="147">
        <f t="shared" si="2620"/>
        <v>0</v>
      </c>
      <c r="N747" s="138">
        <v>199.48</v>
      </c>
      <c r="O747" s="146"/>
      <c r="P747" s="147">
        <f t="shared" si="2621"/>
        <v>0</v>
      </c>
      <c r="Q747" s="138">
        <v>76.5</v>
      </c>
      <c r="R747" s="146"/>
      <c r="S747" s="147">
        <f t="shared" si="2622"/>
        <v>0</v>
      </c>
      <c r="T747" s="138">
        <v>76.5</v>
      </c>
      <c r="U747" s="146"/>
      <c r="V747" s="147">
        <f t="shared" si="2623"/>
        <v>0</v>
      </c>
      <c r="W747" s="138">
        <v>76.599999999999994</v>
      </c>
      <c r="X747" s="146"/>
      <c r="Y747" s="147">
        <f t="shared" si="2624"/>
        <v>0</v>
      </c>
      <c r="Z747" s="138">
        <v>61.6</v>
      </c>
      <c r="AA747" s="146"/>
      <c r="AB747" s="147">
        <f t="shared" si="2625"/>
        <v>0</v>
      </c>
      <c r="AC747" s="138">
        <v>61.6</v>
      </c>
      <c r="AD747" s="146"/>
      <c r="AE747" s="147">
        <f t="shared" si="2626"/>
        <v>0</v>
      </c>
      <c r="AF747" s="138">
        <v>61.8</v>
      </c>
      <c r="AG747" s="146"/>
      <c r="AH747" s="147">
        <f t="shared" si="2627"/>
        <v>0</v>
      </c>
      <c r="AI747" s="138">
        <v>53.3</v>
      </c>
      <c r="AJ747" s="146"/>
      <c r="AK747" s="147">
        <f t="shared" si="2628"/>
        <v>0</v>
      </c>
      <c r="AL747" s="138">
        <v>53.3</v>
      </c>
      <c r="AM747" s="146"/>
      <c r="AN747" s="147">
        <f t="shared" si="2629"/>
        <v>0</v>
      </c>
      <c r="AO747" s="138">
        <v>53.4</v>
      </c>
      <c r="AP747" s="146"/>
      <c r="AQ747" s="147">
        <f t="shared" si="2630"/>
        <v>0</v>
      </c>
      <c r="AR747" s="36"/>
    </row>
    <row r="748" spans="1:44" ht="86.25" customHeight="1">
      <c r="A748" s="436"/>
      <c r="B748" s="432"/>
      <c r="C748" s="432"/>
      <c r="D748" s="124" t="s">
        <v>450</v>
      </c>
      <c r="E748" s="138">
        <f t="shared" si="2631"/>
        <v>0</v>
      </c>
      <c r="F748" s="146">
        <f t="shared" si="2632"/>
        <v>0</v>
      </c>
      <c r="G748" s="147" t="e">
        <f t="shared" si="2618"/>
        <v>#DIV/0!</v>
      </c>
      <c r="H748" s="138"/>
      <c r="I748" s="146"/>
      <c r="J748" s="147" t="e">
        <f t="shared" si="2619"/>
        <v>#DIV/0!</v>
      </c>
      <c r="K748" s="138"/>
      <c r="L748" s="146"/>
      <c r="M748" s="147" t="e">
        <f t="shared" si="2620"/>
        <v>#DIV/0!</v>
      </c>
      <c r="N748" s="138"/>
      <c r="O748" s="146"/>
      <c r="P748" s="147" t="e">
        <f t="shared" si="2621"/>
        <v>#DIV/0!</v>
      </c>
      <c r="Q748" s="138"/>
      <c r="R748" s="146"/>
      <c r="S748" s="147" t="e">
        <f t="shared" si="2622"/>
        <v>#DIV/0!</v>
      </c>
      <c r="T748" s="138"/>
      <c r="U748" s="146"/>
      <c r="V748" s="147" t="e">
        <f t="shared" si="2623"/>
        <v>#DIV/0!</v>
      </c>
      <c r="W748" s="138"/>
      <c r="X748" s="146"/>
      <c r="Y748" s="147" t="e">
        <f t="shared" si="2624"/>
        <v>#DIV/0!</v>
      </c>
      <c r="Z748" s="138"/>
      <c r="AA748" s="146"/>
      <c r="AB748" s="147" t="e">
        <f t="shared" si="2625"/>
        <v>#DIV/0!</v>
      </c>
      <c r="AC748" s="138"/>
      <c r="AD748" s="146"/>
      <c r="AE748" s="147" t="e">
        <f t="shared" si="2626"/>
        <v>#DIV/0!</v>
      </c>
      <c r="AF748" s="138"/>
      <c r="AG748" s="146"/>
      <c r="AH748" s="147" t="e">
        <f t="shared" si="2627"/>
        <v>#DIV/0!</v>
      </c>
      <c r="AI748" s="138"/>
      <c r="AJ748" s="146"/>
      <c r="AK748" s="147" t="e">
        <f t="shared" si="2628"/>
        <v>#DIV/0!</v>
      </c>
      <c r="AL748" s="138"/>
      <c r="AM748" s="146"/>
      <c r="AN748" s="147" t="e">
        <f t="shared" si="2629"/>
        <v>#DIV/0!</v>
      </c>
      <c r="AO748" s="138"/>
      <c r="AP748" s="146"/>
      <c r="AQ748" s="147" t="e">
        <f t="shared" si="2630"/>
        <v>#DIV/0!</v>
      </c>
      <c r="AR748" s="36"/>
    </row>
    <row r="749" spans="1:44" ht="15.75">
      <c r="A749" s="436"/>
      <c r="B749" s="432"/>
      <c r="C749" s="432"/>
      <c r="D749" s="39" t="s">
        <v>45</v>
      </c>
      <c r="E749" s="138">
        <f t="shared" si="2631"/>
        <v>0</v>
      </c>
      <c r="F749" s="146">
        <f t="shared" si="2632"/>
        <v>0</v>
      </c>
      <c r="G749" s="147" t="e">
        <f t="shared" si="2618"/>
        <v>#DIV/0!</v>
      </c>
      <c r="H749" s="138"/>
      <c r="I749" s="146"/>
      <c r="J749" s="147" t="e">
        <f t="shared" si="2619"/>
        <v>#DIV/0!</v>
      </c>
      <c r="K749" s="138"/>
      <c r="L749" s="146"/>
      <c r="M749" s="147" t="e">
        <f t="shared" si="2620"/>
        <v>#DIV/0!</v>
      </c>
      <c r="N749" s="138"/>
      <c r="O749" s="146"/>
      <c r="P749" s="147" t="e">
        <f t="shared" si="2621"/>
        <v>#DIV/0!</v>
      </c>
      <c r="Q749" s="138"/>
      <c r="R749" s="146"/>
      <c r="S749" s="147" t="e">
        <f t="shared" si="2622"/>
        <v>#DIV/0!</v>
      </c>
      <c r="T749" s="138"/>
      <c r="U749" s="146"/>
      <c r="V749" s="147" t="e">
        <f t="shared" si="2623"/>
        <v>#DIV/0!</v>
      </c>
      <c r="W749" s="138"/>
      <c r="X749" s="146"/>
      <c r="Y749" s="147" t="e">
        <f t="shared" si="2624"/>
        <v>#DIV/0!</v>
      </c>
      <c r="Z749" s="138"/>
      <c r="AA749" s="146"/>
      <c r="AB749" s="147" t="e">
        <f t="shared" si="2625"/>
        <v>#DIV/0!</v>
      </c>
      <c r="AC749" s="138"/>
      <c r="AD749" s="146"/>
      <c r="AE749" s="147" t="e">
        <f t="shared" si="2626"/>
        <v>#DIV/0!</v>
      </c>
      <c r="AF749" s="138"/>
      <c r="AG749" s="146"/>
      <c r="AH749" s="147" t="e">
        <f t="shared" si="2627"/>
        <v>#DIV/0!</v>
      </c>
      <c r="AI749" s="138"/>
      <c r="AJ749" s="146"/>
      <c r="AK749" s="147" t="e">
        <f t="shared" si="2628"/>
        <v>#DIV/0!</v>
      </c>
      <c r="AL749" s="138"/>
      <c r="AM749" s="146"/>
      <c r="AN749" s="147" t="e">
        <f t="shared" si="2629"/>
        <v>#DIV/0!</v>
      </c>
      <c r="AO749" s="138"/>
      <c r="AP749" s="146"/>
      <c r="AQ749" s="147" t="e">
        <f t="shared" si="2630"/>
        <v>#DIV/0!</v>
      </c>
      <c r="AR749" s="36"/>
    </row>
    <row r="750" spans="1:44" ht="45">
      <c r="A750" s="436"/>
      <c r="B750" s="432"/>
      <c r="C750" s="432"/>
      <c r="D750" s="39" t="s">
        <v>35</v>
      </c>
      <c r="E750" s="138">
        <f t="shared" si="2631"/>
        <v>0</v>
      </c>
      <c r="F750" s="146">
        <f t="shared" si="2632"/>
        <v>0</v>
      </c>
      <c r="G750" s="147" t="e">
        <f t="shared" si="2618"/>
        <v>#DIV/0!</v>
      </c>
      <c r="H750" s="138"/>
      <c r="I750" s="146"/>
      <c r="J750" s="147" t="e">
        <f t="shared" si="2619"/>
        <v>#DIV/0!</v>
      </c>
      <c r="K750" s="138"/>
      <c r="L750" s="146"/>
      <c r="M750" s="147" t="e">
        <f t="shared" si="2620"/>
        <v>#DIV/0!</v>
      </c>
      <c r="N750" s="138"/>
      <c r="O750" s="146"/>
      <c r="P750" s="147" t="e">
        <f t="shared" si="2621"/>
        <v>#DIV/0!</v>
      </c>
      <c r="Q750" s="138"/>
      <c r="R750" s="146"/>
      <c r="S750" s="147" t="e">
        <f t="shared" si="2622"/>
        <v>#DIV/0!</v>
      </c>
      <c r="T750" s="138"/>
      <c r="U750" s="146"/>
      <c r="V750" s="147" t="e">
        <f t="shared" si="2623"/>
        <v>#DIV/0!</v>
      </c>
      <c r="W750" s="138"/>
      <c r="X750" s="146"/>
      <c r="Y750" s="147" t="e">
        <f t="shared" si="2624"/>
        <v>#DIV/0!</v>
      </c>
      <c r="Z750" s="138"/>
      <c r="AA750" s="146"/>
      <c r="AB750" s="147" t="e">
        <f t="shared" si="2625"/>
        <v>#DIV/0!</v>
      </c>
      <c r="AC750" s="138"/>
      <c r="AD750" s="146"/>
      <c r="AE750" s="147" t="e">
        <f t="shared" si="2626"/>
        <v>#DIV/0!</v>
      </c>
      <c r="AF750" s="138"/>
      <c r="AG750" s="146"/>
      <c r="AH750" s="147" t="e">
        <f t="shared" si="2627"/>
        <v>#DIV/0!</v>
      </c>
      <c r="AI750" s="138"/>
      <c r="AJ750" s="146"/>
      <c r="AK750" s="147" t="e">
        <f t="shared" si="2628"/>
        <v>#DIV/0!</v>
      </c>
      <c r="AL750" s="138"/>
      <c r="AM750" s="146"/>
      <c r="AN750" s="147" t="e">
        <f t="shared" si="2629"/>
        <v>#DIV/0!</v>
      </c>
      <c r="AO750" s="138"/>
      <c r="AP750" s="146"/>
      <c r="AQ750" s="147" t="e">
        <f t="shared" si="2630"/>
        <v>#DIV/0!</v>
      </c>
      <c r="AR750" s="36"/>
    </row>
    <row r="751" spans="1:44" ht="15" customHeight="1">
      <c r="A751" s="436" t="s">
        <v>133</v>
      </c>
      <c r="B751" s="432" t="s">
        <v>134</v>
      </c>
      <c r="C751" s="432" t="s">
        <v>315</v>
      </c>
      <c r="D751" s="39" t="s">
        <v>42</v>
      </c>
      <c r="E751" s="138">
        <f>SUM(E752:E757)</f>
        <v>16342</v>
      </c>
      <c r="F751" s="145">
        <f>SUM(F752:F757)</f>
        <v>511.04</v>
      </c>
      <c r="G751" s="145">
        <f>(F751/E751)*100</f>
        <v>3.1271570187247586</v>
      </c>
      <c r="H751" s="138">
        <f>SUM(H752:H757)</f>
        <v>511.04</v>
      </c>
      <c r="I751" s="145">
        <f>SUM(I752:I757)</f>
        <v>511.04</v>
      </c>
      <c r="J751" s="145">
        <f>(I751/H751)*100</f>
        <v>100</v>
      </c>
      <c r="K751" s="138">
        <f>SUM(K752:K757)</f>
        <v>1176.0500000000002</v>
      </c>
      <c r="L751" s="145">
        <f>SUM(L752:L757)</f>
        <v>0</v>
      </c>
      <c r="M751" s="145">
        <f>(L751/K751)*100</f>
        <v>0</v>
      </c>
      <c r="N751" s="138">
        <f>SUM(N752:N757)</f>
        <v>1460</v>
      </c>
      <c r="O751" s="145">
        <f>SUM(O752:O757)</f>
        <v>0</v>
      </c>
      <c r="P751" s="145">
        <f>(O751/N751)*100</f>
        <v>0</v>
      </c>
      <c r="Q751" s="138">
        <f>SUM(Q752:Q757)</f>
        <v>1460</v>
      </c>
      <c r="R751" s="145">
        <f>SUM(R752:R757)</f>
        <v>0</v>
      </c>
      <c r="S751" s="145">
        <f>(R751/Q751)*100</f>
        <v>0</v>
      </c>
      <c r="T751" s="138">
        <f>SUM(T752:T757)</f>
        <v>1460</v>
      </c>
      <c r="U751" s="145">
        <f>SUM(U752:U757)</f>
        <v>0</v>
      </c>
      <c r="V751" s="145">
        <f>(U751/T751)*100</f>
        <v>0</v>
      </c>
      <c r="W751" s="138">
        <f>SUM(W752:W757)</f>
        <v>1460</v>
      </c>
      <c r="X751" s="145">
        <f>SUM(X752:X757)</f>
        <v>0</v>
      </c>
      <c r="Y751" s="145">
        <f>(X751/W751)*100</f>
        <v>0</v>
      </c>
      <c r="Z751" s="138">
        <f>SUM(Z752:Z757)</f>
        <v>1460</v>
      </c>
      <c r="AA751" s="145">
        <f>SUM(AA752:AA757)</f>
        <v>0</v>
      </c>
      <c r="AB751" s="145">
        <f>(AA751/Z751)*100</f>
        <v>0</v>
      </c>
      <c r="AC751" s="138">
        <f>SUM(AC752:AC757)</f>
        <v>1460</v>
      </c>
      <c r="AD751" s="145">
        <f>SUM(AD752:AD757)</f>
        <v>0</v>
      </c>
      <c r="AE751" s="145">
        <f>(AD751/AC751)*100</f>
        <v>0</v>
      </c>
      <c r="AF751" s="138">
        <f>SUM(AF752:AF757)</f>
        <v>1460</v>
      </c>
      <c r="AG751" s="145">
        <f>SUM(AG752:AG757)</f>
        <v>0</v>
      </c>
      <c r="AH751" s="145">
        <f>(AG751/AF751)*100</f>
        <v>0</v>
      </c>
      <c r="AI751" s="138">
        <f>SUM(AI752:AI757)</f>
        <v>1460</v>
      </c>
      <c r="AJ751" s="145">
        <f>SUM(AJ752:AJ757)</f>
        <v>0</v>
      </c>
      <c r="AK751" s="145">
        <f>(AJ751/AI751)*100</f>
        <v>0</v>
      </c>
      <c r="AL751" s="138">
        <f>SUM(AL752:AL757)</f>
        <v>1460</v>
      </c>
      <c r="AM751" s="145">
        <f>SUM(AM752:AM757)</f>
        <v>0</v>
      </c>
      <c r="AN751" s="145">
        <f>(AM751/AL751)*100</f>
        <v>0</v>
      </c>
      <c r="AO751" s="138">
        <f>SUM(AO752:AO757)</f>
        <v>1514.91</v>
      </c>
      <c r="AP751" s="145">
        <f>SUM(AP752:AP757)</f>
        <v>0</v>
      </c>
      <c r="AQ751" s="145">
        <f>(AP751/AO751)*100</f>
        <v>0</v>
      </c>
      <c r="AR751" s="36"/>
    </row>
    <row r="752" spans="1:44" ht="30">
      <c r="A752" s="436"/>
      <c r="B752" s="432"/>
      <c r="C752" s="432"/>
      <c r="D752" s="39" t="s">
        <v>17</v>
      </c>
      <c r="E752" s="138">
        <f>H752+K752+N752+Q752+T752+W752+Z752+AC752+AF752+AI752+AL752+AO752</f>
        <v>0</v>
      </c>
      <c r="F752" s="146">
        <f>I752+L752+O752+R752+U752+X752+AA752+AD752+AG752+AJ752+AM752+AP752</f>
        <v>0</v>
      </c>
      <c r="G752" s="147" t="e">
        <f t="shared" ref="G752:G757" si="2633">(F752/E752)*100</f>
        <v>#DIV/0!</v>
      </c>
      <c r="H752" s="138"/>
      <c r="I752" s="146"/>
      <c r="J752" s="147" t="e">
        <f t="shared" ref="J752:J757" si="2634">(I752/H752)*100</f>
        <v>#DIV/0!</v>
      </c>
      <c r="K752" s="138"/>
      <c r="L752" s="146"/>
      <c r="M752" s="147" t="e">
        <f t="shared" ref="M752:M757" si="2635">(L752/K752)*100</f>
        <v>#DIV/0!</v>
      </c>
      <c r="N752" s="138"/>
      <c r="O752" s="146"/>
      <c r="P752" s="147" t="e">
        <f t="shared" ref="P752:P757" si="2636">(O752/N752)*100</f>
        <v>#DIV/0!</v>
      </c>
      <c r="Q752" s="138"/>
      <c r="R752" s="146"/>
      <c r="S752" s="147" t="e">
        <f t="shared" ref="S752:S757" si="2637">(R752/Q752)*100</f>
        <v>#DIV/0!</v>
      </c>
      <c r="T752" s="138"/>
      <c r="U752" s="146"/>
      <c r="V752" s="147" t="e">
        <f t="shared" ref="V752:V757" si="2638">(U752/T752)*100</f>
        <v>#DIV/0!</v>
      </c>
      <c r="W752" s="138"/>
      <c r="X752" s="146"/>
      <c r="Y752" s="147" t="e">
        <f t="shared" ref="Y752:Y757" si="2639">(X752/W752)*100</f>
        <v>#DIV/0!</v>
      </c>
      <c r="Z752" s="138"/>
      <c r="AA752" s="146"/>
      <c r="AB752" s="147" t="e">
        <f t="shared" ref="AB752:AB757" si="2640">(AA752/Z752)*100</f>
        <v>#DIV/0!</v>
      </c>
      <c r="AC752" s="138"/>
      <c r="AD752" s="146"/>
      <c r="AE752" s="147" t="e">
        <f t="shared" ref="AE752:AE757" si="2641">(AD752/AC752)*100</f>
        <v>#DIV/0!</v>
      </c>
      <c r="AF752" s="138"/>
      <c r="AG752" s="146"/>
      <c r="AH752" s="147" t="e">
        <f t="shared" ref="AH752:AH757" si="2642">(AG752/AF752)*100</f>
        <v>#DIV/0!</v>
      </c>
      <c r="AI752" s="138"/>
      <c r="AJ752" s="146"/>
      <c r="AK752" s="147" t="e">
        <f t="shared" ref="AK752:AK757" si="2643">(AJ752/AI752)*100</f>
        <v>#DIV/0!</v>
      </c>
      <c r="AL752" s="138"/>
      <c r="AM752" s="146"/>
      <c r="AN752" s="147" t="e">
        <f t="shared" ref="AN752:AN757" si="2644">(AM752/AL752)*100</f>
        <v>#DIV/0!</v>
      </c>
      <c r="AO752" s="138"/>
      <c r="AP752" s="146"/>
      <c r="AQ752" s="147" t="e">
        <f t="shared" ref="AQ752:AQ757" si="2645">(AP752/AO752)*100</f>
        <v>#DIV/0!</v>
      </c>
      <c r="AR752" s="36"/>
    </row>
    <row r="753" spans="1:44" ht="30">
      <c r="A753" s="436"/>
      <c r="B753" s="432"/>
      <c r="C753" s="432"/>
      <c r="D753" s="39" t="s">
        <v>18</v>
      </c>
      <c r="E753" s="138">
        <f t="shared" ref="E753:E757" si="2646">H753+K753+N753+Q753+T753+W753+Z753+AC753+AF753+AI753+AL753+AO753</f>
        <v>0</v>
      </c>
      <c r="F753" s="146">
        <f t="shared" ref="F753:F757" si="2647">I753+L753+O753+R753+U753+X753+AA753+AD753+AG753+AJ753+AM753+AP753</f>
        <v>0</v>
      </c>
      <c r="G753" s="147" t="e">
        <f t="shared" si="2633"/>
        <v>#DIV/0!</v>
      </c>
      <c r="H753" s="138"/>
      <c r="I753" s="146"/>
      <c r="J753" s="147" t="e">
        <f t="shared" si="2634"/>
        <v>#DIV/0!</v>
      </c>
      <c r="K753" s="138"/>
      <c r="L753" s="146"/>
      <c r="M753" s="147" t="e">
        <f t="shared" si="2635"/>
        <v>#DIV/0!</v>
      </c>
      <c r="N753" s="138"/>
      <c r="O753" s="146"/>
      <c r="P753" s="147" t="e">
        <f t="shared" si="2636"/>
        <v>#DIV/0!</v>
      </c>
      <c r="Q753" s="138"/>
      <c r="R753" s="146"/>
      <c r="S753" s="147" t="e">
        <f t="shared" si="2637"/>
        <v>#DIV/0!</v>
      </c>
      <c r="T753" s="138"/>
      <c r="U753" s="146"/>
      <c r="V753" s="147" t="e">
        <f t="shared" si="2638"/>
        <v>#DIV/0!</v>
      </c>
      <c r="W753" s="138"/>
      <c r="X753" s="146"/>
      <c r="Y753" s="147" t="e">
        <f t="shared" si="2639"/>
        <v>#DIV/0!</v>
      </c>
      <c r="Z753" s="138"/>
      <c r="AA753" s="146"/>
      <c r="AB753" s="147" t="e">
        <f t="shared" si="2640"/>
        <v>#DIV/0!</v>
      </c>
      <c r="AC753" s="138"/>
      <c r="AD753" s="146"/>
      <c r="AE753" s="147" t="e">
        <f t="shared" si="2641"/>
        <v>#DIV/0!</v>
      </c>
      <c r="AF753" s="138"/>
      <c r="AG753" s="146"/>
      <c r="AH753" s="147" t="e">
        <f t="shared" si="2642"/>
        <v>#DIV/0!</v>
      </c>
      <c r="AI753" s="138"/>
      <c r="AJ753" s="146"/>
      <c r="AK753" s="147" t="e">
        <f t="shared" si="2643"/>
        <v>#DIV/0!</v>
      </c>
      <c r="AL753" s="138"/>
      <c r="AM753" s="146"/>
      <c r="AN753" s="147" t="e">
        <f t="shared" si="2644"/>
        <v>#DIV/0!</v>
      </c>
      <c r="AO753" s="138"/>
      <c r="AP753" s="146"/>
      <c r="AQ753" s="147" t="e">
        <f t="shared" si="2645"/>
        <v>#DIV/0!</v>
      </c>
      <c r="AR753" s="36"/>
    </row>
    <row r="754" spans="1:44" ht="24" customHeight="1">
      <c r="A754" s="436"/>
      <c r="B754" s="432"/>
      <c r="C754" s="432"/>
      <c r="D754" s="39" t="s">
        <v>27</v>
      </c>
      <c r="E754" s="138">
        <f t="shared" si="2646"/>
        <v>4050</v>
      </c>
      <c r="F754" s="146">
        <f t="shared" si="2647"/>
        <v>157.24</v>
      </c>
      <c r="G754" s="147">
        <f t="shared" si="2633"/>
        <v>3.8824691358024697</v>
      </c>
      <c r="H754" s="138">
        <v>157.24</v>
      </c>
      <c r="I754" s="146">
        <v>157.24</v>
      </c>
      <c r="J754" s="147">
        <f t="shared" si="2634"/>
        <v>100</v>
      </c>
      <c r="K754" s="138">
        <v>471.23</v>
      </c>
      <c r="L754" s="146"/>
      <c r="M754" s="147">
        <f t="shared" si="2635"/>
        <v>0</v>
      </c>
      <c r="N754" s="138">
        <v>340</v>
      </c>
      <c r="O754" s="146"/>
      <c r="P754" s="147">
        <f t="shared" si="2636"/>
        <v>0</v>
      </c>
      <c r="Q754" s="138">
        <v>340</v>
      </c>
      <c r="R754" s="146"/>
      <c r="S754" s="147">
        <f t="shared" si="2637"/>
        <v>0</v>
      </c>
      <c r="T754" s="138">
        <v>340</v>
      </c>
      <c r="U754" s="146"/>
      <c r="V754" s="147">
        <f t="shared" si="2638"/>
        <v>0</v>
      </c>
      <c r="W754" s="138">
        <v>340</v>
      </c>
      <c r="X754" s="146"/>
      <c r="Y754" s="147">
        <f t="shared" si="2639"/>
        <v>0</v>
      </c>
      <c r="Z754" s="138">
        <v>340</v>
      </c>
      <c r="AA754" s="146"/>
      <c r="AB754" s="147">
        <f t="shared" si="2640"/>
        <v>0</v>
      </c>
      <c r="AC754" s="138">
        <v>340</v>
      </c>
      <c r="AD754" s="146"/>
      <c r="AE754" s="147">
        <f t="shared" si="2641"/>
        <v>0</v>
      </c>
      <c r="AF754" s="138">
        <v>340</v>
      </c>
      <c r="AG754" s="146"/>
      <c r="AH754" s="147">
        <f t="shared" si="2642"/>
        <v>0</v>
      </c>
      <c r="AI754" s="138">
        <v>340</v>
      </c>
      <c r="AJ754" s="146"/>
      <c r="AK754" s="147">
        <f t="shared" si="2643"/>
        <v>0</v>
      </c>
      <c r="AL754" s="138">
        <v>340</v>
      </c>
      <c r="AM754" s="146"/>
      <c r="AN754" s="147">
        <f t="shared" si="2644"/>
        <v>0</v>
      </c>
      <c r="AO754" s="138">
        <v>361.53</v>
      </c>
      <c r="AP754" s="146"/>
      <c r="AQ754" s="147">
        <f t="shared" si="2645"/>
        <v>0</v>
      </c>
      <c r="AR754" s="36"/>
    </row>
    <row r="755" spans="1:44" ht="78" customHeight="1">
      <c r="A755" s="436"/>
      <c r="B755" s="432"/>
      <c r="C755" s="432"/>
      <c r="D755" s="124" t="s">
        <v>450</v>
      </c>
      <c r="E755" s="138">
        <f t="shared" si="2646"/>
        <v>0</v>
      </c>
      <c r="F755" s="146">
        <f t="shared" si="2647"/>
        <v>0</v>
      </c>
      <c r="G755" s="147" t="e">
        <f t="shared" si="2633"/>
        <v>#DIV/0!</v>
      </c>
      <c r="H755" s="138"/>
      <c r="I755" s="146"/>
      <c r="J755" s="147" t="e">
        <f t="shared" si="2634"/>
        <v>#DIV/0!</v>
      </c>
      <c r="K755" s="138"/>
      <c r="L755" s="146"/>
      <c r="M755" s="147" t="e">
        <f t="shared" si="2635"/>
        <v>#DIV/0!</v>
      </c>
      <c r="N755" s="138"/>
      <c r="O755" s="146"/>
      <c r="P755" s="147" t="e">
        <f t="shared" si="2636"/>
        <v>#DIV/0!</v>
      </c>
      <c r="Q755" s="138"/>
      <c r="R755" s="146"/>
      <c r="S755" s="147" t="e">
        <f t="shared" si="2637"/>
        <v>#DIV/0!</v>
      </c>
      <c r="T755" s="138"/>
      <c r="U755" s="146"/>
      <c r="V755" s="147" t="e">
        <f t="shared" si="2638"/>
        <v>#DIV/0!</v>
      </c>
      <c r="W755" s="138"/>
      <c r="X755" s="146"/>
      <c r="Y755" s="147" t="e">
        <f t="shared" si="2639"/>
        <v>#DIV/0!</v>
      </c>
      <c r="Z755" s="138"/>
      <c r="AA755" s="146"/>
      <c r="AB755" s="147" t="e">
        <f t="shared" si="2640"/>
        <v>#DIV/0!</v>
      </c>
      <c r="AC755" s="138"/>
      <c r="AD755" s="146"/>
      <c r="AE755" s="147" t="e">
        <f t="shared" si="2641"/>
        <v>#DIV/0!</v>
      </c>
      <c r="AF755" s="138"/>
      <c r="AG755" s="146"/>
      <c r="AH755" s="147" t="e">
        <f t="shared" si="2642"/>
        <v>#DIV/0!</v>
      </c>
      <c r="AI755" s="138"/>
      <c r="AJ755" s="146"/>
      <c r="AK755" s="147" t="e">
        <f t="shared" si="2643"/>
        <v>#DIV/0!</v>
      </c>
      <c r="AL755" s="138"/>
      <c r="AM755" s="146"/>
      <c r="AN755" s="147" t="e">
        <f t="shared" si="2644"/>
        <v>#DIV/0!</v>
      </c>
      <c r="AO755" s="138"/>
      <c r="AP755" s="146"/>
      <c r="AQ755" s="147" t="e">
        <f t="shared" si="2645"/>
        <v>#DIV/0!</v>
      </c>
      <c r="AR755" s="36"/>
    </row>
    <row r="756" spans="1:44" ht="15.75">
      <c r="A756" s="436"/>
      <c r="B756" s="432"/>
      <c r="C756" s="432"/>
      <c r="D756" s="39" t="s">
        <v>45</v>
      </c>
      <c r="E756" s="138">
        <f t="shared" si="2646"/>
        <v>0</v>
      </c>
      <c r="F756" s="146">
        <f t="shared" si="2647"/>
        <v>0</v>
      </c>
      <c r="G756" s="147" t="e">
        <f t="shared" si="2633"/>
        <v>#DIV/0!</v>
      </c>
      <c r="H756" s="138"/>
      <c r="I756" s="146"/>
      <c r="J756" s="147" t="e">
        <f t="shared" si="2634"/>
        <v>#DIV/0!</v>
      </c>
      <c r="K756" s="138"/>
      <c r="L756" s="146"/>
      <c r="M756" s="147" t="e">
        <f t="shared" si="2635"/>
        <v>#DIV/0!</v>
      </c>
      <c r="N756" s="138"/>
      <c r="O756" s="146"/>
      <c r="P756" s="147" t="e">
        <f t="shared" si="2636"/>
        <v>#DIV/0!</v>
      </c>
      <c r="Q756" s="138"/>
      <c r="R756" s="146"/>
      <c r="S756" s="147" t="e">
        <f t="shared" si="2637"/>
        <v>#DIV/0!</v>
      </c>
      <c r="T756" s="138"/>
      <c r="U756" s="146"/>
      <c r="V756" s="147" t="e">
        <f t="shared" si="2638"/>
        <v>#DIV/0!</v>
      </c>
      <c r="W756" s="138"/>
      <c r="X756" s="146"/>
      <c r="Y756" s="147" t="e">
        <f t="shared" si="2639"/>
        <v>#DIV/0!</v>
      </c>
      <c r="Z756" s="138"/>
      <c r="AA756" s="146"/>
      <c r="AB756" s="147" t="e">
        <f t="shared" si="2640"/>
        <v>#DIV/0!</v>
      </c>
      <c r="AC756" s="138"/>
      <c r="AD756" s="146"/>
      <c r="AE756" s="147" t="e">
        <f t="shared" si="2641"/>
        <v>#DIV/0!</v>
      </c>
      <c r="AF756" s="138"/>
      <c r="AG756" s="146"/>
      <c r="AH756" s="147" t="e">
        <f t="shared" si="2642"/>
        <v>#DIV/0!</v>
      </c>
      <c r="AI756" s="138"/>
      <c r="AJ756" s="146"/>
      <c r="AK756" s="147" t="e">
        <f t="shared" si="2643"/>
        <v>#DIV/0!</v>
      </c>
      <c r="AL756" s="138"/>
      <c r="AM756" s="146"/>
      <c r="AN756" s="147" t="e">
        <f t="shared" si="2644"/>
        <v>#DIV/0!</v>
      </c>
      <c r="AO756" s="138"/>
      <c r="AP756" s="146"/>
      <c r="AQ756" s="147" t="e">
        <f t="shared" si="2645"/>
        <v>#DIV/0!</v>
      </c>
      <c r="AR756" s="36"/>
    </row>
    <row r="757" spans="1:44" ht="45">
      <c r="A757" s="436"/>
      <c r="B757" s="432"/>
      <c r="C757" s="432"/>
      <c r="D757" s="39" t="s">
        <v>35</v>
      </c>
      <c r="E757" s="138">
        <f t="shared" si="2646"/>
        <v>12292</v>
      </c>
      <c r="F757" s="146">
        <f t="shared" si="2647"/>
        <v>353.8</v>
      </c>
      <c r="G757" s="147">
        <f t="shared" si="2633"/>
        <v>2.8782948259030263</v>
      </c>
      <c r="H757" s="138">
        <v>353.8</v>
      </c>
      <c r="I757" s="146">
        <v>353.8</v>
      </c>
      <c r="J757" s="147">
        <f t="shared" si="2634"/>
        <v>100</v>
      </c>
      <c r="K757" s="138">
        <v>704.82</v>
      </c>
      <c r="L757" s="146"/>
      <c r="M757" s="147">
        <f t="shared" si="2635"/>
        <v>0</v>
      </c>
      <c r="N757" s="138">
        <v>1120</v>
      </c>
      <c r="O757" s="146"/>
      <c r="P757" s="147">
        <f t="shared" si="2636"/>
        <v>0</v>
      </c>
      <c r="Q757" s="138">
        <v>1120</v>
      </c>
      <c r="R757" s="146"/>
      <c r="S757" s="147">
        <f t="shared" si="2637"/>
        <v>0</v>
      </c>
      <c r="T757" s="138">
        <v>1120</v>
      </c>
      <c r="U757" s="146"/>
      <c r="V757" s="147">
        <f t="shared" si="2638"/>
        <v>0</v>
      </c>
      <c r="W757" s="138">
        <v>1120</v>
      </c>
      <c r="X757" s="146"/>
      <c r="Y757" s="147">
        <f t="shared" si="2639"/>
        <v>0</v>
      </c>
      <c r="Z757" s="138">
        <v>1120</v>
      </c>
      <c r="AA757" s="146"/>
      <c r="AB757" s="147">
        <f t="shared" si="2640"/>
        <v>0</v>
      </c>
      <c r="AC757" s="138">
        <v>1120</v>
      </c>
      <c r="AD757" s="146"/>
      <c r="AE757" s="147">
        <f t="shared" si="2641"/>
        <v>0</v>
      </c>
      <c r="AF757" s="138">
        <v>1120</v>
      </c>
      <c r="AG757" s="146"/>
      <c r="AH757" s="147">
        <f t="shared" si="2642"/>
        <v>0</v>
      </c>
      <c r="AI757" s="138">
        <v>1120</v>
      </c>
      <c r="AJ757" s="146"/>
      <c r="AK757" s="147">
        <f t="shared" si="2643"/>
        <v>0</v>
      </c>
      <c r="AL757" s="138">
        <v>1120</v>
      </c>
      <c r="AM757" s="146"/>
      <c r="AN757" s="147">
        <f t="shared" si="2644"/>
        <v>0</v>
      </c>
      <c r="AO757" s="138">
        <v>1153.3800000000001</v>
      </c>
      <c r="AP757" s="146"/>
      <c r="AQ757" s="147">
        <f t="shared" si="2645"/>
        <v>0</v>
      </c>
      <c r="AR757" s="36"/>
    </row>
    <row r="758" spans="1:44" ht="15" customHeight="1">
      <c r="A758" s="436" t="s">
        <v>135</v>
      </c>
      <c r="B758" s="432" t="s">
        <v>136</v>
      </c>
      <c r="C758" s="432" t="s">
        <v>315</v>
      </c>
      <c r="D758" s="39" t="s">
        <v>42</v>
      </c>
      <c r="E758" s="138">
        <f>SUM(E759:E764)</f>
        <v>19221.8</v>
      </c>
      <c r="F758" s="145">
        <f>SUM(F759:F764)</f>
        <v>600.23</v>
      </c>
      <c r="G758" s="145">
        <f>(F758/E758)*100</f>
        <v>3.1226524050817304</v>
      </c>
      <c r="H758" s="138">
        <f>SUM(H759:H764)</f>
        <v>600.23</v>
      </c>
      <c r="I758" s="145">
        <f>SUM(I759:I764)</f>
        <v>600.23</v>
      </c>
      <c r="J758" s="145">
        <f>(I758/H758)*100</f>
        <v>100</v>
      </c>
      <c r="K758" s="138">
        <f>SUM(K759:K764)</f>
        <v>1987.33</v>
      </c>
      <c r="L758" s="145">
        <f>SUM(L759:L764)</f>
        <v>0</v>
      </c>
      <c r="M758" s="145">
        <f>(L758/K758)*100</f>
        <v>0</v>
      </c>
      <c r="N758" s="138">
        <f>SUM(N759:N764)</f>
        <v>1660</v>
      </c>
      <c r="O758" s="145">
        <f>SUM(O759:O764)</f>
        <v>0</v>
      </c>
      <c r="P758" s="145">
        <f>(O758/N758)*100</f>
        <v>0</v>
      </c>
      <c r="Q758" s="138">
        <f>SUM(Q759:Q764)</f>
        <v>1660</v>
      </c>
      <c r="R758" s="145">
        <f>SUM(R759:R764)</f>
        <v>0</v>
      </c>
      <c r="S758" s="145">
        <f>(R758/Q758)*100</f>
        <v>0</v>
      </c>
      <c r="T758" s="138">
        <f>SUM(T759:T764)</f>
        <v>1660</v>
      </c>
      <c r="U758" s="145">
        <f>SUM(U759:U764)</f>
        <v>0</v>
      </c>
      <c r="V758" s="145">
        <f>(U758/T758)*100</f>
        <v>0</v>
      </c>
      <c r="W758" s="138">
        <f>SUM(W759:W764)</f>
        <v>1660</v>
      </c>
      <c r="X758" s="145">
        <f>SUM(X759:X764)</f>
        <v>0</v>
      </c>
      <c r="Y758" s="145">
        <f>(X758/W758)*100</f>
        <v>0</v>
      </c>
      <c r="Z758" s="138">
        <f>SUM(Z759:Z764)</f>
        <v>1660</v>
      </c>
      <c r="AA758" s="145">
        <f>SUM(AA759:AA764)</f>
        <v>0</v>
      </c>
      <c r="AB758" s="145">
        <f>(AA758/Z758)*100</f>
        <v>0</v>
      </c>
      <c r="AC758" s="138">
        <f>SUM(AC759:AC764)</f>
        <v>1660</v>
      </c>
      <c r="AD758" s="145">
        <f>SUM(AD759:AD764)</f>
        <v>0</v>
      </c>
      <c r="AE758" s="145">
        <f>(AD758/AC758)*100</f>
        <v>0</v>
      </c>
      <c r="AF758" s="138">
        <f>SUM(AF759:AF764)</f>
        <v>1660</v>
      </c>
      <c r="AG758" s="145">
        <f>SUM(AG759:AG764)</f>
        <v>0</v>
      </c>
      <c r="AH758" s="145">
        <f>(AG758/AF758)*100</f>
        <v>0</v>
      </c>
      <c r="AI758" s="138">
        <f>SUM(AI759:AI764)</f>
        <v>1660</v>
      </c>
      <c r="AJ758" s="145">
        <f>SUM(AJ759:AJ764)</f>
        <v>0</v>
      </c>
      <c r="AK758" s="145">
        <f>(AJ758/AI758)*100</f>
        <v>0</v>
      </c>
      <c r="AL758" s="138">
        <f>SUM(AL759:AL764)</f>
        <v>1660</v>
      </c>
      <c r="AM758" s="145">
        <f>SUM(AM759:AM764)</f>
        <v>0</v>
      </c>
      <c r="AN758" s="145">
        <f>(AM758/AL758)*100</f>
        <v>0</v>
      </c>
      <c r="AO758" s="138">
        <f>SUM(AO759:AO764)</f>
        <v>1694.24</v>
      </c>
      <c r="AP758" s="145">
        <f>SUM(AP759:AP764)</f>
        <v>0</v>
      </c>
      <c r="AQ758" s="145">
        <f>(AP758/AO758)*100</f>
        <v>0</v>
      </c>
      <c r="AR758" s="36"/>
    </row>
    <row r="759" spans="1:44" ht="30">
      <c r="A759" s="436"/>
      <c r="B759" s="432"/>
      <c r="C759" s="432"/>
      <c r="D759" s="39" t="s">
        <v>17</v>
      </c>
      <c r="E759" s="138">
        <f>H759+K759+N759+Q759+T759+W759+Z759+AC759+AF759+AI759+AL759+AO759</f>
        <v>0</v>
      </c>
      <c r="F759" s="146">
        <f>I759+L759+O759+R759+U759+X759+AA759+AD759+AG759+AJ759+AM759+AP759</f>
        <v>0</v>
      </c>
      <c r="G759" s="147" t="e">
        <f t="shared" ref="G759:G764" si="2648">(F759/E759)*100</f>
        <v>#DIV/0!</v>
      </c>
      <c r="H759" s="138"/>
      <c r="I759" s="146"/>
      <c r="J759" s="147" t="e">
        <f t="shared" ref="J759:J764" si="2649">(I759/H759)*100</f>
        <v>#DIV/0!</v>
      </c>
      <c r="K759" s="138"/>
      <c r="L759" s="146"/>
      <c r="M759" s="147" t="e">
        <f t="shared" ref="M759:M764" si="2650">(L759/K759)*100</f>
        <v>#DIV/0!</v>
      </c>
      <c r="N759" s="138"/>
      <c r="O759" s="146"/>
      <c r="P759" s="147" t="e">
        <f t="shared" ref="P759:P764" si="2651">(O759/N759)*100</f>
        <v>#DIV/0!</v>
      </c>
      <c r="Q759" s="138"/>
      <c r="R759" s="146"/>
      <c r="S759" s="147" t="e">
        <f t="shared" ref="S759:S764" si="2652">(R759/Q759)*100</f>
        <v>#DIV/0!</v>
      </c>
      <c r="T759" s="138"/>
      <c r="U759" s="146"/>
      <c r="V759" s="147" t="e">
        <f t="shared" ref="V759:V764" si="2653">(U759/T759)*100</f>
        <v>#DIV/0!</v>
      </c>
      <c r="W759" s="138"/>
      <c r="X759" s="146"/>
      <c r="Y759" s="147" t="e">
        <f t="shared" ref="Y759:Y764" si="2654">(X759/W759)*100</f>
        <v>#DIV/0!</v>
      </c>
      <c r="Z759" s="138"/>
      <c r="AA759" s="146"/>
      <c r="AB759" s="147" t="e">
        <f t="shared" ref="AB759:AB764" si="2655">(AA759/Z759)*100</f>
        <v>#DIV/0!</v>
      </c>
      <c r="AC759" s="138"/>
      <c r="AD759" s="146"/>
      <c r="AE759" s="147" t="e">
        <f t="shared" ref="AE759:AE764" si="2656">(AD759/AC759)*100</f>
        <v>#DIV/0!</v>
      </c>
      <c r="AF759" s="138"/>
      <c r="AG759" s="146"/>
      <c r="AH759" s="147" t="e">
        <f t="shared" ref="AH759:AH764" si="2657">(AG759/AF759)*100</f>
        <v>#DIV/0!</v>
      </c>
      <c r="AI759" s="138"/>
      <c r="AJ759" s="146"/>
      <c r="AK759" s="147" t="e">
        <f t="shared" ref="AK759:AK764" si="2658">(AJ759/AI759)*100</f>
        <v>#DIV/0!</v>
      </c>
      <c r="AL759" s="138"/>
      <c r="AM759" s="146"/>
      <c r="AN759" s="147" t="e">
        <f t="shared" ref="AN759:AN764" si="2659">(AM759/AL759)*100</f>
        <v>#DIV/0!</v>
      </c>
      <c r="AO759" s="138"/>
      <c r="AP759" s="146"/>
      <c r="AQ759" s="147" t="e">
        <f t="shared" ref="AQ759:AQ764" si="2660">(AP759/AO759)*100</f>
        <v>#DIV/0!</v>
      </c>
      <c r="AR759" s="36"/>
    </row>
    <row r="760" spans="1:44" ht="30">
      <c r="A760" s="436"/>
      <c r="B760" s="432"/>
      <c r="C760" s="432"/>
      <c r="D760" s="39" t="s">
        <v>18</v>
      </c>
      <c r="E760" s="138">
        <f t="shared" ref="E760:E764" si="2661">H760+K760+N760+Q760+T760+W760+Z760+AC760+AF760+AI760+AL760+AO760</f>
        <v>0</v>
      </c>
      <c r="F760" s="146">
        <f t="shared" ref="F760:F764" si="2662">I760+L760+O760+R760+U760+X760+AA760+AD760+AG760+AJ760+AM760+AP760</f>
        <v>0</v>
      </c>
      <c r="G760" s="147" t="e">
        <f t="shared" si="2648"/>
        <v>#DIV/0!</v>
      </c>
      <c r="H760" s="138"/>
      <c r="I760" s="146"/>
      <c r="J760" s="147" t="e">
        <f t="shared" si="2649"/>
        <v>#DIV/0!</v>
      </c>
      <c r="K760" s="138"/>
      <c r="L760" s="146"/>
      <c r="M760" s="147" t="e">
        <f t="shared" si="2650"/>
        <v>#DIV/0!</v>
      </c>
      <c r="N760" s="138"/>
      <c r="O760" s="146"/>
      <c r="P760" s="147" t="e">
        <f t="shared" si="2651"/>
        <v>#DIV/0!</v>
      </c>
      <c r="Q760" s="138"/>
      <c r="R760" s="146"/>
      <c r="S760" s="147" t="e">
        <f t="shared" si="2652"/>
        <v>#DIV/0!</v>
      </c>
      <c r="T760" s="138"/>
      <c r="U760" s="146"/>
      <c r="V760" s="147" t="e">
        <f t="shared" si="2653"/>
        <v>#DIV/0!</v>
      </c>
      <c r="W760" s="138"/>
      <c r="X760" s="146"/>
      <c r="Y760" s="147" t="e">
        <f t="shared" si="2654"/>
        <v>#DIV/0!</v>
      </c>
      <c r="Z760" s="138"/>
      <c r="AA760" s="146"/>
      <c r="AB760" s="147" t="e">
        <f t="shared" si="2655"/>
        <v>#DIV/0!</v>
      </c>
      <c r="AC760" s="138"/>
      <c r="AD760" s="146"/>
      <c r="AE760" s="147" t="e">
        <f t="shared" si="2656"/>
        <v>#DIV/0!</v>
      </c>
      <c r="AF760" s="138"/>
      <c r="AG760" s="146"/>
      <c r="AH760" s="147" t="e">
        <f t="shared" si="2657"/>
        <v>#DIV/0!</v>
      </c>
      <c r="AI760" s="138"/>
      <c r="AJ760" s="146"/>
      <c r="AK760" s="147" t="e">
        <f t="shared" si="2658"/>
        <v>#DIV/0!</v>
      </c>
      <c r="AL760" s="138"/>
      <c r="AM760" s="146"/>
      <c r="AN760" s="147" t="e">
        <f t="shared" si="2659"/>
        <v>#DIV/0!</v>
      </c>
      <c r="AO760" s="138"/>
      <c r="AP760" s="146"/>
      <c r="AQ760" s="147" t="e">
        <f t="shared" si="2660"/>
        <v>#DIV/0!</v>
      </c>
      <c r="AR760" s="36"/>
    </row>
    <row r="761" spans="1:44" ht="31.5" customHeight="1">
      <c r="A761" s="436"/>
      <c r="B761" s="432"/>
      <c r="C761" s="432"/>
      <c r="D761" s="39" t="s">
        <v>27</v>
      </c>
      <c r="E761" s="138">
        <f t="shared" si="2661"/>
        <v>19221.8</v>
      </c>
      <c r="F761" s="146">
        <f t="shared" si="2662"/>
        <v>600.23</v>
      </c>
      <c r="G761" s="147">
        <f t="shared" si="2648"/>
        <v>3.1226524050817304</v>
      </c>
      <c r="H761" s="138">
        <v>600.23</v>
      </c>
      <c r="I761" s="146">
        <v>600.23</v>
      </c>
      <c r="J761" s="147">
        <f t="shared" si="2649"/>
        <v>100</v>
      </c>
      <c r="K761" s="138">
        <v>1987.33</v>
      </c>
      <c r="L761" s="146"/>
      <c r="M761" s="147">
        <f t="shared" si="2650"/>
        <v>0</v>
      </c>
      <c r="N761" s="138">
        <v>1660</v>
      </c>
      <c r="O761" s="146"/>
      <c r="P761" s="147">
        <f t="shared" si="2651"/>
        <v>0</v>
      </c>
      <c r="Q761" s="138">
        <v>1660</v>
      </c>
      <c r="R761" s="146"/>
      <c r="S761" s="147">
        <f t="shared" si="2652"/>
        <v>0</v>
      </c>
      <c r="T761" s="138">
        <v>1660</v>
      </c>
      <c r="U761" s="146"/>
      <c r="V761" s="147">
        <f t="shared" si="2653"/>
        <v>0</v>
      </c>
      <c r="W761" s="138">
        <v>1660</v>
      </c>
      <c r="X761" s="146"/>
      <c r="Y761" s="147">
        <f t="shared" si="2654"/>
        <v>0</v>
      </c>
      <c r="Z761" s="138">
        <v>1660</v>
      </c>
      <c r="AA761" s="146"/>
      <c r="AB761" s="147">
        <f t="shared" si="2655"/>
        <v>0</v>
      </c>
      <c r="AC761" s="138">
        <v>1660</v>
      </c>
      <c r="AD761" s="146"/>
      <c r="AE761" s="147">
        <f t="shared" si="2656"/>
        <v>0</v>
      </c>
      <c r="AF761" s="138">
        <v>1660</v>
      </c>
      <c r="AG761" s="146"/>
      <c r="AH761" s="147">
        <f t="shared" si="2657"/>
        <v>0</v>
      </c>
      <c r="AI761" s="138">
        <v>1660</v>
      </c>
      <c r="AJ761" s="146"/>
      <c r="AK761" s="147">
        <f t="shared" si="2658"/>
        <v>0</v>
      </c>
      <c r="AL761" s="138">
        <v>1660</v>
      </c>
      <c r="AM761" s="146"/>
      <c r="AN761" s="147">
        <f t="shared" si="2659"/>
        <v>0</v>
      </c>
      <c r="AO761" s="138">
        <v>1694.24</v>
      </c>
      <c r="AP761" s="146"/>
      <c r="AQ761" s="147">
        <f t="shared" si="2660"/>
        <v>0</v>
      </c>
      <c r="AR761" s="36"/>
    </row>
    <row r="762" spans="1:44" ht="75" customHeight="1">
      <c r="A762" s="436"/>
      <c r="B762" s="432"/>
      <c r="C762" s="432"/>
      <c r="D762" s="124" t="s">
        <v>450</v>
      </c>
      <c r="E762" s="138">
        <f t="shared" si="2661"/>
        <v>0</v>
      </c>
      <c r="F762" s="146">
        <f t="shared" si="2662"/>
        <v>0</v>
      </c>
      <c r="G762" s="147" t="e">
        <f t="shared" si="2648"/>
        <v>#DIV/0!</v>
      </c>
      <c r="H762" s="138"/>
      <c r="I762" s="146"/>
      <c r="J762" s="147" t="e">
        <f t="shared" si="2649"/>
        <v>#DIV/0!</v>
      </c>
      <c r="K762" s="138"/>
      <c r="L762" s="146"/>
      <c r="M762" s="147" t="e">
        <f t="shared" si="2650"/>
        <v>#DIV/0!</v>
      </c>
      <c r="N762" s="138"/>
      <c r="O762" s="146"/>
      <c r="P762" s="147" t="e">
        <f t="shared" si="2651"/>
        <v>#DIV/0!</v>
      </c>
      <c r="Q762" s="138"/>
      <c r="R762" s="146"/>
      <c r="S762" s="147" t="e">
        <f t="shared" si="2652"/>
        <v>#DIV/0!</v>
      </c>
      <c r="T762" s="138"/>
      <c r="U762" s="146"/>
      <c r="V762" s="147" t="e">
        <f t="shared" si="2653"/>
        <v>#DIV/0!</v>
      </c>
      <c r="W762" s="138"/>
      <c r="X762" s="146"/>
      <c r="Y762" s="147" t="e">
        <f t="shared" si="2654"/>
        <v>#DIV/0!</v>
      </c>
      <c r="Z762" s="138"/>
      <c r="AA762" s="146"/>
      <c r="AB762" s="147" t="e">
        <f t="shared" si="2655"/>
        <v>#DIV/0!</v>
      </c>
      <c r="AC762" s="138"/>
      <c r="AD762" s="146"/>
      <c r="AE762" s="147" t="e">
        <f t="shared" si="2656"/>
        <v>#DIV/0!</v>
      </c>
      <c r="AF762" s="138"/>
      <c r="AG762" s="146"/>
      <c r="AH762" s="147" t="e">
        <f t="shared" si="2657"/>
        <v>#DIV/0!</v>
      </c>
      <c r="AI762" s="138"/>
      <c r="AJ762" s="146"/>
      <c r="AK762" s="147" t="e">
        <f t="shared" si="2658"/>
        <v>#DIV/0!</v>
      </c>
      <c r="AL762" s="138"/>
      <c r="AM762" s="146"/>
      <c r="AN762" s="147" t="e">
        <f t="shared" si="2659"/>
        <v>#DIV/0!</v>
      </c>
      <c r="AO762" s="138"/>
      <c r="AP762" s="146"/>
      <c r="AQ762" s="147" t="e">
        <f t="shared" si="2660"/>
        <v>#DIV/0!</v>
      </c>
      <c r="AR762" s="36"/>
    </row>
    <row r="763" spans="1:44" ht="15.75">
      <c r="A763" s="436"/>
      <c r="B763" s="432"/>
      <c r="C763" s="432"/>
      <c r="D763" s="39" t="s">
        <v>45</v>
      </c>
      <c r="E763" s="138">
        <f t="shared" si="2661"/>
        <v>0</v>
      </c>
      <c r="F763" s="146">
        <f t="shared" si="2662"/>
        <v>0</v>
      </c>
      <c r="G763" s="147" t="e">
        <f t="shared" si="2648"/>
        <v>#DIV/0!</v>
      </c>
      <c r="H763" s="138"/>
      <c r="I763" s="146"/>
      <c r="J763" s="147" t="e">
        <f t="shared" si="2649"/>
        <v>#DIV/0!</v>
      </c>
      <c r="K763" s="138"/>
      <c r="L763" s="146"/>
      <c r="M763" s="147" t="e">
        <f t="shared" si="2650"/>
        <v>#DIV/0!</v>
      </c>
      <c r="N763" s="138"/>
      <c r="O763" s="146"/>
      <c r="P763" s="147" t="e">
        <f t="shared" si="2651"/>
        <v>#DIV/0!</v>
      </c>
      <c r="Q763" s="138"/>
      <c r="R763" s="146"/>
      <c r="S763" s="147" t="e">
        <f t="shared" si="2652"/>
        <v>#DIV/0!</v>
      </c>
      <c r="T763" s="138"/>
      <c r="U763" s="146"/>
      <c r="V763" s="147" t="e">
        <f t="shared" si="2653"/>
        <v>#DIV/0!</v>
      </c>
      <c r="W763" s="138"/>
      <c r="X763" s="146"/>
      <c r="Y763" s="147" t="e">
        <f t="shared" si="2654"/>
        <v>#DIV/0!</v>
      </c>
      <c r="Z763" s="138"/>
      <c r="AA763" s="146"/>
      <c r="AB763" s="147" t="e">
        <f t="shared" si="2655"/>
        <v>#DIV/0!</v>
      </c>
      <c r="AC763" s="138"/>
      <c r="AD763" s="146"/>
      <c r="AE763" s="147" t="e">
        <f t="shared" si="2656"/>
        <v>#DIV/0!</v>
      </c>
      <c r="AF763" s="138"/>
      <c r="AG763" s="146"/>
      <c r="AH763" s="147" t="e">
        <f t="shared" si="2657"/>
        <v>#DIV/0!</v>
      </c>
      <c r="AI763" s="138"/>
      <c r="AJ763" s="146"/>
      <c r="AK763" s="147" t="e">
        <f t="shared" si="2658"/>
        <v>#DIV/0!</v>
      </c>
      <c r="AL763" s="138"/>
      <c r="AM763" s="146"/>
      <c r="AN763" s="147" t="e">
        <f t="shared" si="2659"/>
        <v>#DIV/0!</v>
      </c>
      <c r="AO763" s="138"/>
      <c r="AP763" s="146"/>
      <c r="AQ763" s="147" t="e">
        <f t="shared" si="2660"/>
        <v>#DIV/0!</v>
      </c>
      <c r="AR763" s="36"/>
    </row>
    <row r="764" spans="1:44" ht="45">
      <c r="A764" s="436"/>
      <c r="B764" s="432"/>
      <c r="C764" s="432"/>
      <c r="D764" s="39" t="s">
        <v>35</v>
      </c>
      <c r="E764" s="138">
        <f t="shared" si="2661"/>
        <v>0</v>
      </c>
      <c r="F764" s="146">
        <f t="shared" si="2662"/>
        <v>0</v>
      </c>
      <c r="G764" s="147" t="e">
        <f t="shared" si="2648"/>
        <v>#DIV/0!</v>
      </c>
      <c r="H764" s="138"/>
      <c r="I764" s="146"/>
      <c r="J764" s="147" t="e">
        <f t="shared" si="2649"/>
        <v>#DIV/0!</v>
      </c>
      <c r="K764" s="138"/>
      <c r="L764" s="146"/>
      <c r="M764" s="147" t="e">
        <f t="shared" si="2650"/>
        <v>#DIV/0!</v>
      </c>
      <c r="N764" s="138"/>
      <c r="O764" s="146"/>
      <c r="P764" s="147" t="e">
        <f t="shared" si="2651"/>
        <v>#DIV/0!</v>
      </c>
      <c r="Q764" s="138"/>
      <c r="R764" s="146"/>
      <c r="S764" s="147" t="e">
        <f t="shared" si="2652"/>
        <v>#DIV/0!</v>
      </c>
      <c r="T764" s="138"/>
      <c r="U764" s="146"/>
      <c r="V764" s="147" t="e">
        <f t="shared" si="2653"/>
        <v>#DIV/0!</v>
      </c>
      <c r="W764" s="138"/>
      <c r="X764" s="146"/>
      <c r="Y764" s="147" t="e">
        <f t="shared" si="2654"/>
        <v>#DIV/0!</v>
      </c>
      <c r="Z764" s="138"/>
      <c r="AA764" s="146"/>
      <c r="AB764" s="147" t="e">
        <f t="shared" si="2655"/>
        <v>#DIV/0!</v>
      </c>
      <c r="AC764" s="138"/>
      <c r="AD764" s="146"/>
      <c r="AE764" s="147" t="e">
        <f t="shared" si="2656"/>
        <v>#DIV/0!</v>
      </c>
      <c r="AF764" s="138"/>
      <c r="AG764" s="146"/>
      <c r="AH764" s="147" t="e">
        <f t="shared" si="2657"/>
        <v>#DIV/0!</v>
      </c>
      <c r="AI764" s="138"/>
      <c r="AJ764" s="146"/>
      <c r="AK764" s="147" t="e">
        <f t="shared" si="2658"/>
        <v>#DIV/0!</v>
      </c>
      <c r="AL764" s="138"/>
      <c r="AM764" s="146"/>
      <c r="AN764" s="147" t="e">
        <f t="shared" si="2659"/>
        <v>#DIV/0!</v>
      </c>
      <c r="AO764" s="138"/>
      <c r="AP764" s="146"/>
      <c r="AQ764" s="147" t="e">
        <f t="shared" si="2660"/>
        <v>#DIV/0!</v>
      </c>
      <c r="AR764" s="36"/>
    </row>
    <row r="765" spans="1:44" ht="15.75">
      <c r="A765" s="397" t="s">
        <v>137</v>
      </c>
      <c r="B765" s="437"/>
      <c r="C765" s="432" t="s">
        <v>315</v>
      </c>
      <c r="D765" s="34" t="s">
        <v>42</v>
      </c>
      <c r="E765" s="138">
        <f>SUM(E766:E771)</f>
        <v>289329.7</v>
      </c>
      <c r="F765" s="145">
        <f>SUM(F766:F771)</f>
        <v>4701.3300000000008</v>
      </c>
      <c r="G765" s="145">
        <f>(F765/E765)*100</f>
        <v>1.6249040454540273</v>
      </c>
      <c r="H765" s="138">
        <f>SUM(H766:H771)</f>
        <v>4701.3300000000008</v>
      </c>
      <c r="I765" s="145">
        <f>SUM(I766:I771)</f>
        <v>4701.3300000000008</v>
      </c>
      <c r="J765" s="145">
        <f>(I765/H765)*100</f>
        <v>100</v>
      </c>
      <c r="K765" s="138">
        <f>SUM(K766:K771)</f>
        <v>17287.129999999997</v>
      </c>
      <c r="L765" s="145">
        <f>SUM(L766:L771)</f>
        <v>0</v>
      </c>
      <c r="M765" s="145">
        <f>(L765/K765)*100</f>
        <v>0</v>
      </c>
      <c r="N765" s="138">
        <f>SUM(N766:N771)</f>
        <v>17419.48</v>
      </c>
      <c r="O765" s="145">
        <f>SUM(O766:O771)</f>
        <v>0</v>
      </c>
      <c r="P765" s="145">
        <f>(O765/N765)*100</f>
        <v>0</v>
      </c>
      <c r="Q765" s="138">
        <f>SUM(Q766:Q771)</f>
        <v>20796.5</v>
      </c>
      <c r="R765" s="145">
        <f>SUM(R766:R771)</f>
        <v>0</v>
      </c>
      <c r="S765" s="145">
        <f>(R765/Q765)*100</f>
        <v>0</v>
      </c>
      <c r="T765" s="138">
        <f>SUM(T766:T771)</f>
        <v>34896.5</v>
      </c>
      <c r="U765" s="145">
        <f>SUM(U766:U771)</f>
        <v>0</v>
      </c>
      <c r="V765" s="145">
        <f>(U765/T765)*100</f>
        <v>0</v>
      </c>
      <c r="W765" s="138">
        <f>SUM(W766:W771)</f>
        <v>20831.599999999999</v>
      </c>
      <c r="X765" s="145">
        <f>SUM(X766:X771)</f>
        <v>0</v>
      </c>
      <c r="Y765" s="145">
        <f>(X765/W765)*100</f>
        <v>0</v>
      </c>
      <c r="Z765" s="138">
        <f>SUM(Z766:Z771)</f>
        <v>17281.599999999999</v>
      </c>
      <c r="AA765" s="145">
        <f>SUM(AA766:AA771)</f>
        <v>0</v>
      </c>
      <c r="AB765" s="145">
        <f>(AA765/Z765)*100</f>
        <v>0</v>
      </c>
      <c r="AC765" s="138">
        <f>SUM(AC766:AC771)</f>
        <v>17281.599999999999</v>
      </c>
      <c r="AD765" s="145">
        <f>SUM(AD766:AD771)</f>
        <v>0</v>
      </c>
      <c r="AE765" s="145">
        <f>(AD765/AC765)*100</f>
        <v>0</v>
      </c>
      <c r="AF765" s="138">
        <f>SUM(AF766:AF771)</f>
        <v>17281.8</v>
      </c>
      <c r="AG765" s="145">
        <f>SUM(AG766:AG771)</f>
        <v>0</v>
      </c>
      <c r="AH765" s="145">
        <f>(AG765/AF765)*100</f>
        <v>0</v>
      </c>
      <c r="AI765" s="138">
        <f>SUM(AI766:AI771)</f>
        <v>17273.3</v>
      </c>
      <c r="AJ765" s="145">
        <f>SUM(AJ766:AJ771)</f>
        <v>0</v>
      </c>
      <c r="AK765" s="145">
        <f>(AJ765/AI765)*100</f>
        <v>0</v>
      </c>
      <c r="AL765" s="138">
        <f>SUM(AL766:AL771)</f>
        <v>17273.3</v>
      </c>
      <c r="AM765" s="145">
        <f>SUM(AM766:AM771)</f>
        <v>0</v>
      </c>
      <c r="AN765" s="145">
        <f>(AM765/AL765)*100</f>
        <v>0</v>
      </c>
      <c r="AO765" s="138">
        <f>SUM(AO766:AO771)</f>
        <v>87005.56</v>
      </c>
      <c r="AP765" s="145">
        <f>SUM(AP766:AP771)</f>
        <v>0</v>
      </c>
      <c r="AQ765" s="145">
        <f>(AP765/AO765)*100</f>
        <v>0</v>
      </c>
      <c r="AR765" s="36"/>
    </row>
    <row r="766" spans="1:44" ht="30">
      <c r="A766" s="438"/>
      <c r="B766" s="439"/>
      <c r="C766" s="432"/>
      <c r="D766" s="34" t="s">
        <v>17</v>
      </c>
      <c r="E766" s="138">
        <f>E731</f>
        <v>0</v>
      </c>
      <c r="F766" s="147">
        <f>F731</f>
        <v>0</v>
      </c>
      <c r="G766" s="147" t="e">
        <f t="shared" ref="G766:G771" si="2663">(F766/E766)*100</f>
        <v>#DIV/0!</v>
      </c>
      <c r="H766" s="138">
        <f>H731</f>
        <v>0</v>
      </c>
      <c r="I766" s="147">
        <f>I731</f>
        <v>0</v>
      </c>
      <c r="J766" s="147" t="e">
        <f t="shared" ref="J766:J771" si="2664">(I766/H766)*100</f>
        <v>#DIV/0!</v>
      </c>
      <c r="K766" s="138">
        <f>K731</f>
        <v>0</v>
      </c>
      <c r="L766" s="147">
        <f>L731</f>
        <v>0</v>
      </c>
      <c r="M766" s="147" t="e">
        <f t="shared" ref="M766:M771" si="2665">(L766/K766)*100</f>
        <v>#DIV/0!</v>
      </c>
      <c r="N766" s="138">
        <f>N731</f>
        <v>0</v>
      </c>
      <c r="O766" s="147">
        <f>O731</f>
        <v>0</v>
      </c>
      <c r="P766" s="147" t="e">
        <f t="shared" ref="P766:P771" si="2666">(O766/N766)*100</f>
        <v>#DIV/0!</v>
      </c>
      <c r="Q766" s="138">
        <f>Q731</f>
        <v>0</v>
      </c>
      <c r="R766" s="147">
        <f>R731</f>
        <v>0</v>
      </c>
      <c r="S766" s="147" t="e">
        <f t="shared" ref="S766:S771" si="2667">(R766/Q766)*100</f>
        <v>#DIV/0!</v>
      </c>
      <c r="T766" s="138">
        <f>T731</f>
        <v>0</v>
      </c>
      <c r="U766" s="147">
        <f>U731</f>
        <v>0</v>
      </c>
      <c r="V766" s="147" t="e">
        <f t="shared" ref="V766:V771" si="2668">(U766/T766)*100</f>
        <v>#DIV/0!</v>
      </c>
      <c r="W766" s="138">
        <f>W731</f>
        <v>0</v>
      </c>
      <c r="X766" s="147">
        <f>X731</f>
        <v>0</v>
      </c>
      <c r="Y766" s="147" t="e">
        <f t="shared" ref="Y766:Y771" si="2669">(X766/W766)*100</f>
        <v>#DIV/0!</v>
      </c>
      <c r="Z766" s="138">
        <f>Z731</f>
        <v>0</v>
      </c>
      <c r="AA766" s="147">
        <f>AA731</f>
        <v>0</v>
      </c>
      <c r="AB766" s="147" t="e">
        <f t="shared" ref="AB766:AB771" si="2670">(AA766/Z766)*100</f>
        <v>#DIV/0!</v>
      </c>
      <c r="AC766" s="138">
        <f>AC731</f>
        <v>0</v>
      </c>
      <c r="AD766" s="147">
        <f>AD731</f>
        <v>0</v>
      </c>
      <c r="AE766" s="147" t="e">
        <f t="shared" ref="AE766:AE771" si="2671">(AD766/AC766)*100</f>
        <v>#DIV/0!</v>
      </c>
      <c r="AF766" s="138">
        <f>AF731</f>
        <v>0</v>
      </c>
      <c r="AG766" s="147">
        <f>AG731</f>
        <v>0</v>
      </c>
      <c r="AH766" s="147" t="e">
        <f t="shared" ref="AH766:AH771" si="2672">(AG766/AF766)*100</f>
        <v>#DIV/0!</v>
      </c>
      <c r="AI766" s="138">
        <f>AI731</f>
        <v>0</v>
      </c>
      <c r="AJ766" s="147">
        <f>AJ731</f>
        <v>0</v>
      </c>
      <c r="AK766" s="147" t="e">
        <f t="shared" ref="AK766:AK771" si="2673">(AJ766/AI766)*100</f>
        <v>#DIV/0!</v>
      </c>
      <c r="AL766" s="138">
        <f>AL731</f>
        <v>0</v>
      </c>
      <c r="AM766" s="147">
        <f>AM731</f>
        <v>0</v>
      </c>
      <c r="AN766" s="147" t="e">
        <f t="shared" ref="AN766:AN771" si="2674">(AM766/AL766)*100</f>
        <v>#DIV/0!</v>
      </c>
      <c r="AO766" s="138">
        <f>AO731</f>
        <v>0</v>
      </c>
      <c r="AP766" s="147">
        <f>AP731</f>
        <v>0</v>
      </c>
      <c r="AQ766" s="147" t="e">
        <f t="shared" ref="AQ766:AQ771" si="2675">(AP766/AO766)*100</f>
        <v>#DIV/0!</v>
      </c>
      <c r="AR766" s="36"/>
    </row>
    <row r="767" spans="1:44" ht="30">
      <c r="A767" s="438"/>
      <c r="B767" s="439"/>
      <c r="C767" s="432"/>
      <c r="D767" s="34" t="s">
        <v>18</v>
      </c>
      <c r="E767" s="138">
        <f t="shared" ref="E767:F771" si="2676">E732</f>
        <v>238035</v>
      </c>
      <c r="F767" s="147">
        <f t="shared" si="2676"/>
        <v>3165.55</v>
      </c>
      <c r="G767" s="147">
        <f t="shared" si="2663"/>
        <v>1.3298674564664861</v>
      </c>
      <c r="H767" s="138">
        <f t="shared" ref="H767:I767" si="2677">H732</f>
        <v>3165.55</v>
      </c>
      <c r="I767" s="147">
        <f t="shared" si="2677"/>
        <v>3165.55</v>
      </c>
      <c r="J767" s="147">
        <f t="shared" si="2664"/>
        <v>100</v>
      </c>
      <c r="K767" s="138">
        <f t="shared" ref="K767:L767" si="2678">K732</f>
        <v>12993.05</v>
      </c>
      <c r="L767" s="147">
        <f t="shared" si="2678"/>
        <v>0</v>
      </c>
      <c r="M767" s="147">
        <f t="shared" si="2665"/>
        <v>0</v>
      </c>
      <c r="N767" s="138">
        <f t="shared" ref="N767:O767" si="2679">N732</f>
        <v>13000</v>
      </c>
      <c r="O767" s="147">
        <f t="shared" si="2679"/>
        <v>0</v>
      </c>
      <c r="P767" s="147">
        <f t="shared" si="2666"/>
        <v>0</v>
      </c>
      <c r="Q767" s="138">
        <f t="shared" ref="Q767:R767" si="2680">Q732</f>
        <v>16500</v>
      </c>
      <c r="R767" s="147">
        <f t="shared" si="2680"/>
        <v>0</v>
      </c>
      <c r="S767" s="147">
        <f t="shared" si="2667"/>
        <v>0</v>
      </c>
      <c r="T767" s="138">
        <f t="shared" ref="T767:U767" si="2681">T732</f>
        <v>29500</v>
      </c>
      <c r="U767" s="147">
        <f t="shared" si="2681"/>
        <v>0</v>
      </c>
      <c r="V767" s="147">
        <f t="shared" si="2668"/>
        <v>0</v>
      </c>
      <c r="W767" s="138">
        <f t="shared" ref="W767:X767" si="2682">W732</f>
        <v>16535</v>
      </c>
      <c r="X767" s="147">
        <f t="shared" si="2682"/>
        <v>0</v>
      </c>
      <c r="Y767" s="147">
        <f t="shared" si="2669"/>
        <v>0</v>
      </c>
      <c r="Z767" s="138">
        <f t="shared" ref="Z767:AA767" si="2683">Z732</f>
        <v>13000</v>
      </c>
      <c r="AA767" s="147">
        <f t="shared" si="2683"/>
        <v>0</v>
      </c>
      <c r="AB767" s="147">
        <f t="shared" si="2670"/>
        <v>0</v>
      </c>
      <c r="AC767" s="138">
        <f t="shared" ref="AC767:AD767" si="2684">AC732</f>
        <v>13000</v>
      </c>
      <c r="AD767" s="147">
        <f t="shared" si="2684"/>
        <v>0</v>
      </c>
      <c r="AE767" s="147">
        <f t="shared" si="2671"/>
        <v>0</v>
      </c>
      <c r="AF767" s="138">
        <f t="shared" ref="AF767:AG767" si="2685">AF732</f>
        <v>13000</v>
      </c>
      <c r="AG767" s="147">
        <f t="shared" si="2685"/>
        <v>0</v>
      </c>
      <c r="AH767" s="147">
        <f t="shared" si="2672"/>
        <v>0</v>
      </c>
      <c r="AI767" s="138">
        <f t="shared" ref="AI767:AJ767" si="2686">AI732</f>
        <v>13000</v>
      </c>
      <c r="AJ767" s="147">
        <f t="shared" si="2686"/>
        <v>0</v>
      </c>
      <c r="AK767" s="147">
        <f t="shared" si="2673"/>
        <v>0</v>
      </c>
      <c r="AL767" s="138">
        <f t="shared" ref="AL767:AM767" si="2687">AL732</f>
        <v>13000</v>
      </c>
      <c r="AM767" s="147">
        <f t="shared" si="2687"/>
        <v>0</v>
      </c>
      <c r="AN767" s="147">
        <f t="shared" si="2674"/>
        <v>0</v>
      </c>
      <c r="AO767" s="138">
        <f t="shared" ref="AO767:AP767" si="2688">AO732</f>
        <v>81341.399999999994</v>
      </c>
      <c r="AP767" s="147">
        <f t="shared" si="2688"/>
        <v>0</v>
      </c>
      <c r="AQ767" s="147">
        <f t="shared" si="2675"/>
        <v>0</v>
      </c>
      <c r="AR767" s="36"/>
    </row>
    <row r="768" spans="1:44" ht="28.5" customHeight="1">
      <c r="A768" s="438"/>
      <c r="B768" s="439"/>
      <c r="C768" s="432"/>
      <c r="D768" s="34" t="s">
        <v>27</v>
      </c>
      <c r="E768" s="138">
        <f t="shared" si="2676"/>
        <v>39002.699999999997</v>
      </c>
      <c r="F768" s="147">
        <f t="shared" si="2676"/>
        <v>1181.98</v>
      </c>
      <c r="G768" s="147">
        <f t="shared" si="2663"/>
        <v>3.0305081443079587</v>
      </c>
      <c r="H768" s="138">
        <f t="shared" ref="H768:I768" si="2689">H733</f>
        <v>1181.98</v>
      </c>
      <c r="I768" s="147">
        <f t="shared" si="2689"/>
        <v>1181.98</v>
      </c>
      <c r="J768" s="147">
        <f t="shared" si="2664"/>
        <v>100</v>
      </c>
      <c r="K768" s="138">
        <f t="shared" ref="K768:L768" si="2690">K733</f>
        <v>3589.26</v>
      </c>
      <c r="L768" s="147">
        <f t="shared" si="2690"/>
        <v>0</v>
      </c>
      <c r="M768" s="147">
        <f t="shared" si="2665"/>
        <v>0</v>
      </c>
      <c r="N768" s="138">
        <f t="shared" ref="N768:O768" si="2691">N733</f>
        <v>3299.48</v>
      </c>
      <c r="O768" s="147">
        <f t="shared" si="2691"/>
        <v>0</v>
      </c>
      <c r="P768" s="147">
        <f t="shared" si="2666"/>
        <v>0</v>
      </c>
      <c r="Q768" s="138">
        <f t="shared" ref="Q768:R768" si="2692">Q733</f>
        <v>3176.5</v>
      </c>
      <c r="R768" s="147">
        <f t="shared" si="2692"/>
        <v>0</v>
      </c>
      <c r="S768" s="147">
        <f t="shared" si="2667"/>
        <v>0</v>
      </c>
      <c r="T768" s="138">
        <f t="shared" ref="T768:U768" si="2693">T733</f>
        <v>4276.5</v>
      </c>
      <c r="U768" s="147">
        <f t="shared" si="2693"/>
        <v>0</v>
      </c>
      <c r="V768" s="147">
        <f t="shared" si="2668"/>
        <v>0</v>
      </c>
      <c r="W768" s="138">
        <f t="shared" ref="W768:X768" si="2694">W733</f>
        <v>3176.6</v>
      </c>
      <c r="X768" s="147">
        <f t="shared" si="2694"/>
        <v>0</v>
      </c>
      <c r="Y768" s="147">
        <f t="shared" si="2669"/>
        <v>0</v>
      </c>
      <c r="Z768" s="138">
        <f t="shared" ref="Z768:AA768" si="2695">Z733</f>
        <v>3161.6</v>
      </c>
      <c r="AA768" s="147">
        <f t="shared" si="2695"/>
        <v>0</v>
      </c>
      <c r="AB768" s="147">
        <f t="shared" si="2670"/>
        <v>0</v>
      </c>
      <c r="AC768" s="138">
        <f t="shared" ref="AC768:AD768" si="2696">AC733</f>
        <v>3161.6</v>
      </c>
      <c r="AD768" s="147">
        <f t="shared" si="2696"/>
        <v>0</v>
      </c>
      <c r="AE768" s="147">
        <f t="shared" si="2671"/>
        <v>0</v>
      </c>
      <c r="AF768" s="138">
        <f t="shared" ref="AF768:AG768" si="2697">AF733</f>
        <v>3161.8</v>
      </c>
      <c r="AG768" s="147">
        <f t="shared" si="2697"/>
        <v>0</v>
      </c>
      <c r="AH768" s="147">
        <f t="shared" si="2672"/>
        <v>0</v>
      </c>
      <c r="AI768" s="138">
        <f t="shared" ref="AI768:AJ768" si="2698">AI733</f>
        <v>3153.3</v>
      </c>
      <c r="AJ768" s="147">
        <f t="shared" si="2698"/>
        <v>0</v>
      </c>
      <c r="AK768" s="147">
        <f t="shared" si="2673"/>
        <v>0</v>
      </c>
      <c r="AL768" s="138">
        <f t="shared" ref="AL768:AM768" si="2699">AL733</f>
        <v>3153.3</v>
      </c>
      <c r="AM768" s="147">
        <f t="shared" si="2699"/>
        <v>0</v>
      </c>
      <c r="AN768" s="147">
        <f t="shared" si="2674"/>
        <v>0</v>
      </c>
      <c r="AO768" s="138">
        <f t="shared" ref="AO768:AP768" si="2700">AO733</f>
        <v>4510.78</v>
      </c>
      <c r="AP768" s="147">
        <f t="shared" si="2700"/>
        <v>0</v>
      </c>
      <c r="AQ768" s="147">
        <f t="shared" si="2675"/>
        <v>0</v>
      </c>
      <c r="AR768" s="36"/>
    </row>
    <row r="769" spans="1:44" ht="78.75" customHeight="1">
      <c r="A769" s="438"/>
      <c r="B769" s="439"/>
      <c r="C769" s="432"/>
      <c r="D769" s="124" t="s">
        <v>450</v>
      </c>
      <c r="E769" s="138">
        <f t="shared" si="2676"/>
        <v>0</v>
      </c>
      <c r="F769" s="147">
        <f t="shared" si="2676"/>
        <v>0</v>
      </c>
      <c r="G769" s="147" t="e">
        <f t="shared" si="2663"/>
        <v>#DIV/0!</v>
      </c>
      <c r="H769" s="138">
        <f t="shared" ref="H769:I769" si="2701">H734</f>
        <v>0</v>
      </c>
      <c r="I769" s="147">
        <f t="shared" si="2701"/>
        <v>0</v>
      </c>
      <c r="J769" s="147" t="e">
        <f t="shared" si="2664"/>
        <v>#DIV/0!</v>
      </c>
      <c r="K769" s="138">
        <f t="shared" ref="K769:L769" si="2702">K734</f>
        <v>0</v>
      </c>
      <c r="L769" s="147">
        <f t="shared" si="2702"/>
        <v>0</v>
      </c>
      <c r="M769" s="147" t="e">
        <f t="shared" si="2665"/>
        <v>#DIV/0!</v>
      </c>
      <c r="N769" s="138">
        <f t="shared" ref="N769:O769" si="2703">N734</f>
        <v>0</v>
      </c>
      <c r="O769" s="147">
        <f t="shared" si="2703"/>
        <v>0</v>
      </c>
      <c r="P769" s="147" t="e">
        <f t="shared" si="2666"/>
        <v>#DIV/0!</v>
      </c>
      <c r="Q769" s="138">
        <f t="shared" ref="Q769:R769" si="2704">Q734</f>
        <v>0</v>
      </c>
      <c r="R769" s="147">
        <f t="shared" si="2704"/>
        <v>0</v>
      </c>
      <c r="S769" s="147" t="e">
        <f t="shared" si="2667"/>
        <v>#DIV/0!</v>
      </c>
      <c r="T769" s="138">
        <f t="shared" ref="T769:U769" si="2705">T734</f>
        <v>0</v>
      </c>
      <c r="U769" s="147">
        <f t="shared" si="2705"/>
        <v>0</v>
      </c>
      <c r="V769" s="147" t="e">
        <f t="shared" si="2668"/>
        <v>#DIV/0!</v>
      </c>
      <c r="W769" s="138">
        <f t="shared" ref="W769:X769" si="2706">W734</f>
        <v>0</v>
      </c>
      <c r="X769" s="147">
        <f t="shared" si="2706"/>
        <v>0</v>
      </c>
      <c r="Y769" s="147" t="e">
        <f t="shared" si="2669"/>
        <v>#DIV/0!</v>
      </c>
      <c r="Z769" s="138">
        <f t="shared" ref="Z769:AA769" si="2707">Z734</f>
        <v>0</v>
      </c>
      <c r="AA769" s="147">
        <f t="shared" si="2707"/>
        <v>0</v>
      </c>
      <c r="AB769" s="147" t="e">
        <f t="shared" si="2670"/>
        <v>#DIV/0!</v>
      </c>
      <c r="AC769" s="138">
        <f t="shared" ref="AC769:AD769" si="2708">AC734</f>
        <v>0</v>
      </c>
      <c r="AD769" s="147">
        <f t="shared" si="2708"/>
        <v>0</v>
      </c>
      <c r="AE769" s="147" t="e">
        <f t="shared" si="2671"/>
        <v>#DIV/0!</v>
      </c>
      <c r="AF769" s="138">
        <f t="shared" ref="AF769:AG769" si="2709">AF734</f>
        <v>0</v>
      </c>
      <c r="AG769" s="147">
        <f t="shared" si="2709"/>
        <v>0</v>
      </c>
      <c r="AH769" s="147" t="e">
        <f t="shared" si="2672"/>
        <v>#DIV/0!</v>
      </c>
      <c r="AI769" s="138">
        <f t="shared" ref="AI769:AJ769" si="2710">AI734</f>
        <v>0</v>
      </c>
      <c r="AJ769" s="147">
        <f t="shared" si="2710"/>
        <v>0</v>
      </c>
      <c r="AK769" s="147" t="e">
        <f t="shared" si="2673"/>
        <v>#DIV/0!</v>
      </c>
      <c r="AL769" s="138">
        <f t="shared" ref="AL769:AM769" si="2711">AL734</f>
        <v>0</v>
      </c>
      <c r="AM769" s="147">
        <f t="shared" si="2711"/>
        <v>0</v>
      </c>
      <c r="AN769" s="147" t="e">
        <f t="shared" si="2674"/>
        <v>#DIV/0!</v>
      </c>
      <c r="AO769" s="138">
        <f t="shared" ref="AO769:AP769" si="2712">AO734</f>
        <v>0</v>
      </c>
      <c r="AP769" s="147">
        <f t="shared" si="2712"/>
        <v>0</v>
      </c>
      <c r="AQ769" s="147" t="e">
        <f t="shared" si="2675"/>
        <v>#DIV/0!</v>
      </c>
      <c r="AR769" s="36"/>
    </row>
    <row r="770" spans="1:44" ht="15.75">
      <c r="A770" s="438"/>
      <c r="B770" s="439"/>
      <c r="C770" s="432"/>
      <c r="D770" s="34" t="s">
        <v>45</v>
      </c>
      <c r="E770" s="138">
        <f t="shared" si="2676"/>
        <v>0</v>
      </c>
      <c r="F770" s="147">
        <f t="shared" si="2676"/>
        <v>0</v>
      </c>
      <c r="G770" s="147" t="e">
        <f t="shared" si="2663"/>
        <v>#DIV/0!</v>
      </c>
      <c r="H770" s="138">
        <f t="shared" ref="H770:I770" si="2713">H735</f>
        <v>0</v>
      </c>
      <c r="I770" s="147">
        <f t="shared" si="2713"/>
        <v>0</v>
      </c>
      <c r="J770" s="147" t="e">
        <f t="shared" si="2664"/>
        <v>#DIV/0!</v>
      </c>
      <c r="K770" s="138">
        <f t="shared" ref="K770:L770" si="2714">K735</f>
        <v>0</v>
      </c>
      <c r="L770" s="147">
        <f t="shared" si="2714"/>
        <v>0</v>
      </c>
      <c r="M770" s="147" t="e">
        <f t="shared" si="2665"/>
        <v>#DIV/0!</v>
      </c>
      <c r="N770" s="138">
        <f t="shared" ref="N770:O770" si="2715">N735</f>
        <v>0</v>
      </c>
      <c r="O770" s="147">
        <f t="shared" si="2715"/>
        <v>0</v>
      </c>
      <c r="P770" s="147" t="e">
        <f t="shared" si="2666"/>
        <v>#DIV/0!</v>
      </c>
      <c r="Q770" s="138">
        <f t="shared" ref="Q770:R770" si="2716">Q735</f>
        <v>0</v>
      </c>
      <c r="R770" s="147">
        <f t="shared" si="2716"/>
        <v>0</v>
      </c>
      <c r="S770" s="147" t="e">
        <f t="shared" si="2667"/>
        <v>#DIV/0!</v>
      </c>
      <c r="T770" s="138">
        <f t="shared" ref="T770:U770" si="2717">T735</f>
        <v>0</v>
      </c>
      <c r="U770" s="147">
        <f t="shared" si="2717"/>
        <v>0</v>
      </c>
      <c r="V770" s="147" t="e">
        <f t="shared" si="2668"/>
        <v>#DIV/0!</v>
      </c>
      <c r="W770" s="138">
        <f t="shared" ref="W770:X770" si="2718">W735</f>
        <v>0</v>
      </c>
      <c r="X770" s="147">
        <f t="shared" si="2718"/>
        <v>0</v>
      </c>
      <c r="Y770" s="147" t="e">
        <f t="shared" si="2669"/>
        <v>#DIV/0!</v>
      </c>
      <c r="Z770" s="138">
        <f t="shared" ref="Z770:AA770" si="2719">Z735</f>
        <v>0</v>
      </c>
      <c r="AA770" s="147">
        <f t="shared" si="2719"/>
        <v>0</v>
      </c>
      <c r="AB770" s="147" t="e">
        <f t="shared" si="2670"/>
        <v>#DIV/0!</v>
      </c>
      <c r="AC770" s="138">
        <f t="shared" ref="AC770:AD770" si="2720">AC735</f>
        <v>0</v>
      </c>
      <c r="AD770" s="147">
        <f t="shared" si="2720"/>
        <v>0</v>
      </c>
      <c r="AE770" s="147" t="e">
        <f t="shared" si="2671"/>
        <v>#DIV/0!</v>
      </c>
      <c r="AF770" s="138">
        <f t="shared" ref="AF770:AG770" si="2721">AF735</f>
        <v>0</v>
      </c>
      <c r="AG770" s="147">
        <f t="shared" si="2721"/>
        <v>0</v>
      </c>
      <c r="AH770" s="147" t="e">
        <f t="shared" si="2672"/>
        <v>#DIV/0!</v>
      </c>
      <c r="AI770" s="138">
        <f t="shared" ref="AI770:AJ770" si="2722">AI735</f>
        <v>0</v>
      </c>
      <c r="AJ770" s="147">
        <f t="shared" si="2722"/>
        <v>0</v>
      </c>
      <c r="AK770" s="147" t="e">
        <f t="shared" si="2673"/>
        <v>#DIV/0!</v>
      </c>
      <c r="AL770" s="138">
        <f t="shared" ref="AL770:AM770" si="2723">AL735</f>
        <v>0</v>
      </c>
      <c r="AM770" s="147">
        <f t="shared" si="2723"/>
        <v>0</v>
      </c>
      <c r="AN770" s="147" t="e">
        <f t="shared" si="2674"/>
        <v>#DIV/0!</v>
      </c>
      <c r="AO770" s="138">
        <f t="shared" ref="AO770:AP770" si="2724">AO735</f>
        <v>0</v>
      </c>
      <c r="AP770" s="147">
        <f t="shared" si="2724"/>
        <v>0</v>
      </c>
      <c r="AQ770" s="147" t="e">
        <f t="shared" si="2675"/>
        <v>#DIV/0!</v>
      </c>
      <c r="AR770" s="36"/>
    </row>
    <row r="771" spans="1:44" ht="45">
      <c r="A771" s="440"/>
      <c r="B771" s="441"/>
      <c r="C771" s="432"/>
      <c r="D771" s="34" t="s">
        <v>35</v>
      </c>
      <c r="E771" s="138">
        <f t="shared" si="2676"/>
        <v>12292</v>
      </c>
      <c r="F771" s="147">
        <f t="shared" si="2676"/>
        <v>353.8</v>
      </c>
      <c r="G771" s="147">
        <f t="shared" si="2663"/>
        <v>2.8782948259030263</v>
      </c>
      <c r="H771" s="138">
        <f t="shared" ref="H771:I771" si="2725">H736</f>
        <v>353.8</v>
      </c>
      <c r="I771" s="147">
        <f t="shared" si="2725"/>
        <v>353.8</v>
      </c>
      <c r="J771" s="147">
        <f t="shared" si="2664"/>
        <v>100</v>
      </c>
      <c r="K771" s="138">
        <f t="shared" ref="K771:L771" si="2726">K736</f>
        <v>704.82</v>
      </c>
      <c r="L771" s="147">
        <f t="shared" si="2726"/>
        <v>0</v>
      </c>
      <c r="M771" s="147">
        <f t="shared" si="2665"/>
        <v>0</v>
      </c>
      <c r="N771" s="138">
        <f t="shared" ref="N771:O771" si="2727">N736</f>
        <v>1120</v>
      </c>
      <c r="O771" s="147">
        <f t="shared" si="2727"/>
        <v>0</v>
      </c>
      <c r="P771" s="147">
        <f t="shared" si="2666"/>
        <v>0</v>
      </c>
      <c r="Q771" s="138">
        <f t="shared" ref="Q771:R771" si="2728">Q736</f>
        <v>1120</v>
      </c>
      <c r="R771" s="147">
        <f t="shared" si="2728"/>
        <v>0</v>
      </c>
      <c r="S771" s="147">
        <f t="shared" si="2667"/>
        <v>0</v>
      </c>
      <c r="T771" s="138">
        <f t="shared" ref="T771:U771" si="2729">T736</f>
        <v>1120</v>
      </c>
      <c r="U771" s="147">
        <f t="shared" si="2729"/>
        <v>0</v>
      </c>
      <c r="V771" s="147">
        <f t="shared" si="2668"/>
        <v>0</v>
      </c>
      <c r="W771" s="138">
        <f t="shared" ref="W771:X771" si="2730">W736</f>
        <v>1120</v>
      </c>
      <c r="X771" s="147">
        <f t="shared" si="2730"/>
        <v>0</v>
      </c>
      <c r="Y771" s="147">
        <f t="shared" si="2669"/>
        <v>0</v>
      </c>
      <c r="Z771" s="138">
        <f t="shared" ref="Z771:AA771" si="2731">Z736</f>
        <v>1120</v>
      </c>
      <c r="AA771" s="147">
        <f t="shared" si="2731"/>
        <v>0</v>
      </c>
      <c r="AB771" s="147">
        <f t="shared" si="2670"/>
        <v>0</v>
      </c>
      <c r="AC771" s="138">
        <f t="shared" ref="AC771:AD771" si="2732">AC736</f>
        <v>1120</v>
      </c>
      <c r="AD771" s="147">
        <f t="shared" si="2732"/>
        <v>0</v>
      </c>
      <c r="AE771" s="147">
        <f t="shared" si="2671"/>
        <v>0</v>
      </c>
      <c r="AF771" s="138">
        <f t="shared" ref="AF771:AG771" si="2733">AF736</f>
        <v>1120</v>
      </c>
      <c r="AG771" s="147">
        <f t="shared" si="2733"/>
        <v>0</v>
      </c>
      <c r="AH771" s="147">
        <f t="shared" si="2672"/>
        <v>0</v>
      </c>
      <c r="AI771" s="138">
        <f t="shared" ref="AI771:AJ771" si="2734">AI736</f>
        <v>1120</v>
      </c>
      <c r="AJ771" s="147">
        <f t="shared" si="2734"/>
        <v>0</v>
      </c>
      <c r="AK771" s="147">
        <f t="shared" si="2673"/>
        <v>0</v>
      </c>
      <c r="AL771" s="138">
        <f t="shared" ref="AL771:AM771" si="2735">AL736</f>
        <v>1120</v>
      </c>
      <c r="AM771" s="147">
        <f t="shared" si="2735"/>
        <v>0</v>
      </c>
      <c r="AN771" s="147">
        <f t="shared" si="2674"/>
        <v>0</v>
      </c>
      <c r="AO771" s="138">
        <f t="shared" ref="AO771:AP771" si="2736">AO736</f>
        <v>1153.3800000000001</v>
      </c>
      <c r="AP771" s="147">
        <f t="shared" si="2736"/>
        <v>0</v>
      </c>
      <c r="AQ771" s="147">
        <f t="shared" si="2675"/>
        <v>0</v>
      </c>
      <c r="AR771" s="36"/>
    </row>
    <row r="772" spans="1:44" ht="28.5" customHeight="1">
      <c r="A772" s="433" t="s">
        <v>244</v>
      </c>
      <c r="B772" s="434"/>
      <c r="C772" s="434"/>
      <c r="D772" s="434"/>
      <c r="E772" s="434"/>
      <c r="F772" s="434"/>
      <c r="G772" s="434"/>
      <c r="H772" s="434"/>
      <c r="I772" s="434"/>
      <c r="J772" s="434"/>
      <c r="K772" s="434"/>
      <c r="L772" s="434"/>
      <c r="M772" s="434"/>
      <c r="N772" s="434"/>
      <c r="O772" s="434"/>
      <c r="P772" s="434"/>
      <c r="Q772" s="434"/>
      <c r="R772" s="434"/>
      <c r="S772" s="434"/>
      <c r="T772" s="434"/>
      <c r="U772" s="434"/>
      <c r="V772" s="434"/>
      <c r="W772" s="434"/>
      <c r="X772" s="434"/>
      <c r="Y772" s="434"/>
      <c r="Z772" s="434"/>
      <c r="AA772" s="434"/>
      <c r="AB772" s="434"/>
      <c r="AC772" s="434"/>
      <c r="AD772" s="434"/>
      <c r="AE772" s="434"/>
      <c r="AF772" s="434"/>
      <c r="AG772" s="434"/>
      <c r="AH772" s="434"/>
      <c r="AI772" s="434"/>
      <c r="AJ772" s="434"/>
      <c r="AK772" s="434"/>
      <c r="AL772" s="434"/>
      <c r="AM772" s="434"/>
      <c r="AN772" s="434"/>
      <c r="AO772" s="434"/>
      <c r="AP772" s="435"/>
      <c r="AQ772" s="95"/>
      <c r="AR772" s="36"/>
    </row>
    <row r="773" spans="1:44" ht="35.25" customHeight="1">
      <c r="A773" s="442" t="s">
        <v>138</v>
      </c>
      <c r="B773" s="443" t="s">
        <v>139</v>
      </c>
      <c r="C773" s="443" t="s">
        <v>315</v>
      </c>
      <c r="D773" s="34" t="s">
        <v>42</v>
      </c>
      <c r="E773" s="138">
        <f>SUM(E774:E779)</f>
        <v>1042709</v>
      </c>
      <c r="F773" s="145">
        <f>SUM(F774:F779)</f>
        <v>21306.58</v>
      </c>
      <c r="G773" s="145">
        <f>(F773/E773)*100</f>
        <v>2.0433869852470825</v>
      </c>
      <c r="H773" s="138">
        <f>SUM(H774:H779)</f>
        <v>21306.58</v>
      </c>
      <c r="I773" s="145">
        <f>SUM(I774:I779)</f>
        <v>21306.58</v>
      </c>
      <c r="J773" s="145">
        <f>(I773/H773)*100</f>
        <v>100</v>
      </c>
      <c r="K773" s="138">
        <f>SUM(K774:K779)</f>
        <v>82649.05</v>
      </c>
      <c r="L773" s="145">
        <f>SUM(L774:L779)</f>
        <v>0</v>
      </c>
      <c r="M773" s="145">
        <f>(L773/K773)*100</f>
        <v>0</v>
      </c>
      <c r="N773" s="138">
        <f>SUM(N774:N779)</f>
        <v>80927</v>
      </c>
      <c r="O773" s="145">
        <f>SUM(O774:O779)</f>
        <v>0</v>
      </c>
      <c r="P773" s="145">
        <f>(O773/N773)*100</f>
        <v>0</v>
      </c>
      <c r="Q773" s="138">
        <f>SUM(Q774:Q779)</f>
        <v>80927</v>
      </c>
      <c r="R773" s="145">
        <f>SUM(R774:R779)</f>
        <v>0</v>
      </c>
      <c r="S773" s="145">
        <f>(R773/Q773)*100</f>
        <v>0</v>
      </c>
      <c r="T773" s="138">
        <f>SUM(T774:T779)</f>
        <v>160027</v>
      </c>
      <c r="U773" s="145">
        <f>SUM(U774:U779)</f>
        <v>0</v>
      </c>
      <c r="V773" s="145">
        <f>(U773/T773)*100</f>
        <v>0</v>
      </c>
      <c r="W773" s="138">
        <f>SUM(W774:W779)</f>
        <v>74657</v>
      </c>
      <c r="X773" s="145">
        <f>SUM(X774:X779)</f>
        <v>0</v>
      </c>
      <c r="Y773" s="145">
        <f>(X773/W773)*100</f>
        <v>0</v>
      </c>
      <c r="Z773" s="138">
        <f>SUM(Z774:Z779)</f>
        <v>71757</v>
      </c>
      <c r="AA773" s="145">
        <f>SUM(AA774:AA779)</f>
        <v>0</v>
      </c>
      <c r="AB773" s="145">
        <f>(AA773/Z773)*100</f>
        <v>0</v>
      </c>
      <c r="AC773" s="138">
        <f>SUM(AC774:AC779)</f>
        <v>71786.86</v>
      </c>
      <c r="AD773" s="145">
        <f>SUM(AD774:AD779)</f>
        <v>0</v>
      </c>
      <c r="AE773" s="145">
        <f>(AD773/AC773)*100</f>
        <v>0</v>
      </c>
      <c r="AF773" s="138">
        <f>SUM(AF774:AF779)</f>
        <v>80727</v>
      </c>
      <c r="AG773" s="145">
        <f>SUM(AG774:AG779)</f>
        <v>0</v>
      </c>
      <c r="AH773" s="145">
        <f>(AG773/AF773)*100</f>
        <v>0</v>
      </c>
      <c r="AI773" s="138">
        <f>SUM(AI774:AI779)</f>
        <v>80727</v>
      </c>
      <c r="AJ773" s="145">
        <f>SUM(AJ774:AJ779)</f>
        <v>0</v>
      </c>
      <c r="AK773" s="145">
        <f>(AJ773/AI773)*100</f>
        <v>0</v>
      </c>
      <c r="AL773" s="138">
        <f>SUM(AL774:AL779)</f>
        <v>80727</v>
      </c>
      <c r="AM773" s="145">
        <f>SUM(AM774:AM779)</f>
        <v>0</v>
      </c>
      <c r="AN773" s="145">
        <f>(AM773/AL773)*100</f>
        <v>0</v>
      </c>
      <c r="AO773" s="138">
        <f>SUM(AO774:AO779)</f>
        <v>156490.51</v>
      </c>
      <c r="AP773" s="145">
        <f>SUM(AP774:AP779)</f>
        <v>0</v>
      </c>
      <c r="AQ773" s="145">
        <f>(AP773/AO773)*100</f>
        <v>0</v>
      </c>
      <c r="AR773" s="36"/>
    </row>
    <row r="774" spans="1:44" ht="30">
      <c r="A774" s="442"/>
      <c r="B774" s="443"/>
      <c r="C774" s="443"/>
      <c r="D774" s="34" t="s">
        <v>17</v>
      </c>
      <c r="E774" s="138">
        <f>H774+K774+N774+Q774+T774+W774+Z774+AC774+AF774+AI774+AL774+AO774</f>
        <v>0</v>
      </c>
      <c r="F774" s="146">
        <f>I774+L774+O774+R774+U774+X774+AA774+AD774+AG774+AJ774+AM774+AP774</f>
        <v>0</v>
      </c>
      <c r="G774" s="147" t="e">
        <f t="shared" ref="G774:G779" si="2737">(F774/E774)*100</f>
        <v>#DIV/0!</v>
      </c>
      <c r="H774" s="138">
        <f>H781+H788+H795+H802</f>
        <v>0</v>
      </c>
      <c r="I774" s="147">
        <f>I781+I788+I795+I802</f>
        <v>0</v>
      </c>
      <c r="J774" s="147" t="e">
        <f t="shared" ref="J774:J779" si="2738">(I774/H774)*100</f>
        <v>#DIV/0!</v>
      </c>
      <c r="K774" s="138">
        <f>K781+K788+K795+K802</f>
        <v>0</v>
      </c>
      <c r="L774" s="147">
        <f>L781+L788+L795+L802</f>
        <v>0</v>
      </c>
      <c r="M774" s="147" t="e">
        <f t="shared" ref="M774:M779" si="2739">(L774/K774)*100</f>
        <v>#DIV/0!</v>
      </c>
      <c r="N774" s="138">
        <f>N781+N788+N795+N802</f>
        <v>0</v>
      </c>
      <c r="O774" s="147">
        <f>O781+O788+O795+O802</f>
        <v>0</v>
      </c>
      <c r="P774" s="147" t="e">
        <f t="shared" ref="P774:P779" si="2740">(O774/N774)*100</f>
        <v>#DIV/0!</v>
      </c>
      <c r="Q774" s="138">
        <f>Q781+Q788+Q795+Q802</f>
        <v>0</v>
      </c>
      <c r="R774" s="147">
        <f>R781+R788+R795+R802</f>
        <v>0</v>
      </c>
      <c r="S774" s="147" t="e">
        <f t="shared" ref="S774:S779" si="2741">(R774/Q774)*100</f>
        <v>#DIV/0!</v>
      </c>
      <c r="T774" s="138">
        <f>T781+T788+T795+T802</f>
        <v>0</v>
      </c>
      <c r="U774" s="147">
        <f>U781+U788+U795+U802</f>
        <v>0</v>
      </c>
      <c r="V774" s="147" t="e">
        <f t="shared" ref="V774:V779" si="2742">(U774/T774)*100</f>
        <v>#DIV/0!</v>
      </c>
      <c r="W774" s="138">
        <f>W781+W788+W795+W802</f>
        <v>0</v>
      </c>
      <c r="X774" s="147">
        <f>X781+X788+X795+X802</f>
        <v>0</v>
      </c>
      <c r="Y774" s="147" t="e">
        <f t="shared" ref="Y774:Y779" si="2743">(X774/W774)*100</f>
        <v>#DIV/0!</v>
      </c>
      <c r="Z774" s="138">
        <f>Z781+Z788+Z795+Z802</f>
        <v>0</v>
      </c>
      <c r="AA774" s="147">
        <f>AA781+AA788+AA795+AA802</f>
        <v>0</v>
      </c>
      <c r="AB774" s="147" t="e">
        <f t="shared" ref="AB774:AB779" si="2744">(AA774/Z774)*100</f>
        <v>#DIV/0!</v>
      </c>
      <c r="AC774" s="138">
        <f>AC781+AC788+AC795+AC802</f>
        <v>0</v>
      </c>
      <c r="AD774" s="147">
        <f>AD781+AD788+AD795+AD802</f>
        <v>0</v>
      </c>
      <c r="AE774" s="147" t="e">
        <f t="shared" ref="AE774:AE779" si="2745">(AD774/AC774)*100</f>
        <v>#DIV/0!</v>
      </c>
      <c r="AF774" s="138">
        <f>AF781+AF788+AF795+AF802</f>
        <v>0</v>
      </c>
      <c r="AG774" s="147">
        <f>AG781+AG788+AG795+AG802</f>
        <v>0</v>
      </c>
      <c r="AH774" s="147" t="e">
        <f t="shared" ref="AH774:AH779" si="2746">(AG774/AF774)*100</f>
        <v>#DIV/0!</v>
      </c>
      <c r="AI774" s="138">
        <f>AI781+AI788+AI795+AI802</f>
        <v>0</v>
      </c>
      <c r="AJ774" s="147">
        <f>AJ781+AJ788+AJ795+AJ802</f>
        <v>0</v>
      </c>
      <c r="AK774" s="147" t="e">
        <f t="shared" ref="AK774:AK779" si="2747">(AJ774/AI774)*100</f>
        <v>#DIV/0!</v>
      </c>
      <c r="AL774" s="138">
        <f>AL781+AL788+AL795+AL802</f>
        <v>0</v>
      </c>
      <c r="AM774" s="147">
        <f>AM781+AM788+AM795+AM802</f>
        <v>0</v>
      </c>
      <c r="AN774" s="147" t="e">
        <f t="shared" ref="AN774:AN779" si="2748">(AM774/AL774)*100</f>
        <v>#DIV/0!</v>
      </c>
      <c r="AO774" s="138">
        <f>AO781+AO788+AO795+AO802</f>
        <v>0</v>
      </c>
      <c r="AP774" s="147">
        <f>AP781+AP788+AP795+AP802</f>
        <v>0</v>
      </c>
      <c r="AQ774" s="147" t="e">
        <f t="shared" ref="AQ774:AQ779" si="2749">(AP774/AO774)*100</f>
        <v>#DIV/0!</v>
      </c>
      <c r="AR774" s="36"/>
    </row>
    <row r="775" spans="1:44" ht="30">
      <c r="A775" s="442"/>
      <c r="B775" s="443"/>
      <c r="C775" s="443"/>
      <c r="D775" s="34" t="s">
        <v>18</v>
      </c>
      <c r="E775" s="138">
        <f t="shared" ref="E775:E779" si="2750">H775+K775+N775+Q775+T775+W775+Z775+AC775+AF775+AI775+AL775+AO775</f>
        <v>883120</v>
      </c>
      <c r="F775" s="146">
        <f t="shared" ref="F775:F779" si="2751">I775+L775+O775+R775+U775+X775+AA775+AD775+AG775+AJ775+AM775+AP775</f>
        <v>16386.590000000004</v>
      </c>
      <c r="G775" s="147">
        <f t="shared" si="2737"/>
        <v>1.855533789292509</v>
      </c>
      <c r="H775" s="138">
        <f t="shared" ref="H775:I775" si="2752">H782+H789+H796+H803</f>
        <v>16386.590000000004</v>
      </c>
      <c r="I775" s="147">
        <f t="shared" si="2752"/>
        <v>16386.590000000004</v>
      </c>
      <c r="J775" s="147">
        <f t="shared" si="2738"/>
        <v>100</v>
      </c>
      <c r="K775" s="138">
        <f t="shared" ref="K775:L775" si="2753">K782+K789+K796+K803</f>
        <v>65305.700000000004</v>
      </c>
      <c r="L775" s="147">
        <f t="shared" si="2753"/>
        <v>0</v>
      </c>
      <c r="M775" s="147">
        <f t="shared" si="2739"/>
        <v>0</v>
      </c>
      <c r="N775" s="138">
        <f t="shared" ref="N775:O775" si="2754">N782+N789+N796+N803</f>
        <v>66637</v>
      </c>
      <c r="O775" s="147">
        <f t="shared" si="2754"/>
        <v>0</v>
      </c>
      <c r="P775" s="147">
        <f t="shared" si="2740"/>
        <v>0</v>
      </c>
      <c r="Q775" s="138">
        <f t="shared" ref="Q775:R775" si="2755">Q782+Q789+Q796+Q803</f>
        <v>66637</v>
      </c>
      <c r="R775" s="147">
        <f t="shared" si="2755"/>
        <v>0</v>
      </c>
      <c r="S775" s="147">
        <f t="shared" si="2741"/>
        <v>0</v>
      </c>
      <c r="T775" s="138">
        <f t="shared" ref="T775:U775" si="2756">T782+T789+T796+T803</f>
        <v>139937</v>
      </c>
      <c r="U775" s="147">
        <f t="shared" si="2756"/>
        <v>0</v>
      </c>
      <c r="V775" s="147">
        <f t="shared" si="2742"/>
        <v>0</v>
      </c>
      <c r="W775" s="138">
        <f t="shared" ref="W775:X775" si="2757">W782+W789+W796+W803</f>
        <v>62047</v>
      </c>
      <c r="X775" s="147">
        <f t="shared" si="2757"/>
        <v>0</v>
      </c>
      <c r="Y775" s="147">
        <f t="shared" si="2743"/>
        <v>0</v>
      </c>
      <c r="Z775" s="138">
        <f t="shared" ref="Z775:AA775" si="2758">Z782+Z789+Z796+Z803</f>
        <v>62047</v>
      </c>
      <c r="AA775" s="147">
        <f t="shared" si="2758"/>
        <v>0</v>
      </c>
      <c r="AB775" s="147">
        <f t="shared" si="2744"/>
        <v>0</v>
      </c>
      <c r="AC775" s="138">
        <f t="shared" ref="AC775:AD775" si="2759">AC782+AC789+AC796+AC803</f>
        <v>62047</v>
      </c>
      <c r="AD775" s="147">
        <f t="shared" si="2759"/>
        <v>0</v>
      </c>
      <c r="AE775" s="147">
        <f t="shared" si="2745"/>
        <v>0</v>
      </c>
      <c r="AF775" s="138">
        <f t="shared" ref="AF775:AG775" si="2760">AF782+AF789+AF796+AF803</f>
        <v>66637</v>
      </c>
      <c r="AG775" s="147">
        <f t="shared" si="2760"/>
        <v>0</v>
      </c>
      <c r="AH775" s="147">
        <f t="shared" si="2746"/>
        <v>0</v>
      </c>
      <c r="AI775" s="138">
        <f t="shared" ref="AI775:AJ775" si="2761">AI782+AI789+AI796+AI803</f>
        <v>66637</v>
      </c>
      <c r="AJ775" s="147">
        <f t="shared" si="2761"/>
        <v>0</v>
      </c>
      <c r="AK775" s="147">
        <f t="shared" si="2747"/>
        <v>0</v>
      </c>
      <c r="AL775" s="138">
        <f t="shared" ref="AL775:AM775" si="2762">AL782+AL789+AL796+AL803</f>
        <v>66637</v>
      </c>
      <c r="AM775" s="147">
        <f t="shared" si="2762"/>
        <v>0</v>
      </c>
      <c r="AN775" s="147">
        <f t="shared" si="2748"/>
        <v>0</v>
      </c>
      <c r="AO775" s="138">
        <f t="shared" ref="AO775:AP775" si="2763">AO782+AO789+AO796+AO803</f>
        <v>142164.71</v>
      </c>
      <c r="AP775" s="147">
        <f t="shared" si="2763"/>
        <v>0</v>
      </c>
      <c r="AQ775" s="147">
        <f t="shared" si="2749"/>
        <v>0</v>
      </c>
      <c r="AR775" s="36"/>
    </row>
    <row r="776" spans="1:44" ht="39" customHeight="1">
      <c r="A776" s="442"/>
      <c r="B776" s="443"/>
      <c r="C776" s="443"/>
      <c r="D776" s="34" t="s">
        <v>27</v>
      </c>
      <c r="E776" s="138">
        <f t="shared" si="2750"/>
        <v>124030</v>
      </c>
      <c r="F776" s="146">
        <f t="shared" si="2751"/>
        <v>4709.37</v>
      </c>
      <c r="G776" s="147">
        <f t="shared" si="2737"/>
        <v>3.7969604128033541</v>
      </c>
      <c r="H776" s="138">
        <f t="shared" ref="H776:I776" si="2764">H783+H790+H797+H804</f>
        <v>4709.37</v>
      </c>
      <c r="I776" s="147">
        <f t="shared" si="2764"/>
        <v>4709.37</v>
      </c>
      <c r="J776" s="147">
        <f t="shared" si="2738"/>
        <v>100</v>
      </c>
      <c r="K776" s="138">
        <f t="shared" ref="K776:L776" si="2765">K783+K790+K797+K804</f>
        <v>15503.07</v>
      </c>
      <c r="L776" s="147">
        <f t="shared" si="2765"/>
        <v>0</v>
      </c>
      <c r="M776" s="147">
        <f t="shared" si="2739"/>
        <v>0</v>
      </c>
      <c r="N776" s="138">
        <f t="shared" ref="N776:O776" si="2766">N783+N790+N797+N804</f>
        <v>9510</v>
      </c>
      <c r="O776" s="147">
        <f t="shared" si="2766"/>
        <v>0</v>
      </c>
      <c r="P776" s="147">
        <f t="shared" si="2740"/>
        <v>0</v>
      </c>
      <c r="Q776" s="138">
        <f t="shared" ref="Q776:R776" si="2767">Q783+Q790+Q797+Q804</f>
        <v>9510</v>
      </c>
      <c r="R776" s="147">
        <f t="shared" si="2767"/>
        <v>0</v>
      </c>
      <c r="S776" s="147">
        <f t="shared" si="2741"/>
        <v>0</v>
      </c>
      <c r="T776" s="138">
        <f t="shared" ref="T776:U776" si="2768">T783+T790+T797+T804</f>
        <v>15310</v>
      </c>
      <c r="U776" s="147">
        <f t="shared" si="2768"/>
        <v>0</v>
      </c>
      <c r="V776" s="147">
        <f t="shared" si="2742"/>
        <v>0</v>
      </c>
      <c r="W776" s="138">
        <f t="shared" ref="W776:X776" si="2769">W783+W790+W797+W804</f>
        <v>12610</v>
      </c>
      <c r="X776" s="147">
        <f t="shared" si="2769"/>
        <v>0</v>
      </c>
      <c r="Y776" s="147">
        <f t="shared" si="2743"/>
        <v>0</v>
      </c>
      <c r="Z776" s="138">
        <f t="shared" ref="Z776:AA776" si="2770">Z783+Z790+Z797+Z804</f>
        <v>9710</v>
      </c>
      <c r="AA776" s="147">
        <f t="shared" si="2770"/>
        <v>0</v>
      </c>
      <c r="AB776" s="147">
        <f t="shared" si="2744"/>
        <v>0</v>
      </c>
      <c r="AC776" s="138">
        <f t="shared" ref="AC776:AD776" si="2771">AC783+AC790+AC797+AC804</f>
        <v>9739.86</v>
      </c>
      <c r="AD776" s="147">
        <f t="shared" si="2771"/>
        <v>0</v>
      </c>
      <c r="AE776" s="147">
        <f t="shared" si="2745"/>
        <v>0</v>
      </c>
      <c r="AF776" s="138">
        <f t="shared" ref="AF776:AG776" si="2772">AF783+AF790+AF797+AF804</f>
        <v>9310</v>
      </c>
      <c r="AG776" s="147">
        <f t="shared" si="2772"/>
        <v>0</v>
      </c>
      <c r="AH776" s="147">
        <f t="shared" si="2746"/>
        <v>0</v>
      </c>
      <c r="AI776" s="138">
        <f t="shared" ref="AI776:AJ776" si="2773">AI783+AI790+AI797+AI804</f>
        <v>9310</v>
      </c>
      <c r="AJ776" s="147">
        <f t="shared" si="2773"/>
        <v>0</v>
      </c>
      <c r="AK776" s="147">
        <f t="shared" si="2747"/>
        <v>0</v>
      </c>
      <c r="AL776" s="138">
        <f t="shared" ref="AL776:AM776" si="2774">AL783+AL790+AL797+AL804</f>
        <v>9310</v>
      </c>
      <c r="AM776" s="147">
        <f t="shared" si="2774"/>
        <v>0</v>
      </c>
      <c r="AN776" s="147">
        <f t="shared" si="2748"/>
        <v>0</v>
      </c>
      <c r="AO776" s="138">
        <f t="shared" ref="AO776:AP776" si="2775">AO783+AO790+AO797+AO804</f>
        <v>9497.7000000000007</v>
      </c>
      <c r="AP776" s="147">
        <f t="shared" si="2775"/>
        <v>0</v>
      </c>
      <c r="AQ776" s="147">
        <f t="shared" si="2749"/>
        <v>0</v>
      </c>
      <c r="AR776" s="36"/>
    </row>
    <row r="777" spans="1:44" ht="80.25" customHeight="1">
      <c r="A777" s="442"/>
      <c r="B777" s="443"/>
      <c r="C777" s="443"/>
      <c r="D777" s="124" t="s">
        <v>450</v>
      </c>
      <c r="E777" s="138">
        <f t="shared" si="2750"/>
        <v>0</v>
      </c>
      <c r="F777" s="146">
        <f t="shared" si="2751"/>
        <v>0</v>
      </c>
      <c r="G777" s="147" t="e">
        <f t="shared" si="2737"/>
        <v>#DIV/0!</v>
      </c>
      <c r="H777" s="138">
        <f t="shared" ref="H777:I777" si="2776">H784+H791+H798+H805</f>
        <v>0</v>
      </c>
      <c r="I777" s="147">
        <f t="shared" si="2776"/>
        <v>0</v>
      </c>
      <c r="J777" s="147" t="e">
        <f t="shared" si="2738"/>
        <v>#DIV/0!</v>
      </c>
      <c r="K777" s="138">
        <f t="shared" ref="K777:L777" si="2777">K784+K791+K798+K805</f>
        <v>0</v>
      </c>
      <c r="L777" s="147">
        <f t="shared" si="2777"/>
        <v>0</v>
      </c>
      <c r="M777" s="147" t="e">
        <f t="shared" si="2739"/>
        <v>#DIV/0!</v>
      </c>
      <c r="N777" s="138">
        <f t="shared" ref="N777:O777" si="2778">N784+N791+N798+N805</f>
        <v>0</v>
      </c>
      <c r="O777" s="147">
        <f t="shared" si="2778"/>
        <v>0</v>
      </c>
      <c r="P777" s="147" t="e">
        <f t="shared" si="2740"/>
        <v>#DIV/0!</v>
      </c>
      <c r="Q777" s="138">
        <f t="shared" ref="Q777:R777" si="2779">Q784+Q791+Q798+Q805</f>
        <v>0</v>
      </c>
      <c r="R777" s="147">
        <f t="shared" si="2779"/>
        <v>0</v>
      </c>
      <c r="S777" s="147" t="e">
        <f t="shared" si="2741"/>
        <v>#DIV/0!</v>
      </c>
      <c r="T777" s="138">
        <f t="shared" ref="T777:U777" si="2780">T784+T791+T798+T805</f>
        <v>0</v>
      </c>
      <c r="U777" s="147">
        <f t="shared" si="2780"/>
        <v>0</v>
      </c>
      <c r="V777" s="147" t="e">
        <f t="shared" si="2742"/>
        <v>#DIV/0!</v>
      </c>
      <c r="W777" s="138">
        <f t="shared" ref="W777:X777" si="2781">W784+W791+W798+W805</f>
        <v>0</v>
      </c>
      <c r="X777" s="147">
        <f t="shared" si="2781"/>
        <v>0</v>
      </c>
      <c r="Y777" s="147" t="e">
        <f t="shared" si="2743"/>
        <v>#DIV/0!</v>
      </c>
      <c r="Z777" s="138">
        <f t="shared" ref="Z777:AA777" si="2782">Z784+Z791+Z798+Z805</f>
        <v>0</v>
      </c>
      <c r="AA777" s="147">
        <f t="shared" si="2782"/>
        <v>0</v>
      </c>
      <c r="AB777" s="147" t="e">
        <f t="shared" si="2744"/>
        <v>#DIV/0!</v>
      </c>
      <c r="AC777" s="138">
        <f t="shared" ref="AC777:AD777" si="2783">AC784+AC791+AC798+AC805</f>
        <v>0</v>
      </c>
      <c r="AD777" s="147">
        <f t="shared" si="2783"/>
        <v>0</v>
      </c>
      <c r="AE777" s="147" t="e">
        <f t="shared" si="2745"/>
        <v>#DIV/0!</v>
      </c>
      <c r="AF777" s="138">
        <f t="shared" ref="AF777:AG777" si="2784">AF784+AF791+AF798+AF805</f>
        <v>0</v>
      </c>
      <c r="AG777" s="147">
        <f t="shared" si="2784"/>
        <v>0</v>
      </c>
      <c r="AH777" s="147" t="e">
        <f t="shared" si="2746"/>
        <v>#DIV/0!</v>
      </c>
      <c r="AI777" s="138">
        <f t="shared" ref="AI777:AJ777" si="2785">AI784+AI791+AI798+AI805</f>
        <v>0</v>
      </c>
      <c r="AJ777" s="147">
        <f t="shared" si="2785"/>
        <v>0</v>
      </c>
      <c r="AK777" s="147" t="e">
        <f t="shared" si="2747"/>
        <v>#DIV/0!</v>
      </c>
      <c r="AL777" s="138">
        <f t="shared" ref="AL777:AM777" si="2786">AL784+AL791+AL798+AL805</f>
        <v>0</v>
      </c>
      <c r="AM777" s="147">
        <f t="shared" si="2786"/>
        <v>0</v>
      </c>
      <c r="AN777" s="147" t="e">
        <f t="shared" si="2748"/>
        <v>#DIV/0!</v>
      </c>
      <c r="AO777" s="138">
        <f t="shared" ref="AO777:AP777" si="2787">AO784+AO791+AO798+AO805</f>
        <v>0</v>
      </c>
      <c r="AP777" s="147">
        <f t="shared" si="2787"/>
        <v>0</v>
      </c>
      <c r="AQ777" s="147" t="e">
        <f t="shared" si="2749"/>
        <v>#DIV/0!</v>
      </c>
      <c r="AR777" s="36"/>
    </row>
    <row r="778" spans="1:44" ht="15.75">
      <c r="A778" s="442"/>
      <c r="B778" s="443"/>
      <c r="C778" s="443"/>
      <c r="D778" s="34" t="s">
        <v>45</v>
      </c>
      <c r="E778" s="138">
        <f t="shared" si="2750"/>
        <v>0</v>
      </c>
      <c r="F778" s="146">
        <f t="shared" si="2751"/>
        <v>0</v>
      </c>
      <c r="G778" s="147" t="e">
        <f t="shared" si="2737"/>
        <v>#DIV/0!</v>
      </c>
      <c r="H778" s="138">
        <f t="shared" ref="H778:I778" si="2788">H785+H792+H799+H806</f>
        <v>0</v>
      </c>
      <c r="I778" s="147">
        <f t="shared" si="2788"/>
        <v>0</v>
      </c>
      <c r="J778" s="147" t="e">
        <f t="shared" si="2738"/>
        <v>#DIV/0!</v>
      </c>
      <c r="K778" s="138">
        <f t="shared" ref="K778:L778" si="2789">K785+K792+K799+K806</f>
        <v>0</v>
      </c>
      <c r="L778" s="147">
        <f t="shared" si="2789"/>
        <v>0</v>
      </c>
      <c r="M778" s="147" t="e">
        <f t="shared" si="2739"/>
        <v>#DIV/0!</v>
      </c>
      <c r="N778" s="138">
        <f t="shared" ref="N778:O778" si="2790">N785+N792+N799+N806</f>
        <v>0</v>
      </c>
      <c r="O778" s="147">
        <f t="shared" si="2790"/>
        <v>0</v>
      </c>
      <c r="P778" s="147" t="e">
        <f t="shared" si="2740"/>
        <v>#DIV/0!</v>
      </c>
      <c r="Q778" s="138">
        <f t="shared" ref="Q778:R778" si="2791">Q785+Q792+Q799+Q806</f>
        <v>0</v>
      </c>
      <c r="R778" s="147">
        <f t="shared" si="2791"/>
        <v>0</v>
      </c>
      <c r="S778" s="147" t="e">
        <f t="shared" si="2741"/>
        <v>#DIV/0!</v>
      </c>
      <c r="T778" s="138">
        <f t="shared" ref="T778:U778" si="2792">T785+T792+T799+T806</f>
        <v>0</v>
      </c>
      <c r="U778" s="147">
        <f t="shared" si="2792"/>
        <v>0</v>
      </c>
      <c r="V778" s="147" t="e">
        <f t="shared" si="2742"/>
        <v>#DIV/0!</v>
      </c>
      <c r="W778" s="138">
        <f t="shared" ref="W778:X778" si="2793">W785+W792+W799+W806</f>
        <v>0</v>
      </c>
      <c r="X778" s="147">
        <f t="shared" si="2793"/>
        <v>0</v>
      </c>
      <c r="Y778" s="147" t="e">
        <f t="shared" si="2743"/>
        <v>#DIV/0!</v>
      </c>
      <c r="Z778" s="138">
        <f t="shared" ref="Z778:AA778" si="2794">Z785+Z792+Z799+Z806</f>
        <v>0</v>
      </c>
      <c r="AA778" s="147">
        <f t="shared" si="2794"/>
        <v>0</v>
      </c>
      <c r="AB778" s="147" t="e">
        <f t="shared" si="2744"/>
        <v>#DIV/0!</v>
      </c>
      <c r="AC778" s="138">
        <f t="shared" ref="AC778:AD778" si="2795">AC785+AC792+AC799+AC806</f>
        <v>0</v>
      </c>
      <c r="AD778" s="147">
        <f t="shared" si="2795"/>
        <v>0</v>
      </c>
      <c r="AE778" s="147" t="e">
        <f t="shared" si="2745"/>
        <v>#DIV/0!</v>
      </c>
      <c r="AF778" s="138">
        <f t="shared" ref="AF778:AG778" si="2796">AF785+AF792+AF799+AF806</f>
        <v>0</v>
      </c>
      <c r="AG778" s="147">
        <f t="shared" si="2796"/>
        <v>0</v>
      </c>
      <c r="AH778" s="147" t="e">
        <f t="shared" si="2746"/>
        <v>#DIV/0!</v>
      </c>
      <c r="AI778" s="138">
        <f t="shared" ref="AI778:AJ778" si="2797">AI785+AI792+AI799+AI806</f>
        <v>0</v>
      </c>
      <c r="AJ778" s="147">
        <f t="shared" si="2797"/>
        <v>0</v>
      </c>
      <c r="AK778" s="147" t="e">
        <f t="shared" si="2747"/>
        <v>#DIV/0!</v>
      </c>
      <c r="AL778" s="138">
        <f t="shared" ref="AL778:AM778" si="2798">AL785+AL792+AL799+AL806</f>
        <v>0</v>
      </c>
      <c r="AM778" s="147">
        <f t="shared" si="2798"/>
        <v>0</v>
      </c>
      <c r="AN778" s="147" t="e">
        <f t="shared" si="2748"/>
        <v>#DIV/0!</v>
      </c>
      <c r="AO778" s="138">
        <f t="shared" ref="AO778:AP778" si="2799">AO785+AO792+AO799+AO806</f>
        <v>0</v>
      </c>
      <c r="AP778" s="147">
        <f t="shared" si="2799"/>
        <v>0</v>
      </c>
      <c r="AQ778" s="147" t="e">
        <f t="shared" si="2749"/>
        <v>#DIV/0!</v>
      </c>
      <c r="AR778" s="36"/>
    </row>
    <row r="779" spans="1:44" ht="45">
      <c r="A779" s="442"/>
      <c r="B779" s="443"/>
      <c r="C779" s="443"/>
      <c r="D779" s="34" t="s">
        <v>35</v>
      </c>
      <c r="E779" s="138">
        <f t="shared" si="2750"/>
        <v>35559</v>
      </c>
      <c r="F779" s="146">
        <f t="shared" si="2751"/>
        <v>210.62</v>
      </c>
      <c r="G779" s="147">
        <f t="shared" si="2737"/>
        <v>0.59231136983604715</v>
      </c>
      <c r="H779" s="138">
        <f t="shared" ref="H779:I779" si="2800">H786+H793+H800+H807</f>
        <v>210.62</v>
      </c>
      <c r="I779" s="147">
        <f t="shared" si="2800"/>
        <v>210.62</v>
      </c>
      <c r="J779" s="147">
        <f t="shared" si="2738"/>
        <v>100</v>
      </c>
      <c r="K779" s="138">
        <f t="shared" ref="K779:L779" si="2801">K786+K793+K800+K807</f>
        <v>1840.28</v>
      </c>
      <c r="L779" s="147">
        <f t="shared" si="2801"/>
        <v>0</v>
      </c>
      <c r="M779" s="147">
        <f t="shared" si="2739"/>
        <v>0</v>
      </c>
      <c r="N779" s="138">
        <f t="shared" ref="N779:O779" si="2802">N786+N793+N800+N807</f>
        <v>4780</v>
      </c>
      <c r="O779" s="147">
        <f t="shared" si="2802"/>
        <v>0</v>
      </c>
      <c r="P779" s="147">
        <f t="shared" si="2740"/>
        <v>0</v>
      </c>
      <c r="Q779" s="138">
        <f t="shared" ref="Q779:R779" si="2803">Q786+Q793+Q800+Q807</f>
        <v>4780</v>
      </c>
      <c r="R779" s="147">
        <f t="shared" si="2803"/>
        <v>0</v>
      </c>
      <c r="S779" s="147">
        <f t="shared" si="2741"/>
        <v>0</v>
      </c>
      <c r="T779" s="138">
        <f t="shared" ref="T779:U779" si="2804">T786+T793+T800+T807</f>
        <v>4780</v>
      </c>
      <c r="U779" s="147">
        <f t="shared" si="2804"/>
        <v>0</v>
      </c>
      <c r="V779" s="147">
        <f t="shared" si="2742"/>
        <v>0</v>
      </c>
      <c r="W779" s="138">
        <f t="shared" ref="W779:X779" si="2805">W786+W793+W800+W807</f>
        <v>0</v>
      </c>
      <c r="X779" s="147">
        <f t="shared" si="2805"/>
        <v>0</v>
      </c>
      <c r="Y779" s="147" t="e">
        <f t="shared" si="2743"/>
        <v>#DIV/0!</v>
      </c>
      <c r="Z779" s="138">
        <f t="shared" ref="Z779:AA779" si="2806">Z786+Z793+Z800+Z807</f>
        <v>0</v>
      </c>
      <c r="AA779" s="147">
        <f t="shared" si="2806"/>
        <v>0</v>
      </c>
      <c r="AB779" s="147" t="e">
        <f t="shared" si="2744"/>
        <v>#DIV/0!</v>
      </c>
      <c r="AC779" s="138">
        <f t="shared" ref="AC779:AD779" si="2807">AC786+AC793+AC800+AC807</f>
        <v>0</v>
      </c>
      <c r="AD779" s="147">
        <f t="shared" si="2807"/>
        <v>0</v>
      </c>
      <c r="AE779" s="147" t="e">
        <f t="shared" si="2745"/>
        <v>#DIV/0!</v>
      </c>
      <c r="AF779" s="138">
        <f t="shared" ref="AF779:AG779" si="2808">AF786+AF793+AF800+AF807</f>
        <v>4780</v>
      </c>
      <c r="AG779" s="147">
        <f t="shared" si="2808"/>
        <v>0</v>
      </c>
      <c r="AH779" s="147">
        <f t="shared" si="2746"/>
        <v>0</v>
      </c>
      <c r="AI779" s="138">
        <f t="shared" ref="AI779:AJ779" si="2809">AI786+AI793+AI800+AI807</f>
        <v>4780</v>
      </c>
      <c r="AJ779" s="147">
        <f t="shared" si="2809"/>
        <v>0</v>
      </c>
      <c r="AK779" s="147">
        <f t="shared" si="2747"/>
        <v>0</v>
      </c>
      <c r="AL779" s="138">
        <f t="shared" ref="AL779:AM779" si="2810">AL786+AL793+AL800+AL807</f>
        <v>4780</v>
      </c>
      <c r="AM779" s="147">
        <f t="shared" si="2810"/>
        <v>0</v>
      </c>
      <c r="AN779" s="147">
        <f t="shared" si="2748"/>
        <v>0</v>
      </c>
      <c r="AO779" s="138">
        <f t="shared" ref="AO779:AP779" si="2811">AO786+AO793+AO800+AO807</f>
        <v>4828.1000000000004</v>
      </c>
      <c r="AP779" s="147">
        <f t="shared" si="2811"/>
        <v>0</v>
      </c>
      <c r="AQ779" s="147">
        <f t="shared" si="2749"/>
        <v>0</v>
      </c>
      <c r="AR779" s="36"/>
    </row>
    <row r="780" spans="1:44" ht="28.5" customHeight="1">
      <c r="A780" s="436" t="s">
        <v>140</v>
      </c>
      <c r="B780" s="432" t="s">
        <v>131</v>
      </c>
      <c r="C780" s="432" t="s">
        <v>315</v>
      </c>
      <c r="D780" s="39" t="s">
        <v>42</v>
      </c>
      <c r="E780" s="138">
        <f>SUM(E781:E786)</f>
        <v>823000</v>
      </c>
      <c r="F780" s="145">
        <f>SUM(F781:F786)</f>
        <v>15660.78</v>
      </c>
      <c r="G780" s="145">
        <f>(F780/E780)*100</f>
        <v>1.9028894289185905</v>
      </c>
      <c r="H780" s="138">
        <f>SUM(H781:H786)</f>
        <v>15660.78</v>
      </c>
      <c r="I780" s="145">
        <f>SUM(I781:I786)</f>
        <v>15660.78</v>
      </c>
      <c r="J780" s="145">
        <f>(I780/H780)*100</f>
        <v>100</v>
      </c>
      <c r="K780" s="138">
        <f>SUM(K781:K786)</f>
        <v>59715.55</v>
      </c>
      <c r="L780" s="145">
        <f>SUM(L781:L786)</f>
        <v>0</v>
      </c>
      <c r="M780" s="145">
        <f>(L780/K780)*100</f>
        <v>0</v>
      </c>
      <c r="N780" s="138">
        <f>SUM(N781:N786)</f>
        <v>60200</v>
      </c>
      <c r="O780" s="145">
        <f>SUM(O781:O786)</f>
        <v>0</v>
      </c>
      <c r="P780" s="145">
        <f>(O780/N780)*100</f>
        <v>0</v>
      </c>
      <c r="Q780" s="138">
        <f>SUM(Q781:Q786)</f>
        <v>60200</v>
      </c>
      <c r="R780" s="145">
        <f>SUM(R781:R786)</f>
        <v>0</v>
      </c>
      <c r="S780" s="145">
        <f>(R780/Q780)*100</f>
        <v>0</v>
      </c>
      <c r="T780" s="138">
        <f>SUM(T781:T786)</f>
        <v>126000</v>
      </c>
      <c r="U780" s="145">
        <f>SUM(U781:U786)</f>
        <v>0</v>
      </c>
      <c r="V780" s="145">
        <f>(U780/T780)*100</f>
        <v>0</v>
      </c>
      <c r="W780" s="138">
        <f>SUM(W781:W786)</f>
        <v>64000</v>
      </c>
      <c r="X780" s="145">
        <f>SUM(X781:X786)</f>
        <v>0</v>
      </c>
      <c r="Y780" s="145">
        <f>(X780/W780)*100</f>
        <v>0</v>
      </c>
      <c r="Z780" s="138">
        <f>SUM(Z781:Z786)</f>
        <v>61100</v>
      </c>
      <c r="AA780" s="145">
        <f>SUM(AA781:AA786)</f>
        <v>0</v>
      </c>
      <c r="AB780" s="145">
        <f>(AA780/Z780)*100</f>
        <v>0</v>
      </c>
      <c r="AC780" s="138">
        <f>SUM(AC781:AC786)</f>
        <v>61129.86</v>
      </c>
      <c r="AD780" s="145">
        <f>SUM(AD781:AD786)</f>
        <v>0</v>
      </c>
      <c r="AE780" s="145">
        <f>(AD780/AC780)*100</f>
        <v>0</v>
      </c>
      <c r="AF780" s="138">
        <f>SUM(AF781:AF786)</f>
        <v>60000</v>
      </c>
      <c r="AG780" s="145">
        <f>SUM(AG781:AG786)</f>
        <v>0</v>
      </c>
      <c r="AH780" s="145">
        <f>(AG780/AF780)*100</f>
        <v>0</v>
      </c>
      <c r="AI780" s="138">
        <f>SUM(AI781:AI786)</f>
        <v>60000</v>
      </c>
      <c r="AJ780" s="145">
        <f>SUM(AJ781:AJ786)</f>
        <v>0</v>
      </c>
      <c r="AK780" s="145">
        <f>(AJ780/AI780)*100</f>
        <v>0</v>
      </c>
      <c r="AL780" s="138">
        <f>SUM(AL781:AL786)</f>
        <v>60000</v>
      </c>
      <c r="AM780" s="145">
        <f>SUM(AM781:AM786)</f>
        <v>0</v>
      </c>
      <c r="AN780" s="145">
        <f>(AM780/AL780)*100</f>
        <v>0</v>
      </c>
      <c r="AO780" s="138">
        <f>SUM(AO781:AO786)</f>
        <v>134993.81</v>
      </c>
      <c r="AP780" s="145">
        <f>SUM(AP781:AP786)</f>
        <v>0</v>
      </c>
      <c r="AQ780" s="145">
        <f>(AP780/AO780)*100</f>
        <v>0</v>
      </c>
      <c r="AR780" s="36"/>
    </row>
    <row r="781" spans="1:44" ht="30">
      <c r="A781" s="436"/>
      <c r="B781" s="432"/>
      <c r="C781" s="432"/>
      <c r="D781" s="39" t="s">
        <v>17</v>
      </c>
      <c r="E781" s="138">
        <f>H781+K781+N781+Q781+T781+W781+Z781+AC781+AF781+AI781+AL781+AO781</f>
        <v>0</v>
      </c>
      <c r="F781" s="146">
        <f>I781+L781+O781+R781+U781+X781+AA781+AD781+AG781+AJ781+AM781+AP781</f>
        <v>0</v>
      </c>
      <c r="G781" s="147" t="e">
        <f t="shared" ref="G781:G786" si="2812">(F781/E781)*100</f>
        <v>#DIV/0!</v>
      </c>
      <c r="H781" s="138"/>
      <c r="I781" s="146"/>
      <c r="J781" s="147" t="e">
        <f t="shared" ref="J781:J786" si="2813">(I781/H781)*100</f>
        <v>#DIV/0!</v>
      </c>
      <c r="K781" s="138"/>
      <c r="L781" s="146"/>
      <c r="M781" s="147" t="e">
        <f t="shared" ref="M781:M786" si="2814">(L781/K781)*100</f>
        <v>#DIV/0!</v>
      </c>
      <c r="N781" s="138"/>
      <c r="O781" s="146"/>
      <c r="P781" s="147" t="e">
        <f t="shared" ref="P781:P786" si="2815">(O781/N781)*100</f>
        <v>#DIV/0!</v>
      </c>
      <c r="Q781" s="138"/>
      <c r="R781" s="146"/>
      <c r="S781" s="147" t="e">
        <f t="shared" ref="S781:S786" si="2816">(R781/Q781)*100</f>
        <v>#DIV/0!</v>
      </c>
      <c r="T781" s="138"/>
      <c r="U781" s="146"/>
      <c r="V781" s="147" t="e">
        <f t="shared" ref="V781:V786" si="2817">(U781/T781)*100</f>
        <v>#DIV/0!</v>
      </c>
      <c r="W781" s="138"/>
      <c r="X781" s="146"/>
      <c r="Y781" s="147" t="e">
        <f t="shared" ref="Y781:Y786" si="2818">(X781/W781)*100</f>
        <v>#DIV/0!</v>
      </c>
      <c r="Z781" s="138"/>
      <c r="AA781" s="146"/>
      <c r="AB781" s="147" t="e">
        <f t="shared" ref="AB781:AB786" si="2819">(AA781/Z781)*100</f>
        <v>#DIV/0!</v>
      </c>
      <c r="AC781" s="138"/>
      <c r="AD781" s="146"/>
      <c r="AE781" s="147" t="e">
        <f t="shared" ref="AE781:AE786" si="2820">(AD781/AC781)*100</f>
        <v>#DIV/0!</v>
      </c>
      <c r="AF781" s="138"/>
      <c r="AG781" s="146"/>
      <c r="AH781" s="147" t="e">
        <f t="shared" ref="AH781:AH786" si="2821">(AG781/AF781)*100</f>
        <v>#DIV/0!</v>
      </c>
      <c r="AI781" s="138"/>
      <c r="AJ781" s="146"/>
      <c r="AK781" s="147" t="e">
        <f t="shared" ref="AK781:AK786" si="2822">(AJ781/AI781)*100</f>
        <v>#DIV/0!</v>
      </c>
      <c r="AL781" s="138"/>
      <c r="AM781" s="146"/>
      <c r="AN781" s="147" t="e">
        <f t="shared" ref="AN781:AN786" si="2823">(AM781/AL781)*100</f>
        <v>#DIV/0!</v>
      </c>
      <c r="AO781" s="138"/>
      <c r="AP781" s="146"/>
      <c r="AQ781" s="147" t="e">
        <f t="shared" ref="AQ781:AQ786" si="2824">(AP781/AO781)*100</f>
        <v>#DIV/0!</v>
      </c>
      <c r="AR781" s="36"/>
    </row>
    <row r="782" spans="1:44" ht="30">
      <c r="A782" s="436"/>
      <c r="B782" s="432"/>
      <c r="C782" s="432"/>
      <c r="D782" s="39" t="s">
        <v>18</v>
      </c>
      <c r="E782" s="138">
        <f t="shared" ref="E782:E786" si="2825">H782+K782+N782+Q782+T782+W782+Z782+AC782+AF782+AI782+AL782+AO782</f>
        <v>810000</v>
      </c>
      <c r="F782" s="146">
        <f t="shared" ref="F782:F786" si="2826">I782+L782+O782+R782+U782+X782+AA782+AD782+AG782+AJ782+AM782+AP782</f>
        <v>15520.79</v>
      </c>
      <c r="G782" s="147">
        <f t="shared" si="2812"/>
        <v>1.9161469135802471</v>
      </c>
      <c r="H782" s="138">
        <v>15520.79</v>
      </c>
      <c r="I782" s="146">
        <v>15520.79</v>
      </c>
      <c r="J782" s="147">
        <f t="shared" si="2813"/>
        <v>100</v>
      </c>
      <c r="K782" s="138">
        <v>59485.4</v>
      </c>
      <c r="L782" s="146"/>
      <c r="M782" s="147">
        <f t="shared" si="2814"/>
        <v>0</v>
      </c>
      <c r="N782" s="138">
        <v>60000</v>
      </c>
      <c r="O782" s="146"/>
      <c r="P782" s="147">
        <f t="shared" si="2815"/>
        <v>0</v>
      </c>
      <c r="Q782" s="138">
        <v>60000</v>
      </c>
      <c r="R782" s="146"/>
      <c r="S782" s="147">
        <f t="shared" si="2816"/>
        <v>0</v>
      </c>
      <c r="T782" s="138">
        <v>120000</v>
      </c>
      <c r="U782" s="146"/>
      <c r="V782" s="147">
        <f t="shared" si="2817"/>
        <v>0</v>
      </c>
      <c r="W782" s="138">
        <v>60000</v>
      </c>
      <c r="X782" s="146"/>
      <c r="Y782" s="147">
        <f t="shared" si="2818"/>
        <v>0</v>
      </c>
      <c r="Z782" s="138">
        <v>60000</v>
      </c>
      <c r="AA782" s="146"/>
      <c r="AB782" s="147">
        <f t="shared" si="2819"/>
        <v>0</v>
      </c>
      <c r="AC782" s="138">
        <v>60000</v>
      </c>
      <c r="AD782" s="146"/>
      <c r="AE782" s="147">
        <f t="shared" si="2820"/>
        <v>0</v>
      </c>
      <c r="AF782" s="138">
        <v>60000</v>
      </c>
      <c r="AG782" s="146"/>
      <c r="AH782" s="147">
        <f t="shared" si="2821"/>
        <v>0</v>
      </c>
      <c r="AI782" s="138">
        <v>60000</v>
      </c>
      <c r="AJ782" s="146"/>
      <c r="AK782" s="147">
        <f t="shared" si="2822"/>
        <v>0</v>
      </c>
      <c r="AL782" s="138">
        <v>60000</v>
      </c>
      <c r="AM782" s="146"/>
      <c r="AN782" s="147">
        <f t="shared" si="2823"/>
        <v>0</v>
      </c>
      <c r="AO782" s="138">
        <v>134993.81</v>
      </c>
      <c r="AP782" s="146"/>
      <c r="AQ782" s="147">
        <f t="shared" si="2824"/>
        <v>0</v>
      </c>
      <c r="AR782" s="36"/>
    </row>
    <row r="783" spans="1:44" ht="32.25" customHeight="1">
      <c r="A783" s="436"/>
      <c r="B783" s="432"/>
      <c r="C783" s="432"/>
      <c r="D783" s="39" t="s">
        <v>27</v>
      </c>
      <c r="E783" s="138">
        <f t="shared" si="2825"/>
        <v>13000</v>
      </c>
      <c r="F783" s="146">
        <f t="shared" si="2826"/>
        <v>139.99</v>
      </c>
      <c r="G783" s="147">
        <f t="shared" si="2812"/>
        <v>1.076846153846154</v>
      </c>
      <c r="H783" s="138">
        <v>139.99</v>
      </c>
      <c r="I783" s="146">
        <v>139.99</v>
      </c>
      <c r="J783" s="147">
        <f t="shared" si="2813"/>
        <v>100</v>
      </c>
      <c r="K783" s="138">
        <v>230.15</v>
      </c>
      <c r="L783" s="146"/>
      <c r="M783" s="147">
        <f t="shared" si="2814"/>
        <v>0</v>
      </c>
      <c r="N783" s="138">
        <v>200</v>
      </c>
      <c r="O783" s="146"/>
      <c r="P783" s="147">
        <f t="shared" si="2815"/>
        <v>0</v>
      </c>
      <c r="Q783" s="138">
        <v>200</v>
      </c>
      <c r="R783" s="146"/>
      <c r="S783" s="147">
        <f t="shared" si="2816"/>
        <v>0</v>
      </c>
      <c r="T783" s="138">
        <v>6000</v>
      </c>
      <c r="U783" s="146"/>
      <c r="V783" s="147">
        <f t="shared" si="2817"/>
        <v>0</v>
      </c>
      <c r="W783" s="138">
        <v>4000</v>
      </c>
      <c r="X783" s="146"/>
      <c r="Y783" s="147">
        <f t="shared" si="2818"/>
        <v>0</v>
      </c>
      <c r="Z783" s="138">
        <v>1100</v>
      </c>
      <c r="AA783" s="146"/>
      <c r="AB783" s="147">
        <f t="shared" si="2819"/>
        <v>0</v>
      </c>
      <c r="AC783" s="138">
        <v>1129.8599999999999</v>
      </c>
      <c r="AD783" s="146"/>
      <c r="AE783" s="147">
        <f t="shared" si="2820"/>
        <v>0</v>
      </c>
      <c r="AF783" s="138"/>
      <c r="AG783" s="146"/>
      <c r="AH783" s="147" t="e">
        <f t="shared" si="2821"/>
        <v>#DIV/0!</v>
      </c>
      <c r="AI783" s="138"/>
      <c r="AJ783" s="146"/>
      <c r="AK783" s="147" t="e">
        <f t="shared" si="2822"/>
        <v>#DIV/0!</v>
      </c>
      <c r="AL783" s="138"/>
      <c r="AM783" s="146"/>
      <c r="AN783" s="147" t="e">
        <f t="shared" si="2823"/>
        <v>#DIV/0!</v>
      </c>
      <c r="AO783" s="138"/>
      <c r="AP783" s="146"/>
      <c r="AQ783" s="147" t="e">
        <f t="shared" si="2824"/>
        <v>#DIV/0!</v>
      </c>
      <c r="AR783" s="36"/>
    </row>
    <row r="784" spans="1:44" ht="82.5" customHeight="1">
      <c r="A784" s="436"/>
      <c r="B784" s="432"/>
      <c r="C784" s="432"/>
      <c r="D784" s="124" t="s">
        <v>450</v>
      </c>
      <c r="E784" s="138">
        <f t="shared" si="2825"/>
        <v>0</v>
      </c>
      <c r="F784" s="146">
        <f t="shared" si="2826"/>
        <v>0</v>
      </c>
      <c r="G784" s="147" t="e">
        <f t="shared" si="2812"/>
        <v>#DIV/0!</v>
      </c>
      <c r="H784" s="138"/>
      <c r="I784" s="146"/>
      <c r="J784" s="147" t="e">
        <f t="shared" si="2813"/>
        <v>#DIV/0!</v>
      </c>
      <c r="K784" s="138"/>
      <c r="L784" s="146"/>
      <c r="M784" s="147" t="e">
        <f t="shared" si="2814"/>
        <v>#DIV/0!</v>
      </c>
      <c r="N784" s="138"/>
      <c r="O784" s="146"/>
      <c r="P784" s="147" t="e">
        <f t="shared" si="2815"/>
        <v>#DIV/0!</v>
      </c>
      <c r="Q784" s="138"/>
      <c r="R784" s="146"/>
      <c r="S784" s="147" t="e">
        <f t="shared" si="2816"/>
        <v>#DIV/0!</v>
      </c>
      <c r="T784" s="138"/>
      <c r="U784" s="146"/>
      <c r="V784" s="147" t="e">
        <f t="shared" si="2817"/>
        <v>#DIV/0!</v>
      </c>
      <c r="W784" s="138"/>
      <c r="X784" s="146"/>
      <c r="Y784" s="147" t="e">
        <f t="shared" si="2818"/>
        <v>#DIV/0!</v>
      </c>
      <c r="Z784" s="138"/>
      <c r="AA784" s="146"/>
      <c r="AB784" s="147" t="e">
        <f t="shared" si="2819"/>
        <v>#DIV/0!</v>
      </c>
      <c r="AC784" s="138"/>
      <c r="AD784" s="146"/>
      <c r="AE784" s="147" t="e">
        <f t="shared" si="2820"/>
        <v>#DIV/0!</v>
      </c>
      <c r="AF784" s="138"/>
      <c r="AG784" s="146"/>
      <c r="AH784" s="147" t="e">
        <f t="shared" si="2821"/>
        <v>#DIV/0!</v>
      </c>
      <c r="AI784" s="138"/>
      <c r="AJ784" s="146"/>
      <c r="AK784" s="147" t="e">
        <f t="shared" si="2822"/>
        <v>#DIV/0!</v>
      </c>
      <c r="AL784" s="138"/>
      <c r="AM784" s="146"/>
      <c r="AN784" s="147" t="e">
        <f t="shared" si="2823"/>
        <v>#DIV/0!</v>
      </c>
      <c r="AO784" s="138"/>
      <c r="AP784" s="146"/>
      <c r="AQ784" s="147" t="e">
        <f t="shared" si="2824"/>
        <v>#DIV/0!</v>
      </c>
      <c r="AR784" s="36"/>
    </row>
    <row r="785" spans="1:44" ht="15.75">
      <c r="A785" s="436"/>
      <c r="B785" s="432"/>
      <c r="C785" s="432"/>
      <c r="D785" s="39" t="s">
        <v>45</v>
      </c>
      <c r="E785" s="138">
        <f t="shared" si="2825"/>
        <v>0</v>
      </c>
      <c r="F785" s="146">
        <f t="shared" si="2826"/>
        <v>0</v>
      </c>
      <c r="G785" s="147" t="e">
        <f t="shared" si="2812"/>
        <v>#DIV/0!</v>
      </c>
      <c r="H785" s="138"/>
      <c r="I785" s="146"/>
      <c r="J785" s="147" t="e">
        <f t="shared" si="2813"/>
        <v>#DIV/0!</v>
      </c>
      <c r="K785" s="138"/>
      <c r="L785" s="146"/>
      <c r="M785" s="147" t="e">
        <f t="shared" si="2814"/>
        <v>#DIV/0!</v>
      </c>
      <c r="N785" s="138"/>
      <c r="O785" s="146"/>
      <c r="P785" s="147" t="e">
        <f t="shared" si="2815"/>
        <v>#DIV/0!</v>
      </c>
      <c r="Q785" s="138"/>
      <c r="R785" s="146"/>
      <c r="S785" s="147" t="e">
        <f t="shared" si="2816"/>
        <v>#DIV/0!</v>
      </c>
      <c r="T785" s="138"/>
      <c r="U785" s="146"/>
      <c r="V785" s="147" t="e">
        <f t="shared" si="2817"/>
        <v>#DIV/0!</v>
      </c>
      <c r="W785" s="138"/>
      <c r="X785" s="146"/>
      <c r="Y785" s="147" t="e">
        <f t="shared" si="2818"/>
        <v>#DIV/0!</v>
      </c>
      <c r="Z785" s="138"/>
      <c r="AA785" s="146"/>
      <c r="AB785" s="147" t="e">
        <f t="shared" si="2819"/>
        <v>#DIV/0!</v>
      </c>
      <c r="AC785" s="138"/>
      <c r="AD785" s="146"/>
      <c r="AE785" s="147" t="e">
        <f t="shared" si="2820"/>
        <v>#DIV/0!</v>
      </c>
      <c r="AF785" s="138"/>
      <c r="AG785" s="146"/>
      <c r="AH785" s="147" t="e">
        <f t="shared" si="2821"/>
        <v>#DIV/0!</v>
      </c>
      <c r="AI785" s="138"/>
      <c r="AJ785" s="146"/>
      <c r="AK785" s="147" t="e">
        <f t="shared" si="2822"/>
        <v>#DIV/0!</v>
      </c>
      <c r="AL785" s="138"/>
      <c r="AM785" s="146"/>
      <c r="AN785" s="147" t="e">
        <f t="shared" si="2823"/>
        <v>#DIV/0!</v>
      </c>
      <c r="AO785" s="138"/>
      <c r="AP785" s="146"/>
      <c r="AQ785" s="147" t="e">
        <f t="shared" si="2824"/>
        <v>#DIV/0!</v>
      </c>
      <c r="AR785" s="36"/>
    </row>
    <row r="786" spans="1:44" ht="45">
      <c r="A786" s="436"/>
      <c r="B786" s="432"/>
      <c r="C786" s="432"/>
      <c r="D786" s="39" t="s">
        <v>35</v>
      </c>
      <c r="E786" s="138">
        <f t="shared" si="2825"/>
        <v>0</v>
      </c>
      <c r="F786" s="146">
        <f t="shared" si="2826"/>
        <v>0</v>
      </c>
      <c r="G786" s="147" t="e">
        <f t="shared" si="2812"/>
        <v>#DIV/0!</v>
      </c>
      <c r="H786" s="138"/>
      <c r="I786" s="146"/>
      <c r="J786" s="147" t="e">
        <f t="shared" si="2813"/>
        <v>#DIV/0!</v>
      </c>
      <c r="K786" s="138"/>
      <c r="L786" s="146"/>
      <c r="M786" s="147" t="e">
        <f t="shared" si="2814"/>
        <v>#DIV/0!</v>
      </c>
      <c r="N786" s="138"/>
      <c r="O786" s="146"/>
      <c r="P786" s="147" t="e">
        <f t="shared" si="2815"/>
        <v>#DIV/0!</v>
      </c>
      <c r="Q786" s="138"/>
      <c r="R786" s="146"/>
      <c r="S786" s="147" t="e">
        <f t="shared" si="2816"/>
        <v>#DIV/0!</v>
      </c>
      <c r="T786" s="138"/>
      <c r="U786" s="146"/>
      <c r="V786" s="147" t="e">
        <f t="shared" si="2817"/>
        <v>#DIV/0!</v>
      </c>
      <c r="W786" s="138"/>
      <c r="X786" s="146"/>
      <c r="Y786" s="147" t="e">
        <f t="shared" si="2818"/>
        <v>#DIV/0!</v>
      </c>
      <c r="Z786" s="138"/>
      <c r="AA786" s="146"/>
      <c r="AB786" s="147" t="e">
        <f t="shared" si="2819"/>
        <v>#DIV/0!</v>
      </c>
      <c r="AC786" s="138"/>
      <c r="AD786" s="146"/>
      <c r="AE786" s="147" t="e">
        <f t="shared" si="2820"/>
        <v>#DIV/0!</v>
      </c>
      <c r="AF786" s="138"/>
      <c r="AG786" s="146"/>
      <c r="AH786" s="147" t="e">
        <f t="shared" si="2821"/>
        <v>#DIV/0!</v>
      </c>
      <c r="AI786" s="138"/>
      <c r="AJ786" s="146"/>
      <c r="AK786" s="147" t="e">
        <f t="shared" si="2822"/>
        <v>#DIV/0!</v>
      </c>
      <c r="AL786" s="138"/>
      <c r="AM786" s="146"/>
      <c r="AN786" s="147" t="e">
        <f t="shared" si="2823"/>
        <v>#DIV/0!</v>
      </c>
      <c r="AO786" s="138"/>
      <c r="AP786" s="146"/>
      <c r="AQ786" s="147" t="e">
        <f t="shared" si="2824"/>
        <v>#DIV/0!</v>
      </c>
      <c r="AR786" s="36"/>
    </row>
    <row r="787" spans="1:44" ht="24.75" customHeight="1">
      <c r="A787" s="436" t="s">
        <v>141</v>
      </c>
      <c r="B787" s="432" t="s">
        <v>142</v>
      </c>
      <c r="C787" s="432" t="s">
        <v>315</v>
      </c>
      <c r="D787" s="39" t="s">
        <v>42</v>
      </c>
      <c r="E787" s="138">
        <f>SUM(E788:E793)</f>
        <v>35966</v>
      </c>
      <c r="F787" s="145">
        <f>SUM(F788:F793)</f>
        <v>228.11</v>
      </c>
      <c r="G787" s="145">
        <f>(F787/E787)*100</f>
        <v>0.63423789134182285</v>
      </c>
      <c r="H787" s="138">
        <f>SUM(H788:H793)</f>
        <v>228.11</v>
      </c>
      <c r="I787" s="145">
        <f>SUM(I788:I793)</f>
        <v>228.11</v>
      </c>
      <c r="J787" s="145">
        <f>(I787/H787)*100</f>
        <v>100</v>
      </c>
      <c r="K787" s="138">
        <f>SUM(K788:K793)</f>
        <v>1040.76</v>
      </c>
      <c r="L787" s="145">
        <f>SUM(L788:L793)</f>
        <v>0</v>
      </c>
      <c r="M787" s="145">
        <f>(L787/K787)*100</f>
        <v>0</v>
      </c>
      <c r="N787" s="138">
        <f>SUM(N788:N793)</f>
        <v>2080</v>
      </c>
      <c r="O787" s="145">
        <f>SUM(O788:O793)</f>
        <v>0</v>
      </c>
      <c r="P787" s="145">
        <f>(O787/N787)*100</f>
        <v>0</v>
      </c>
      <c r="Q787" s="138">
        <f>SUM(Q788:Q793)</f>
        <v>2080</v>
      </c>
      <c r="R787" s="145">
        <f>SUM(R788:R793)</f>
        <v>0</v>
      </c>
      <c r="S787" s="145">
        <f>(R787/Q787)*100</f>
        <v>0</v>
      </c>
      <c r="T787" s="138">
        <f>SUM(T788:T793)</f>
        <v>15380</v>
      </c>
      <c r="U787" s="145">
        <f>SUM(U788:U793)</f>
        <v>0</v>
      </c>
      <c r="V787" s="145">
        <f>(U787/T787)*100</f>
        <v>0</v>
      </c>
      <c r="W787" s="138">
        <f>SUM(W788:W793)</f>
        <v>2080</v>
      </c>
      <c r="X787" s="145">
        <f>SUM(X788:X793)</f>
        <v>0</v>
      </c>
      <c r="Y787" s="145">
        <f>(X787/W787)*100</f>
        <v>0</v>
      </c>
      <c r="Z787" s="138">
        <f>SUM(Z788:Z793)</f>
        <v>2080</v>
      </c>
      <c r="AA787" s="145">
        <f>SUM(AA788:AA793)</f>
        <v>0</v>
      </c>
      <c r="AB787" s="145">
        <f>(AA787/Z787)*100</f>
        <v>0</v>
      </c>
      <c r="AC787" s="138">
        <f>SUM(AC788:AC793)</f>
        <v>2080</v>
      </c>
      <c r="AD787" s="145">
        <f>SUM(AD788:AD793)</f>
        <v>0</v>
      </c>
      <c r="AE787" s="145">
        <f>(AD787/AC787)*100</f>
        <v>0</v>
      </c>
      <c r="AF787" s="138">
        <f>SUM(AF788:AF793)</f>
        <v>2080</v>
      </c>
      <c r="AG787" s="145">
        <f>SUM(AG788:AG793)</f>
        <v>0</v>
      </c>
      <c r="AH787" s="145">
        <f>(AG787/AF787)*100</f>
        <v>0</v>
      </c>
      <c r="AI787" s="138">
        <f>SUM(AI788:AI793)</f>
        <v>2080</v>
      </c>
      <c r="AJ787" s="145">
        <f>SUM(AJ788:AJ793)</f>
        <v>0</v>
      </c>
      <c r="AK787" s="145">
        <f>(AJ787/AI787)*100</f>
        <v>0</v>
      </c>
      <c r="AL787" s="138">
        <f>SUM(AL788:AL793)</f>
        <v>2080</v>
      </c>
      <c r="AM787" s="145">
        <f>SUM(AM788:AM793)</f>
        <v>0</v>
      </c>
      <c r="AN787" s="145">
        <f>(AM787/AL787)*100</f>
        <v>0</v>
      </c>
      <c r="AO787" s="138">
        <f>SUM(AO788:AO793)</f>
        <v>2677.13</v>
      </c>
      <c r="AP787" s="145">
        <f>SUM(AP788:AP793)</f>
        <v>0</v>
      </c>
      <c r="AQ787" s="145">
        <f>(AP787/AO787)*100</f>
        <v>0</v>
      </c>
      <c r="AR787" s="36"/>
    </row>
    <row r="788" spans="1:44" ht="30">
      <c r="A788" s="436"/>
      <c r="B788" s="432"/>
      <c r="C788" s="432"/>
      <c r="D788" s="39" t="s">
        <v>17</v>
      </c>
      <c r="E788" s="138">
        <f>H788+K788+N788+Q788+T788+W788+Z788+AC788+AF788+AI788+AL788+AO788</f>
        <v>0</v>
      </c>
      <c r="F788" s="146">
        <f>I788+L788+O788+R788+U788+X788+AA788+AD788+AG788+AJ788+AM788+AP788</f>
        <v>0</v>
      </c>
      <c r="G788" s="147" t="e">
        <f t="shared" ref="G788:G793" si="2827">(F788/E788)*100</f>
        <v>#DIV/0!</v>
      </c>
      <c r="H788" s="138"/>
      <c r="I788" s="146"/>
      <c r="J788" s="147" t="e">
        <f t="shared" ref="J788:J793" si="2828">(I788/H788)*100</f>
        <v>#DIV/0!</v>
      </c>
      <c r="K788" s="138"/>
      <c r="L788" s="146"/>
      <c r="M788" s="147" t="e">
        <f t="shared" ref="M788:M793" si="2829">(L788/K788)*100</f>
        <v>#DIV/0!</v>
      </c>
      <c r="N788" s="138"/>
      <c r="O788" s="146"/>
      <c r="P788" s="147" t="e">
        <f t="shared" ref="P788:P793" si="2830">(O788/N788)*100</f>
        <v>#DIV/0!</v>
      </c>
      <c r="Q788" s="138"/>
      <c r="R788" s="146"/>
      <c r="S788" s="147" t="e">
        <f t="shared" ref="S788:S793" si="2831">(R788/Q788)*100</f>
        <v>#DIV/0!</v>
      </c>
      <c r="T788" s="138"/>
      <c r="U788" s="146"/>
      <c r="V788" s="147" t="e">
        <f t="shared" ref="V788:V793" si="2832">(U788/T788)*100</f>
        <v>#DIV/0!</v>
      </c>
      <c r="W788" s="138"/>
      <c r="X788" s="146"/>
      <c r="Y788" s="147" t="e">
        <f t="shared" ref="Y788:Y793" si="2833">(X788/W788)*100</f>
        <v>#DIV/0!</v>
      </c>
      <c r="Z788" s="138"/>
      <c r="AA788" s="146"/>
      <c r="AB788" s="147" t="e">
        <f t="shared" ref="AB788:AB793" si="2834">(AA788/Z788)*100</f>
        <v>#DIV/0!</v>
      </c>
      <c r="AC788" s="138"/>
      <c r="AD788" s="146"/>
      <c r="AE788" s="147" t="e">
        <f t="shared" ref="AE788:AE793" si="2835">(AD788/AC788)*100</f>
        <v>#DIV/0!</v>
      </c>
      <c r="AF788" s="138"/>
      <c r="AG788" s="146"/>
      <c r="AH788" s="147" t="e">
        <f t="shared" ref="AH788:AH793" si="2836">(AG788/AF788)*100</f>
        <v>#DIV/0!</v>
      </c>
      <c r="AI788" s="138"/>
      <c r="AJ788" s="146"/>
      <c r="AK788" s="147" t="e">
        <f t="shared" ref="AK788:AK793" si="2837">(AJ788/AI788)*100</f>
        <v>#DIV/0!</v>
      </c>
      <c r="AL788" s="138"/>
      <c r="AM788" s="146"/>
      <c r="AN788" s="147" t="e">
        <f t="shared" ref="AN788:AN793" si="2838">(AM788/AL788)*100</f>
        <v>#DIV/0!</v>
      </c>
      <c r="AO788" s="138"/>
      <c r="AP788" s="146"/>
      <c r="AQ788" s="147" t="e">
        <f t="shared" ref="AQ788:AQ793" si="2839">(AP788/AO788)*100</f>
        <v>#DIV/0!</v>
      </c>
      <c r="AR788" s="36"/>
    </row>
    <row r="789" spans="1:44" ht="30">
      <c r="A789" s="436"/>
      <c r="B789" s="432"/>
      <c r="C789" s="432"/>
      <c r="D789" s="39" t="s">
        <v>18</v>
      </c>
      <c r="E789" s="138">
        <f t="shared" ref="E789:E793" si="2840">H789+K789+N789+Q789+T789+W789+Z789+AC789+AF789+AI789+AL789+AO789</f>
        <v>31116</v>
      </c>
      <c r="F789" s="146">
        <f t="shared" ref="F789:F793" si="2841">I789+L789+O789+R789+U789+X789+AA789+AD789+AG789+AJ789+AM789+AP789</f>
        <v>43.45</v>
      </c>
      <c r="G789" s="147">
        <f t="shared" si="2827"/>
        <v>0.13963877105026354</v>
      </c>
      <c r="H789" s="138">
        <v>43.45</v>
      </c>
      <c r="I789" s="146">
        <v>43.45</v>
      </c>
      <c r="J789" s="147">
        <f t="shared" si="2828"/>
        <v>100</v>
      </c>
      <c r="K789" s="138">
        <v>246.3</v>
      </c>
      <c r="L789" s="146"/>
      <c r="M789" s="147">
        <f t="shared" si="2829"/>
        <v>0</v>
      </c>
      <c r="N789" s="138">
        <v>1700</v>
      </c>
      <c r="O789" s="146"/>
      <c r="P789" s="147">
        <f t="shared" si="2830"/>
        <v>0</v>
      </c>
      <c r="Q789" s="138">
        <v>1700</v>
      </c>
      <c r="R789" s="146"/>
      <c r="S789" s="147">
        <f t="shared" si="2831"/>
        <v>0</v>
      </c>
      <c r="T789" s="138">
        <v>15000</v>
      </c>
      <c r="U789" s="146"/>
      <c r="V789" s="147">
        <f t="shared" si="2832"/>
        <v>0</v>
      </c>
      <c r="W789" s="138">
        <v>1700</v>
      </c>
      <c r="X789" s="146"/>
      <c r="Y789" s="147">
        <f t="shared" si="2833"/>
        <v>0</v>
      </c>
      <c r="Z789" s="138">
        <v>1700</v>
      </c>
      <c r="AA789" s="146"/>
      <c r="AB789" s="147">
        <f t="shared" si="2834"/>
        <v>0</v>
      </c>
      <c r="AC789" s="138">
        <v>1700</v>
      </c>
      <c r="AD789" s="146"/>
      <c r="AE789" s="147">
        <f t="shared" si="2835"/>
        <v>0</v>
      </c>
      <c r="AF789" s="138">
        <v>1700</v>
      </c>
      <c r="AG789" s="146"/>
      <c r="AH789" s="147">
        <f t="shared" si="2836"/>
        <v>0</v>
      </c>
      <c r="AI789" s="138">
        <v>1700</v>
      </c>
      <c r="AJ789" s="146"/>
      <c r="AK789" s="147">
        <f t="shared" si="2837"/>
        <v>0</v>
      </c>
      <c r="AL789" s="138">
        <v>1700</v>
      </c>
      <c r="AM789" s="146"/>
      <c r="AN789" s="147">
        <f t="shared" si="2838"/>
        <v>0</v>
      </c>
      <c r="AO789" s="138">
        <v>2226.25</v>
      </c>
      <c r="AP789" s="146"/>
      <c r="AQ789" s="147">
        <f t="shared" si="2839"/>
        <v>0</v>
      </c>
      <c r="AR789" s="36"/>
    </row>
    <row r="790" spans="1:44" ht="35.25" customHeight="1">
      <c r="A790" s="436"/>
      <c r="B790" s="432"/>
      <c r="C790" s="432"/>
      <c r="D790" s="39" t="s">
        <v>27</v>
      </c>
      <c r="E790" s="138">
        <f t="shared" si="2840"/>
        <v>4850</v>
      </c>
      <c r="F790" s="146">
        <f t="shared" si="2841"/>
        <v>184.66</v>
      </c>
      <c r="G790" s="147">
        <f t="shared" si="2827"/>
        <v>3.8074226804123708</v>
      </c>
      <c r="H790" s="138">
        <v>184.66</v>
      </c>
      <c r="I790" s="146">
        <v>184.66</v>
      </c>
      <c r="J790" s="147">
        <f t="shared" si="2828"/>
        <v>100</v>
      </c>
      <c r="K790" s="138">
        <v>794.46</v>
      </c>
      <c r="L790" s="146"/>
      <c r="M790" s="147">
        <f t="shared" si="2829"/>
        <v>0</v>
      </c>
      <c r="N790" s="138">
        <v>380</v>
      </c>
      <c r="O790" s="146"/>
      <c r="P790" s="147">
        <f t="shared" si="2830"/>
        <v>0</v>
      </c>
      <c r="Q790" s="138">
        <v>380</v>
      </c>
      <c r="R790" s="146"/>
      <c r="S790" s="147">
        <f t="shared" si="2831"/>
        <v>0</v>
      </c>
      <c r="T790" s="138">
        <v>380</v>
      </c>
      <c r="U790" s="146"/>
      <c r="V790" s="147">
        <f t="shared" si="2832"/>
        <v>0</v>
      </c>
      <c r="W790" s="138">
        <v>380</v>
      </c>
      <c r="X790" s="146"/>
      <c r="Y790" s="147">
        <f t="shared" si="2833"/>
        <v>0</v>
      </c>
      <c r="Z790" s="138">
        <v>380</v>
      </c>
      <c r="AA790" s="146"/>
      <c r="AB790" s="147">
        <f t="shared" si="2834"/>
        <v>0</v>
      </c>
      <c r="AC790" s="138">
        <v>380</v>
      </c>
      <c r="AD790" s="146"/>
      <c r="AE790" s="147">
        <f t="shared" si="2835"/>
        <v>0</v>
      </c>
      <c r="AF790" s="138">
        <v>380</v>
      </c>
      <c r="AG790" s="146"/>
      <c r="AH790" s="147">
        <f t="shared" si="2836"/>
        <v>0</v>
      </c>
      <c r="AI790" s="138">
        <v>380</v>
      </c>
      <c r="AJ790" s="146"/>
      <c r="AK790" s="147">
        <f t="shared" si="2837"/>
        <v>0</v>
      </c>
      <c r="AL790" s="138">
        <v>380</v>
      </c>
      <c r="AM790" s="146"/>
      <c r="AN790" s="147">
        <f t="shared" si="2838"/>
        <v>0</v>
      </c>
      <c r="AO790" s="138">
        <v>450.88</v>
      </c>
      <c r="AP790" s="146"/>
      <c r="AQ790" s="147">
        <f t="shared" si="2839"/>
        <v>0</v>
      </c>
      <c r="AR790" s="36"/>
    </row>
    <row r="791" spans="1:44" ht="89.25" customHeight="1">
      <c r="A791" s="436"/>
      <c r="B791" s="432"/>
      <c r="C791" s="432"/>
      <c r="D791" s="124" t="s">
        <v>450</v>
      </c>
      <c r="E791" s="138">
        <f t="shared" si="2840"/>
        <v>0</v>
      </c>
      <c r="F791" s="146">
        <f t="shared" si="2841"/>
        <v>0</v>
      </c>
      <c r="G791" s="147" t="e">
        <f t="shared" si="2827"/>
        <v>#DIV/0!</v>
      </c>
      <c r="H791" s="138"/>
      <c r="I791" s="146"/>
      <c r="J791" s="147" t="e">
        <f t="shared" si="2828"/>
        <v>#DIV/0!</v>
      </c>
      <c r="K791" s="138"/>
      <c r="L791" s="146"/>
      <c r="M791" s="147" t="e">
        <f t="shared" si="2829"/>
        <v>#DIV/0!</v>
      </c>
      <c r="N791" s="138"/>
      <c r="O791" s="146"/>
      <c r="P791" s="147" t="e">
        <f t="shared" si="2830"/>
        <v>#DIV/0!</v>
      </c>
      <c r="Q791" s="138"/>
      <c r="R791" s="146"/>
      <c r="S791" s="147" t="e">
        <f t="shared" si="2831"/>
        <v>#DIV/0!</v>
      </c>
      <c r="T791" s="138"/>
      <c r="U791" s="146"/>
      <c r="V791" s="147" t="e">
        <f t="shared" si="2832"/>
        <v>#DIV/0!</v>
      </c>
      <c r="W791" s="138"/>
      <c r="X791" s="146"/>
      <c r="Y791" s="147" t="e">
        <f t="shared" si="2833"/>
        <v>#DIV/0!</v>
      </c>
      <c r="Z791" s="138"/>
      <c r="AA791" s="146"/>
      <c r="AB791" s="147" t="e">
        <f t="shared" si="2834"/>
        <v>#DIV/0!</v>
      </c>
      <c r="AC791" s="138"/>
      <c r="AD791" s="146"/>
      <c r="AE791" s="147" t="e">
        <f t="shared" si="2835"/>
        <v>#DIV/0!</v>
      </c>
      <c r="AF791" s="138"/>
      <c r="AG791" s="146"/>
      <c r="AH791" s="147" t="e">
        <f t="shared" si="2836"/>
        <v>#DIV/0!</v>
      </c>
      <c r="AI791" s="138"/>
      <c r="AJ791" s="146"/>
      <c r="AK791" s="147" t="e">
        <f t="shared" si="2837"/>
        <v>#DIV/0!</v>
      </c>
      <c r="AL791" s="138"/>
      <c r="AM791" s="146"/>
      <c r="AN791" s="147" t="e">
        <f t="shared" si="2838"/>
        <v>#DIV/0!</v>
      </c>
      <c r="AO791" s="138"/>
      <c r="AP791" s="146"/>
      <c r="AQ791" s="147" t="e">
        <f t="shared" si="2839"/>
        <v>#DIV/0!</v>
      </c>
      <c r="AR791" s="36"/>
    </row>
    <row r="792" spans="1:44" ht="15.75">
      <c r="A792" s="436"/>
      <c r="B792" s="432"/>
      <c r="C792" s="432"/>
      <c r="D792" s="39" t="s">
        <v>45</v>
      </c>
      <c r="E792" s="138">
        <f t="shared" si="2840"/>
        <v>0</v>
      </c>
      <c r="F792" s="146">
        <f t="shared" si="2841"/>
        <v>0</v>
      </c>
      <c r="G792" s="147" t="e">
        <f t="shared" si="2827"/>
        <v>#DIV/0!</v>
      </c>
      <c r="H792" s="138"/>
      <c r="I792" s="146"/>
      <c r="J792" s="147" t="e">
        <f t="shared" si="2828"/>
        <v>#DIV/0!</v>
      </c>
      <c r="K792" s="138"/>
      <c r="L792" s="146"/>
      <c r="M792" s="147" t="e">
        <f t="shared" si="2829"/>
        <v>#DIV/0!</v>
      </c>
      <c r="N792" s="138"/>
      <c r="O792" s="146"/>
      <c r="P792" s="147" t="e">
        <f t="shared" si="2830"/>
        <v>#DIV/0!</v>
      </c>
      <c r="Q792" s="138"/>
      <c r="R792" s="146"/>
      <c r="S792" s="147" t="e">
        <f t="shared" si="2831"/>
        <v>#DIV/0!</v>
      </c>
      <c r="T792" s="138"/>
      <c r="U792" s="146"/>
      <c r="V792" s="147" t="e">
        <f t="shared" si="2832"/>
        <v>#DIV/0!</v>
      </c>
      <c r="W792" s="138"/>
      <c r="X792" s="146"/>
      <c r="Y792" s="147" t="e">
        <f t="shared" si="2833"/>
        <v>#DIV/0!</v>
      </c>
      <c r="Z792" s="138"/>
      <c r="AA792" s="146"/>
      <c r="AB792" s="147" t="e">
        <f t="shared" si="2834"/>
        <v>#DIV/0!</v>
      </c>
      <c r="AC792" s="138"/>
      <c r="AD792" s="146"/>
      <c r="AE792" s="147" t="e">
        <f t="shared" si="2835"/>
        <v>#DIV/0!</v>
      </c>
      <c r="AF792" s="138"/>
      <c r="AG792" s="146"/>
      <c r="AH792" s="147" t="e">
        <f t="shared" si="2836"/>
        <v>#DIV/0!</v>
      </c>
      <c r="AI792" s="138"/>
      <c r="AJ792" s="146"/>
      <c r="AK792" s="147" t="e">
        <f t="shared" si="2837"/>
        <v>#DIV/0!</v>
      </c>
      <c r="AL792" s="138"/>
      <c r="AM792" s="146"/>
      <c r="AN792" s="147" t="e">
        <f t="shared" si="2838"/>
        <v>#DIV/0!</v>
      </c>
      <c r="AO792" s="138"/>
      <c r="AP792" s="146"/>
      <c r="AQ792" s="147" t="e">
        <f t="shared" si="2839"/>
        <v>#DIV/0!</v>
      </c>
      <c r="AR792" s="36"/>
    </row>
    <row r="793" spans="1:44" ht="45">
      <c r="A793" s="436"/>
      <c r="B793" s="432"/>
      <c r="C793" s="432"/>
      <c r="D793" s="39" t="s">
        <v>35</v>
      </c>
      <c r="E793" s="138">
        <f t="shared" si="2840"/>
        <v>0</v>
      </c>
      <c r="F793" s="146">
        <f t="shared" si="2841"/>
        <v>0</v>
      </c>
      <c r="G793" s="147" t="e">
        <f t="shared" si="2827"/>
        <v>#DIV/0!</v>
      </c>
      <c r="H793" s="138"/>
      <c r="I793" s="146"/>
      <c r="J793" s="147" t="e">
        <f t="shared" si="2828"/>
        <v>#DIV/0!</v>
      </c>
      <c r="K793" s="138"/>
      <c r="L793" s="146"/>
      <c r="M793" s="147" t="e">
        <f t="shared" si="2829"/>
        <v>#DIV/0!</v>
      </c>
      <c r="N793" s="138"/>
      <c r="O793" s="146"/>
      <c r="P793" s="147" t="e">
        <f t="shared" si="2830"/>
        <v>#DIV/0!</v>
      </c>
      <c r="Q793" s="138"/>
      <c r="R793" s="146"/>
      <c r="S793" s="147" t="e">
        <f t="shared" si="2831"/>
        <v>#DIV/0!</v>
      </c>
      <c r="T793" s="138"/>
      <c r="U793" s="146"/>
      <c r="V793" s="147" t="e">
        <f t="shared" si="2832"/>
        <v>#DIV/0!</v>
      </c>
      <c r="W793" s="138"/>
      <c r="X793" s="146"/>
      <c r="Y793" s="147" t="e">
        <f t="shared" si="2833"/>
        <v>#DIV/0!</v>
      </c>
      <c r="Z793" s="138"/>
      <c r="AA793" s="146"/>
      <c r="AB793" s="147" t="e">
        <f t="shared" si="2834"/>
        <v>#DIV/0!</v>
      </c>
      <c r="AC793" s="138"/>
      <c r="AD793" s="146"/>
      <c r="AE793" s="147" t="e">
        <f t="shared" si="2835"/>
        <v>#DIV/0!</v>
      </c>
      <c r="AF793" s="138"/>
      <c r="AG793" s="146"/>
      <c r="AH793" s="147" t="e">
        <f t="shared" si="2836"/>
        <v>#DIV/0!</v>
      </c>
      <c r="AI793" s="138"/>
      <c r="AJ793" s="146"/>
      <c r="AK793" s="147" t="e">
        <f t="shared" si="2837"/>
        <v>#DIV/0!</v>
      </c>
      <c r="AL793" s="138"/>
      <c r="AM793" s="146"/>
      <c r="AN793" s="147" t="e">
        <f t="shared" si="2838"/>
        <v>#DIV/0!</v>
      </c>
      <c r="AO793" s="138"/>
      <c r="AP793" s="146"/>
      <c r="AQ793" s="147" t="e">
        <f t="shared" si="2839"/>
        <v>#DIV/0!</v>
      </c>
      <c r="AR793" s="36"/>
    </row>
    <row r="794" spans="1:44" ht="15" customHeight="1">
      <c r="A794" s="436" t="s">
        <v>143</v>
      </c>
      <c r="B794" s="432" t="s">
        <v>134</v>
      </c>
      <c r="C794" s="432" t="s">
        <v>315</v>
      </c>
      <c r="D794" s="39" t="s">
        <v>42</v>
      </c>
      <c r="E794" s="138">
        <f>SUM(E795:E800)</f>
        <v>79776</v>
      </c>
      <c r="F794" s="145">
        <f>SUM(F795:F800)</f>
        <v>1409.35</v>
      </c>
      <c r="G794" s="145">
        <f>(F794/E794)*100</f>
        <v>1.7666340754111511</v>
      </c>
      <c r="H794" s="138">
        <f>SUM(H795:H800)</f>
        <v>1409.35</v>
      </c>
      <c r="I794" s="145">
        <f>SUM(I795:I800)</f>
        <v>1409.35</v>
      </c>
      <c r="J794" s="145">
        <f>(I794/H794)*100</f>
        <v>100</v>
      </c>
      <c r="K794" s="138">
        <f>SUM(K795:K800)</f>
        <v>7778.03</v>
      </c>
      <c r="L794" s="145">
        <f>SUM(L795:L800)</f>
        <v>0</v>
      </c>
      <c r="M794" s="145">
        <f>(L794/K794)*100</f>
        <v>0</v>
      </c>
      <c r="N794" s="138">
        <f>SUM(N795:N800)</f>
        <v>10070</v>
      </c>
      <c r="O794" s="145">
        <f>SUM(O795:O800)</f>
        <v>0</v>
      </c>
      <c r="P794" s="145">
        <f>(O794/N794)*100</f>
        <v>0</v>
      </c>
      <c r="Q794" s="138">
        <f>SUM(Q795:Q800)</f>
        <v>10070</v>
      </c>
      <c r="R794" s="145">
        <f>SUM(R795:R800)</f>
        <v>0</v>
      </c>
      <c r="S794" s="145">
        <f>(R794/Q794)*100</f>
        <v>0</v>
      </c>
      <c r="T794" s="138">
        <f>SUM(T795:T800)</f>
        <v>10070</v>
      </c>
      <c r="U794" s="145">
        <f>SUM(U795:U800)</f>
        <v>0</v>
      </c>
      <c r="V794" s="145">
        <f>(U794/T794)*100</f>
        <v>0</v>
      </c>
      <c r="W794" s="138">
        <f>SUM(W795:W800)</f>
        <v>0</v>
      </c>
      <c r="X794" s="145">
        <f>SUM(X795:X800)</f>
        <v>0</v>
      </c>
      <c r="Y794" s="145" t="e">
        <f>(X794/W794)*100</f>
        <v>#DIV/0!</v>
      </c>
      <c r="Z794" s="138">
        <f>SUM(Z795:Z800)</f>
        <v>0</v>
      </c>
      <c r="AA794" s="145">
        <f>SUM(AA795:AA800)</f>
        <v>0</v>
      </c>
      <c r="AB794" s="145" t="e">
        <f>(AA794/Z794)*100</f>
        <v>#DIV/0!</v>
      </c>
      <c r="AC794" s="138">
        <f>SUM(AC795:AC800)</f>
        <v>0</v>
      </c>
      <c r="AD794" s="145">
        <f>SUM(AD795:AD800)</f>
        <v>0</v>
      </c>
      <c r="AE794" s="145" t="e">
        <f>(AD794/AC794)*100</f>
        <v>#DIV/0!</v>
      </c>
      <c r="AF794" s="138">
        <f>SUM(AF795:AF800)</f>
        <v>10070</v>
      </c>
      <c r="AG794" s="145">
        <f>SUM(AG795:AG800)</f>
        <v>0</v>
      </c>
      <c r="AH794" s="145">
        <f>(AG794/AF794)*100</f>
        <v>0</v>
      </c>
      <c r="AI794" s="138">
        <f>SUM(AI795:AI800)</f>
        <v>10070</v>
      </c>
      <c r="AJ794" s="145">
        <f>SUM(AJ795:AJ800)</f>
        <v>0</v>
      </c>
      <c r="AK794" s="145">
        <f>(AJ794/AI794)*100</f>
        <v>0</v>
      </c>
      <c r="AL794" s="138">
        <f>SUM(AL795:AL800)</f>
        <v>10070</v>
      </c>
      <c r="AM794" s="145">
        <f>SUM(AM795:AM800)</f>
        <v>0</v>
      </c>
      <c r="AN794" s="145">
        <f>(AM794/AL794)*100</f>
        <v>0</v>
      </c>
      <c r="AO794" s="138">
        <f>SUM(AO795:AO800)</f>
        <v>10168.620000000001</v>
      </c>
      <c r="AP794" s="145">
        <f>SUM(AP795:AP800)</f>
        <v>0</v>
      </c>
      <c r="AQ794" s="145">
        <f>(AP794/AO794)*100</f>
        <v>0</v>
      </c>
      <c r="AR794" s="36"/>
    </row>
    <row r="795" spans="1:44" ht="30">
      <c r="A795" s="436"/>
      <c r="B795" s="432"/>
      <c r="C795" s="432"/>
      <c r="D795" s="39" t="s">
        <v>17</v>
      </c>
      <c r="E795" s="138">
        <f>H795+K795+N795+Q795+T795+W795+Z795+AC795+AF795+AI795+AL795+AO795</f>
        <v>0</v>
      </c>
      <c r="F795" s="146">
        <f>I795+L795+O795+R795+U795+X795+AA795+AD795+AG795+AJ795+AM795+AP795</f>
        <v>0</v>
      </c>
      <c r="G795" s="147" t="e">
        <f t="shared" ref="G795:G800" si="2842">(F795/E795)*100</f>
        <v>#DIV/0!</v>
      </c>
      <c r="H795" s="138"/>
      <c r="I795" s="146"/>
      <c r="J795" s="147" t="e">
        <f t="shared" ref="J795:J800" si="2843">(I795/H795)*100</f>
        <v>#DIV/0!</v>
      </c>
      <c r="K795" s="138"/>
      <c r="L795" s="146"/>
      <c r="M795" s="147" t="e">
        <f t="shared" ref="M795:M800" si="2844">(L795/K795)*100</f>
        <v>#DIV/0!</v>
      </c>
      <c r="N795" s="138"/>
      <c r="O795" s="146"/>
      <c r="P795" s="147" t="e">
        <f t="shared" ref="P795:P800" si="2845">(O795/N795)*100</f>
        <v>#DIV/0!</v>
      </c>
      <c r="Q795" s="138"/>
      <c r="R795" s="146"/>
      <c r="S795" s="147" t="e">
        <f t="shared" ref="S795:S800" si="2846">(R795/Q795)*100</f>
        <v>#DIV/0!</v>
      </c>
      <c r="T795" s="138"/>
      <c r="U795" s="146"/>
      <c r="V795" s="147" t="e">
        <f t="shared" ref="V795:V800" si="2847">(U795/T795)*100</f>
        <v>#DIV/0!</v>
      </c>
      <c r="W795" s="138"/>
      <c r="X795" s="146"/>
      <c r="Y795" s="147" t="e">
        <f t="shared" ref="Y795:Y800" si="2848">(X795/W795)*100</f>
        <v>#DIV/0!</v>
      </c>
      <c r="Z795" s="138"/>
      <c r="AA795" s="146"/>
      <c r="AB795" s="147" t="e">
        <f t="shared" ref="AB795:AB800" si="2849">(AA795/Z795)*100</f>
        <v>#DIV/0!</v>
      </c>
      <c r="AC795" s="138"/>
      <c r="AD795" s="146"/>
      <c r="AE795" s="147" t="e">
        <f t="shared" ref="AE795:AE800" si="2850">(AD795/AC795)*100</f>
        <v>#DIV/0!</v>
      </c>
      <c r="AF795" s="138"/>
      <c r="AG795" s="146"/>
      <c r="AH795" s="147" t="e">
        <f t="shared" ref="AH795:AH800" si="2851">(AG795/AF795)*100</f>
        <v>#DIV/0!</v>
      </c>
      <c r="AI795" s="138"/>
      <c r="AJ795" s="146"/>
      <c r="AK795" s="147" t="e">
        <f t="shared" ref="AK795:AK800" si="2852">(AJ795/AI795)*100</f>
        <v>#DIV/0!</v>
      </c>
      <c r="AL795" s="138"/>
      <c r="AM795" s="146"/>
      <c r="AN795" s="147" t="e">
        <f t="shared" ref="AN795:AN800" si="2853">(AM795/AL795)*100</f>
        <v>#DIV/0!</v>
      </c>
      <c r="AO795" s="138"/>
      <c r="AP795" s="146"/>
      <c r="AQ795" s="147" t="e">
        <f t="shared" ref="AQ795:AQ800" si="2854">(AP795/AO795)*100</f>
        <v>#DIV/0!</v>
      </c>
      <c r="AR795" s="36"/>
    </row>
    <row r="796" spans="1:44" ht="30">
      <c r="A796" s="436"/>
      <c r="B796" s="432"/>
      <c r="C796" s="432"/>
      <c r="D796" s="39" t="s">
        <v>18</v>
      </c>
      <c r="E796" s="138">
        <f t="shared" ref="E796:E800" si="2855">H796+K796+N796+Q796+T796+W796+Z796+AC796+AF796+AI796+AL796+AO796</f>
        <v>38367</v>
      </c>
      <c r="F796" s="146">
        <f t="shared" ref="F796:F800" si="2856">I796+L796+O796+R796+U796+X796+AA796+AD796+AG796+AJ796+AM796+AP796</f>
        <v>797.35</v>
      </c>
      <c r="G796" s="147">
        <f t="shared" si="2842"/>
        <v>2.0782182604842703</v>
      </c>
      <c r="H796" s="138">
        <v>797.35</v>
      </c>
      <c r="I796" s="146">
        <v>797.35</v>
      </c>
      <c r="J796" s="147">
        <f t="shared" si="2843"/>
        <v>100</v>
      </c>
      <c r="K796" s="138">
        <v>5435.35</v>
      </c>
      <c r="L796" s="146"/>
      <c r="M796" s="147">
        <f t="shared" si="2844"/>
        <v>0</v>
      </c>
      <c r="N796" s="138">
        <v>4590</v>
      </c>
      <c r="O796" s="146"/>
      <c r="P796" s="147">
        <f t="shared" si="2845"/>
        <v>0</v>
      </c>
      <c r="Q796" s="138">
        <v>4590</v>
      </c>
      <c r="R796" s="146"/>
      <c r="S796" s="147">
        <f t="shared" si="2846"/>
        <v>0</v>
      </c>
      <c r="T796" s="138">
        <v>4590</v>
      </c>
      <c r="U796" s="146"/>
      <c r="V796" s="147">
        <f t="shared" si="2847"/>
        <v>0</v>
      </c>
      <c r="W796" s="138"/>
      <c r="X796" s="146"/>
      <c r="Y796" s="147" t="e">
        <f t="shared" si="2848"/>
        <v>#DIV/0!</v>
      </c>
      <c r="Z796" s="138"/>
      <c r="AA796" s="146"/>
      <c r="AB796" s="147" t="e">
        <f t="shared" si="2849"/>
        <v>#DIV/0!</v>
      </c>
      <c r="AC796" s="138"/>
      <c r="AD796" s="146"/>
      <c r="AE796" s="147" t="e">
        <f t="shared" si="2850"/>
        <v>#DIV/0!</v>
      </c>
      <c r="AF796" s="138">
        <v>4590</v>
      </c>
      <c r="AG796" s="146"/>
      <c r="AH796" s="147">
        <f t="shared" si="2851"/>
        <v>0</v>
      </c>
      <c r="AI796" s="138">
        <v>4590</v>
      </c>
      <c r="AJ796" s="146"/>
      <c r="AK796" s="147">
        <f t="shared" si="2852"/>
        <v>0</v>
      </c>
      <c r="AL796" s="138">
        <v>4590</v>
      </c>
      <c r="AM796" s="146"/>
      <c r="AN796" s="147">
        <f t="shared" si="2853"/>
        <v>0</v>
      </c>
      <c r="AO796" s="138">
        <v>4594.3</v>
      </c>
      <c r="AP796" s="146"/>
      <c r="AQ796" s="147">
        <f t="shared" si="2854"/>
        <v>0</v>
      </c>
      <c r="AR796" s="36"/>
    </row>
    <row r="797" spans="1:44" ht="36" customHeight="1">
      <c r="A797" s="436"/>
      <c r="B797" s="432"/>
      <c r="C797" s="432"/>
      <c r="D797" s="39" t="s">
        <v>27</v>
      </c>
      <c r="E797" s="138">
        <f t="shared" si="2855"/>
        <v>5850</v>
      </c>
      <c r="F797" s="146">
        <f t="shared" si="2856"/>
        <v>401.38</v>
      </c>
      <c r="G797" s="147">
        <f t="shared" si="2842"/>
        <v>6.8611965811965812</v>
      </c>
      <c r="H797" s="138">
        <v>401.38</v>
      </c>
      <c r="I797" s="146">
        <v>401.38</v>
      </c>
      <c r="J797" s="147">
        <f t="shared" si="2843"/>
        <v>100</v>
      </c>
      <c r="K797" s="138">
        <v>502.4</v>
      </c>
      <c r="L797" s="146"/>
      <c r="M797" s="147">
        <f t="shared" si="2844"/>
        <v>0</v>
      </c>
      <c r="N797" s="138">
        <v>700</v>
      </c>
      <c r="O797" s="146"/>
      <c r="P797" s="147">
        <f t="shared" si="2845"/>
        <v>0</v>
      </c>
      <c r="Q797" s="138">
        <v>700</v>
      </c>
      <c r="R797" s="146"/>
      <c r="S797" s="147">
        <f t="shared" si="2846"/>
        <v>0</v>
      </c>
      <c r="T797" s="138">
        <v>700</v>
      </c>
      <c r="U797" s="146"/>
      <c r="V797" s="147">
        <f t="shared" si="2847"/>
        <v>0</v>
      </c>
      <c r="W797" s="138"/>
      <c r="X797" s="146"/>
      <c r="Y797" s="147" t="e">
        <f t="shared" si="2848"/>
        <v>#DIV/0!</v>
      </c>
      <c r="Z797" s="138"/>
      <c r="AA797" s="146"/>
      <c r="AB797" s="147" t="e">
        <f t="shared" si="2849"/>
        <v>#DIV/0!</v>
      </c>
      <c r="AC797" s="138"/>
      <c r="AD797" s="146"/>
      <c r="AE797" s="147" t="e">
        <f t="shared" si="2850"/>
        <v>#DIV/0!</v>
      </c>
      <c r="AF797" s="138">
        <v>700</v>
      </c>
      <c r="AG797" s="146"/>
      <c r="AH797" s="147">
        <f t="shared" si="2851"/>
        <v>0</v>
      </c>
      <c r="AI797" s="138">
        <v>700</v>
      </c>
      <c r="AJ797" s="146"/>
      <c r="AK797" s="147">
        <f t="shared" si="2852"/>
        <v>0</v>
      </c>
      <c r="AL797" s="138">
        <v>700</v>
      </c>
      <c r="AM797" s="146"/>
      <c r="AN797" s="147">
        <f t="shared" si="2853"/>
        <v>0</v>
      </c>
      <c r="AO797" s="138">
        <v>746.22</v>
      </c>
      <c r="AP797" s="146"/>
      <c r="AQ797" s="147">
        <f t="shared" si="2854"/>
        <v>0</v>
      </c>
      <c r="AR797" s="36"/>
    </row>
    <row r="798" spans="1:44" ht="81" customHeight="1">
      <c r="A798" s="436"/>
      <c r="B798" s="432"/>
      <c r="C798" s="432"/>
      <c r="D798" s="124" t="s">
        <v>450</v>
      </c>
      <c r="E798" s="138">
        <f t="shared" si="2855"/>
        <v>0</v>
      </c>
      <c r="F798" s="146">
        <f t="shared" si="2856"/>
        <v>0</v>
      </c>
      <c r="G798" s="147" t="e">
        <f t="shared" si="2842"/>
        <v>#DIV/0!</v>
      </c>
      <c r="H798" s="138"/>
      <c r="I798" s="146"/>
      <c r="J798" s="147" t="e">
        <f t="shared" si="2843"/>
        <v>#DIV/0!</v>
      </c>
      <c r="K798" s="138"/>
      <c r="L798" s="146"/>
      <c r="M798" s="147" t="e">
        <f t="shared" si="2844"/>
        <v>#DIV/0!</v>
      </c>
      <c r="N798" s="138"/>
      <c r="O798" s="146"/>
      <c r="P798" s="147" t="e">
        <f t="shared" si="2845"/>
        <v>#DIV/0!</v>
      </c>
      <c r="Q798" s="138"/>
      <c r="R798" s="146"/>
      <c r="S798" s="147" t="e">
        <f t="shared" si="2846"/>
        <v>#DIV/0!</v>
      </c>
      <c r="T798" s="138"/>
      <c r="U798" s="146"/>
      <c r="V798" s="147" t="e">
        <f t="shared" si="2847"/>
        <v>#DIV/0!</v>
      </c>
      <c r="W798" s="138"/>
      <c r="X798" s="146"/>
      <c r="Y798" s="147" t="e">
        <f t="shared" si="2848"/>
        <v>#DIV/0!</v>
      </c>
      <c r="Z798" s="138"/>
      <c r="AA798" s="146"/>
      <c r="AB798" s="147" t="e">
        <f t="shared" si="2849"/>
        <v>#DIV/0!</v>
      </c>
      <c r="AC798" s="138"/>
      <c r="AD798" s="146"/>
      <c r="AE798" s="147" t="e">
        <f t="shared" si="2850"/>
        <v>#DIV/0!</v>
      </c>
      <c r="AF798" s="138"/>
      <c r="AG798" s="146"/>
      <c r="AH798" s="147" t="e">
        <f t="shared" si="2851"/>
        <v>#DIV/0!</v>
      </c>
      <c r="AI798" s="138"/>
      <c r="AJ798" s="146"/>
      <c r="AK798" s="147" t="e">
        <f t="shared" si="2852"/>
        <v>#DIV/0!</v>
      </c>
      <c r="AL798" s="138"/>
      <c r="AM798" s="146"/>
      <c r="AN798" s="147" t="e">
        <f t="shared" si="2853"/>
        <v>#DIV/0!</v>
      </c>
      <c r="AO798" s="138"/>
      <c r="AP798" s="146"/>
      <c r="AQ798" s="147" t="e">
        <f t="shared" si="2854"/>
        <v>#DIV/0!</v>
      </c>
      <c r="AR798" s="36"/>
    </row>
    <row r="799" spans="1:44" ht="15.75">
      <c r="A799" s="436"/>
      <c r="B799" s="432"/>
      <c r="C799" s="432"/>
      <c r="D799" s="39" t="s">
        <v>45</v>
      </c>
      <c r="E799" s="138">
        <f t="shared" si="2855"/>
        <v>0</v>
      </c>
      <c r="F799" s="146">
        <f t="shared" si="2856"/>
        <v>0</v>
      </c>
      <c r="G799" s="147" t="e">
        <f t="shared" si="2842"/>
        <v>#DIV/0!</v>
      </c>
      <c r="H799" s="138"/>
      <c r="I799" s="146"/>
      <c r="J799" s="147" t="e">
        <f t="shared" si="2843"/>
        <v>#DIV/0!</v>
      </c>
      <c r="K799" s="138"/>
      <c r="L799" s="146"/>
      <c r="M799" s="147" t="e">
        <f t="shared" si="2844"/>
        <v>#DIV/0!</v>
      </c>
      <c r="N799" s="138"/>
      <c r="O799" s="146"/>
      <c r="P799" s="147" t="e">
        <f t="shared" si="2845"/>
        <v>#DIV/0!</v>
      </c>
      <c r="Q799" s="138"/>
      <c r="R799" s="146"/>
      <c r="S799" s="147" t="e">
        <f t="shared" si="2846"/>
        <v>#DIV/0!</v>
      </c>
      <c r="T799" s="138"/>
      <c r="U799" s="146"/>
      <c r="V799" s="147" t="e">
        <f t="shared" si="2847"/>
        <v>#DIV/0!</v>
      </c>
      <c r="W799" s="138"/>
      <c r="X799" s="146"/>
      <c r="Y799" s="147" t="e">
        <f t="shared" si="2848"/>
        <v>#DIV/0!</v>
      </c>
      <c r="Z799" s="138"/>
      <c r="AA799" s="146"/>
      <c r="AB799" s="147" t="e">
        <f t="shared" si="2849"/>
        <v>#DIV/0!</v>
      </c>
      <c r="AC799" s="138"/>
      <c r="AD799" s="146"/>
      <c r="AE799" s="147" t="e">
        <f t="shared" si="2850"/>
        <v>#DIV/0!</v>
      </c>
      <c r="AF799" s="138"/>
      <c r="AG799" s="146"/>
      <c r="AH799" s="147" t="e">
        <f t="shared" si="2851"/>
        <v>#DIV/0!</v>
      </c>
      <c r="AI799" s="138"/>
      <c r="AJ799" s="146"/>
      <c r="AK799" s="147" t="e">
        <f t="shared" si="2852"/>
        <v>#DIV/0!</v>
      </c>
      <c r="AL799" s="138"/>
      <c r="AM799" s="146"/>
      <c r="AN799" s="147" t="e">
        <f t="shared" si="2853"/>
        <v>#DIV/0!</v>
      </c>
      <c r="AO799" s="138"/>
      <c r="AP799" s="146"/>
      <c r="AQ799" s="147" t="e">
        <f t="shared" si="2854"/>
        <v>#DIV/0!</v>
      </c>
      <c r="AR799" s="36"/>
    </row>
    <row r="800" spans="1:44" ht="45">
      <c r="A800" s="436"/>
      <c r="B800" s="432"/>
      <c r="C800" s="432"/>
      <c r="D800" s="39" t="s">
        <v>35</v>
      </c>
      <c r="E800" s="138">
        <f t="shared" si="2855"/>
        <v>35559</v>
      </c>
      <c r="F800" s="146">
        <f t="shared" si="2856"/>
        <v>210.62</v>
      </c>
      <c r="G800" s="147">
        <f t="shared" si="2842"/>
        <v>0.59231136983604715</v>
      </c>
      <c r="H800" s="138">
        <v>210.62</v>
      </c>
      <c r="I800" s="146">
        <v>210.62</v>
      </c>
      <c r="J800" s="147">
        <f t="shared" si="2843"/>
        <v>100</v>
      </c>
      <c r="K800" s="138">
        <v>1840.28</v>
      </c>
      <c r="L800" s="146"/>
      <c r="M800" s="147">
        <f t="shared" si="2844"/>
        <v>0</v>
      </c>
      <c r="N800" s="138">
        <v>4780</v>
      </c>
      <c r="O800" s="146"/>
      <c r="P800" s="147">
        <f t="shared" si="2845"/>
        <v>0</v>
      </c>
      <c r="Q800" s="138">
        <v>4780</v>
      </c>
      <c r="R800" s="146"/>
      <c r="S800" s="147">
        <f t="shared" si="2846"/>
        <v>0</v>
      </c>
      <c r="T800" s="138">
        <v>4780</v>
      </c>
      <c r="U800" s="146"/>
      <c r="V800" s="147">
        <f t="shared" si="2847"/>
        <v>0</v>
      </c>
      <c r="W800" s="138"/>
      <c r="X800" s="146"/>
      <c r="Y800" s="147" t="e">
        <f t="shared" si="2848"/>
        <v>#DIV/0!</v>
      </c>
      <c r="Z800" s="138"/>
      <c r="AA800" s="146"/>
      <c r="AB800" s="147" t="e">
        <f t="shared" si="2849"/>
        <v>#DIV/0!</v>
      </c>
      <c r="AC800" s="138"/>
      <c r="AD800" s="146"/>
      <c r="AE800" s="147" t="e">
        <f t="shared" si="2850"/>
        <v>#DIV/0!</v>
      </c>
      <c r="AF800" s="138">
        <v>4780</v>
      </c>
      <c r="AG800" s="146"/>
      <c r="AH800" s="147">
        <f t="shared" si="2851"/>
        <v>0</v>
      </c>
      <c r="AI800" s="138">
        <v>4780</v>
      </c>
      <c r="AJ800" s="146"/>
      <c r="AK800" s="147">
        <f t="shared" si="2852"/>
        <v>0</v>
      </c>
      <c r="AL800" s="138">
        <v>4780</v>
      </c>
      <c r="AM800" s="146"/>
      <c r="AN800" s="147">
        <f t="shared" si="2853"/>
        <v>0</v>
      </c>
      <c r="AO800" s="138">
        <v>4828.1000000000004</v>
      </c>
      <c r="AP800" s="146"/>
      <c r="AQ800" s="147">
        <f t="shared" si="2854"/>
        <v>0</v>
      </c>
      <c r="AR800" s="36"/>
    </row>
    <row r="801" spans="1:44" ht="15" customHeight="1">
      <c r="A801" s="436" t="s">
        <v>144</v>
      </c>
      <c r="B801" s="432" t="s">
        <v>136</v>
      </c>
      <c r="C801" s="432" t="s">
        <v>315</v>
      </c>
      <c r="D801" s="39" t="s">
        <v>42</v>
      </c>
      <c r="E801" s="138">
        <f>SUM(E802:E807)</f>
        <v>103967</v>
      </c>
      <c r="F801" s="145">
        <f>SUM(F802:F807)</f>
        <v>4008.34</v>
      </c>
      <c r="G801" s="145">
        <f>(F801/E801)*100</f>
        <v>3.8553964238652649</v>
      </c>
      <c r="H801" s="138">
        <f>SUM(H802:H807)</f>
        <v>4008.34</v>
      </c>
      <c r="I801" s="145">
        <f>SUM(I802:I807)</f>
        <v>4008.34</v>
      </c>
      <c r="J801" s="145">
        <f>(I801/H801)*100</f>
        <v>100</v>
      </c>
      <c r="K801" s="138">
        <f>SUM(K802:K807)</f>
        <v>14114.71</v>
      </c>
      <c r="L801" s="145">
        <f>SUM(L802:L807)</f>
        <v>0</v>
      </c>
      <c r="M801" s="145">
        <f>(L801/K801)*100</f>
        <v>0</v>
      </c>
      <c r="N801" s="138">
        <f>SUM(N802:N807)</f>
        <v>8577</v>
      </c>
      <c r="O801" s="145">
        <f>SUM(O802:O807)</f>
        <v>0</v>
      </c>
      <c r="P801" s="145">
        <f>(O801/N801)*100</f>
        <v>0</v>
      </c>
      <c r="Q801" s="138">
        <f>SUM(Q802:Q807)</f>
        <v>8577</v>
      </c>
      <c r="R801" s="145">
        <f>SUM(R802:R807)</f>
        <v>0</v>
      </c>
      <c r="S801" s="145">
        <f>(R801/Q801)*100</f>
        <v>0</v>
      </c>
      <c r="T801" s="138">
        <f>SUM(T802:T807)</f>
        <v>8577</v>
      </c>
      <c r="U801" s="145">
        <f>SUM(U802:U807)</f>
        <v>0</v>
      </c>
      <c r="V801" s="145">
        <f>(U801/T801)*100</f>
        <v>0</v>
      </c>
      <c r="W801" s="138">
        <f>SUM(W802:W807)</f>
        <v>8577</v>
      </c>
      <c r="X801" s="145">
        <f>SUM(X802:X807)</f>
        <v>0</v>
      </c>
      <c r="Y801" s="145">
        <f>(X801/W801)*100</f>
        <v>0</v>
      </c>
      <c r="Z801" s="138">
        <f>SUM(Z802:Z807)</f>
        <v>8577</v>
      </c>
      <c r="AA801" s="145">
        <f>SUM(AA802:AA807)</f>
        <v>0</v>
      </c>
      <c r="AB801" s="145">
        <f>(AA801/Z801)*100</f>
        <v>0</v>
      </c>
      <c r="AC801" s="138">
        <f>SUM(AC802:AC807)</f>
        <v>8577</v>
      </c>
      <c r="AD801" s="145">
        <f>SUM(AD802:AD807)</f>
        <v>0</v>
      </c>
      <c r="AE801" s="145">
        <f>(AD801/AC801)*100</f>
        <v>0</v>
      </c>
      <c r="AF801" s="138">
        <f>SUM(AF802:AF807)</f>
        <v>8577</v>
      </c>
      <c r="AG801" s="145">
        <f>SUM(AG802:AG807)</f>
        <v>0</v>
      </c>
      <c r="AH801" s="145">
        <f>(AG801/AF801)*100</f>
        <v>0</v>
      </c>
      <c r="AI801" s="138">
        <f>SUM(AI802:AI807)</f>
        <v>8577</v>
      </c>
      <c r="AJ801" s="145">
        <f>SUM(AJ802:AJ807)</f>
        <v>0</v>
      </c>
      <c r="AK801" s="145">
        <f>(AJ801/AI801)*100</f>
        <v>0</v>
      </c>
      <c r="AL801" s="138">
        <f>SUM(AL802:AL807)</f>
        <v>8577</v>
      </c>
      <c r="AM801" s="145">
        <f>SUM(AM802:AM807)</f>
        <v>0</v>
      </c>
      <c r="AN801" s="145">
        <f>(AM801/AL801)*100</f>
        <v>0</v>
      </c>
      <c r="AO801" s="138">
        <f>SUM(AO802:AO807)</f>
        <v>8650.9500000000007</v>
      </c>
      <c r="AP801" s="145">
        <f>SUM(AP802:AP807)</f>
        <v>0</v>
      </c>
      <c r="AQ801" s="145">
        <f>(AP801/AO801)*100</f>
        <v>0</v>
      </c>
      <c r="AR801" s="36"/>
    </row>
    <row r="802" spans="1:44" ht="30">
      <c r="A802" s="436"/>
      <c r="B802" s="432"/>
      <c r="C802" s="432"/>
      <c r="D802" s="39" t="s">
        <v>17</v>
      </c>
      <c r="E802" s="138">
        <f>H802+K802+N802+Q802+T802+W802+Z802+AC802+AF802+AI802+AL802+AO802</f>
        <v>0</v>
      </c>
      <c r="F802" s="146">
        <f>I802+L802+O802+R802+U802+X802+AA802+AD802+AG802+AJ802+AM802+AP802</f>
        <v>0</v>
      </c>
      <c r="G802" s="147" t="e">
        <f t="shared" ref="G802:G807" si="2857">(F802/E802)*100</f>
        <v>#DIV/0!</v>
      </c>
      <c r="H802" s="138"/>
      <c r="I802" s="146"/>
      <c r="J802" s="147" t="e">
        <f t="shared" ref="J802:J807" si="2858">(I802/H802)*100</f>
        <v>#DIV/0!</v>
      </c>
      <c r="K802" s="138"/>
      <c r="L802" s="146"/>
      <c r="M802" s="147" t="e">
        <f t="shared" ref="M802:M807" si="2859">(L802/K802)*100</f>
        <v>#DIV/0!</v>
      </c>
      <c r="N802" s="138"/>
      <c r="O802" s="146"/>
      <c r="P802" s="147" t="e">
        <f t="shared" ref="P802:P807" si="2860">(O802/N802)*100</f>
        <v>#DIV/0!</v>
      </c>
      <c r="Q802" s="138"/>
      <c r="R802" s="146"/>
      <c r="S802" s="147" t="e">
        <f t="shared" ref="S802:S807" si="2861">(R802/Q802)*100</f>
        <v>#DIV/0!</v>
      </c>
      <c r="T802" s="138"/>
      <c r="U802" s="146"/>
      <c r="V802" s="147" t="e">
        <f t="shared" ref="V802:V807" si="2862">(U802/T802)*100</f>
        <v>#DIV/0!</v>
      </c>
      <c r="W802" s="138"/>
      <c r="X802" s="146"/>
      <c r="Y802" s="147" t="e">
        <f t="shared" ref="Y802:Y807" si="2863">(X802/W802)*100</f>
        <v>#DIV/0!</v>
      </c>
      <c r="Z802" s="138"/>
      <c r="AA802" s="146"/>
      <c r="AB802" s="147" t="e">
        <f t="shared" ref="AB802:AB807" si="2864">(AA802/Z802)*100</f>
        <v>#DIV/0!</v>
      </c>
      <c r="AC802" s="138"/>
      <c r="AD802" s="146"/>
      <c r="AE802" s="147" t="e">
        <f t="shared" ref="AE802:AE807" si="2865">(AD802/AC802)*100</f>
        <v>#DIV/0!</v>
      </c>
      <c r="AF802" s="138"/>
      <c r="AG802" s="146"/>
      <c r="AH802" s="147" t="e">
        <f t="shared" ref="AH802:AH807" si="2866">(AG802/AF802)*100</f>
        <v>#DIV/0!</v>
      </c>
      <c r="AI802" s="138"/>
      <c r="AJ802" s="146"/>
      <c r="AK802" s="147" t="e">
        <f t="shared" ref="AK802:AK807" si="2867">(AJ802/AI802)*100</f>
        <v>#DIV/0!</v>
      </c>
      <c r="AL802" s="138"/>
      <c r="AM802" s="146"/>
      <c r="AN802" s="147" t="e">
        <f t="shared" ref="AN802:AN807" si="2868">(AM802/AL802)*100</f>
        <v>#DIV/0!</v>
      </c>
      <c r="AO802" s="138"/>
      <c r="AP802" s="146"/>
      <c r="AQ802" s="147" t="e">
        <f t="shared" ref="AQ802:AQ807" si="2869">(AP802/AO802)*100</f>
        <v>#DIV/0!</v>
      </c>
      <c r="AR802" s="36"/>
    </row>
    <row r="803" spans="1:44" ht="30">
      <c r="A803" s="436"/>
      <c r="B803" s="432"/>
      <c r="C803" s="432"/>
      <c r="D803" s="39" t="s">
        <v>18</v>
      </c>
      <c r="E803" s="138">
        <f t="shared" ref="E803:E807" si="2870">H803+K803+N803+Q803+T803+W803+Z803+AC803+AF803+AI803+AL803+AO803</f>
        <v>3637</v>
      </c>
      <c r="F803" s="146">
        <f t="shared" ref="F803:F807" si="2871">I803+L803+O803+R803+U803+X803+AA803+AD803+AG803+AJ803+AM803+AP803</f>
        <v>25</v>
      </c>
      <c r="G803" s="147">
        <f t="shared" si="2857"/>
        <v>0.68737970855100361</v>
      </c>
      <c r="H803" s="138">
        <v>25</v>
      </c>
      <c r="I803" s="146">
        <v>25</v>
      </c>
      <c r="J803" s="147">
        <f t="shared" si="2858"/>
        <v>100</v>
      </c>
      <c r="K803" s="138">
        <v>138.65</v>
      </c>
      <c r="L803" s="146"/>
      <c r="M803" s="147">
        <f t="shared" si="2859"/>
        <v>0</v>
      </c>
      <c r="N803" s="138">
        <v>347</v>
      </c>
      <c r="O803" s="146"/>
      <c r="P803" s="147">
        <f t="shared" si="2860"/>
        <v>0</v>
      </c>
      <c r="Q803" s="138">
        <v>347</v>
      </c>
      <c r="R803" s="146"/>
      <c r="S803" s="147">
        <f t="shared" si="2861"/>
        <v>0</v>
      </c>
      <c r="T803" s="138">
        <v>347</v>
      </c>
      <c r="U803" s="146"/>
      <c r="V803" s="147">
        <f t="shared" si="2862"/>
        <v>0</v>
      </c>
      <c r="W803" s="138">
        <v>347</v>
      </c>
      <c r="X803" s="146"/>
      <c r="Y803" s="147">
        <f t="shared" si="2863"/>
        <v>0</v>
      </c>
      <c r="Z803" s="138">
        <v>347</v>
      </c>
      <c r="AA803" s="146"/>
      <c r="AB803" s="147">
        <f t="shared" si="2864"/>
        <v>0</v>
      </c>
      <c r="AC803" s="138">
        <v>347</v>
      </c>
      <c r="AD803" s="146"/>
      <c r="AE803" s="147">
        <f t="shared" si="2865"/>
        <v>0</v>
      </c>
      <c r="AF803" s="138">
        <v>347</v>
      </c>
      <c r="AG803" s="146"/>
      <c r="AH803" s="147">
        <f t="shared" si="2866"/>
        <v>0</v>
      </c>
      <c r="AI803" s="138">
        <v>347</v>
      </c>
      <c r="AJ803" s="146"/>
      <c r="AK803" s="147">
        <f t="shared" si="2867"/>
        <v>0</v>
      </c>
      <c r="AL803" s="138">
        <v>347</v>
      </c>
      <c r="AM803" s="146"/>
      <c r="AN803" s="147">
        <f t="shared" si="2868"/>
        <v>0</v>
      </c>
      <c r="AO803" s="138">
        <v>350.35</v>
      </c>
      <c r="AP803" s="146"/>
      <c r="AQ803" s="147">
        <f t="shared" si="2869"/>
        <v>0</v>
      </c>
      <c r="AR803" s="36"/>
    </row>
    <row r="804" spans="1:44" ht="36" customHeight="1">
      <c r="A804" s="436"/>
      <c r="B804" s="432"/>
      <c r="C804" s="432"/>
      <c r="D804" s="39" t="s">
        <v>27</v>
      </c>
      <c r="E804" s="138">
        <f t="shared" si="2870"/>
        <v>100330</v>
      </c>
      <c r="F804" s="146">
        <f t="shared" si="2871"/>
        <v>3983.34</v>
      </c>
      <c r="G804" s="147">
        <f t="shared" si="2857"/>
        <v>3.9702382138941492</v>
      </c>
      <c r="H804" s="138">
        <v>3983.34</v>
      </c>
      <c r="I804" s="146">
        <v>3983.34</v>
      </c>
      <c r="J804" s="147">
        <f t="shared" si="2858"/>
        <v>100</v>
      </c>
      <c r="K804" s="138">
        <v>13976.06</v>
      </c>
      <c r="L804" s="146"/>
      <c r="M804" s="147">
        <f t="shared" si="2859"/>
        <v>0</v>
      </c>
      <c r="N804" s="138">
        <v>8230</v>
      </c>
      <c r="O804" s="146"/>
      <c r="P804" s="147">
        <f t="shared" si="2860"/>
        <v>0</v>
      </c>
      <c r="Q804" s="138">
        <v>8230</v>
      </c>
      <c r="R804" s="146"/>
      <c r="S804" s="147">
        <f t="shared" si="2861"/>
        <v>0</v>
      </c>
      <c r="T804" s="138">
        <v>8230</v>
      </c>
      <c r="U804" s="146"/>
      <c r="V804" s="147">
        <f t="shared" si="2862"/>
        <v>0</v>
      </c>
      <c r="W804" s="138">
        <v>8230</v>
      </c>
      <c r="X804" s="146"/>
      <c r="Y804" s="147">
        <f t="shared" si="2863"/>
        <v>0</v>
      </c>
      <c r="Z804" s="138">
        <v>8230</v>
      </c>
      <c r="AA804" s="146"/>
      <c r="AB804" s="147">
        <f t="shared" si="2864"/>
        <v>0</v>
      </c>
      <c r="AC804" s="138">
        <v>8230</v>
      </c>
      <c r="AD804" s="146"/>
      <c r="AE804" s="147">
        <f t="shared" si="2865"/>
        <v>0</v>
      </c>
      <c r="AF804" s="138">
        <v>8230</v>
      </c>
      <c r="AG804" s="146"/>
      <c r="AH804" s="147">
        <f t="shared" si="2866"/>
        <v>0</v>
      </c>
      <c r="AI804" s="138">
        <v>8230</v>
      </c>
      <c r="AJ804" s="146"/>
      <c r="AK804" s="147">
        <f t="shared" si="2867"/>
        <v>0</v>
      </c>
      <c r="AL804" s="138">
        <v>8230</v>
      </c>
      <c r="AM804" s="146"/>
      <c r="AN804" s="147">
        <f t="shared" si="2868"/>
        <v>0</v>
      </c>
      <c r="AO804" s="138">
        <v>8300.6</v>
      </c>
      <c r="AP804" s="146"/>
      <c r="AQ804" s="147">
        <f t="shared" si="2869"/>
        <v>0</v>
      </c>
      <c r="AR804" s="36"/>
    </row>
    <row r="805" spans="1:44" ht="86.25" customHeight="1">
      <c r="A805" s="436"/>
      <c r="B805" s="432"/>
      <c r="C805" s="432"/>
      <c r="D805" s="124" t="s">
        <v>450</v>
      </c>
      <c r="E805" s="138">
        <f t="shared" si="2870"/>
        <v>0</v>
      </c>
      <c r="F805" s="146">
        <f t="shared" si="2871"/>
        <v>0</v>
      </c>
      <c r="G805" s="147" t="e">
        <f t="shared" si="2857"/>
        <v>#DIV/0!</v>
      </c>
      <c r="H805" s="138"/>
      <c r="I805" s="146"/>
      <c r="J805" s="147" t="e">
        <f t="shared" si="2858"/>
        <v>#DIV/0!</v>
      </c>
      <c r="K805" s="138"/>
      <c r="L805" s="146"/>
      <c r="M805" s="147" t="e">
        <f t="shared" si="2859"/>
        <v>#DIV/0!</v>
      </c>
      <c r="N805" s="138"/>
      <c r="O805" s="146"/>
      <c r="P805" s="147" t="e">
        <f t="shared" si="2860"/>
        <v>#DIV/0!</v>
      </c>
      <c r="Q805" s="138"/>
      <c r="R805" s="146"/>
      <c r="S805" s="147" t="e">
        <f t="shared" si="2861"/>
        <v>#DIV/0!</v>
      </c>
      <c r="T805" s="138"/>
      <c r="U805" s="146"/>
      <c r="V805" s="147" t="e">
        <f t="shared" si="2862"/>
        <v>#DIV/0!</v>
      </c>
      <c r="W805" s="138"/>
      <c r="X805" s="146"/>
      <c r="Y805" s="147" t="e">
        <f t="shared" si="2863"/>
        <v>#DIV/0!</v>
      </c>
      <c r="Z805" s="138"/>
      <c r="AA805" s="146"/>
      <c r="AB805" s="147" t="e">
        <f t="shared" si="2864"/>
        <v>#DIV/0!</v>
      </c>
      <c r="AC805" s="138"/>
      <c r="AD805" s="146"/>
      <c r="AE805" s="147" t="e">
        <f t="shared" si="2865"/>
        <v>#DIV/0!</v>
      </c>
      <c r="AF805" s="138"/>
      <c r="AG805" s="146"/>
      <c r="AH805" s="147" t="e">
        <f t="shared" si="2866"/>
        <v>#DIV/0!</v>
      </c>
      <c r="AI805" s="138"/>
      <c r="AJ805" s="146"/>
      <c r="AK805" s="147" t="e">
        <f t="shared" si="2867"/>
        <v>#DIV/0!</v>
      </c>
      <c r="AL805" s="138"/>
      <c r="AM805" s="146"/>
      <c r="AN805" s="147" t="e">
        <f t="shared" si="2868"/>
        <v>#DIV/0!</v>
      </c>
      <c r="AO805" s="138"/>
      <c r="AP805" s="146"/>
      <c r="AQ805" s="147" t="e">
        <f t="shared" si="2869"/>
        <v>#DIV/0!</v>
      </c>
      <c r="AR805" s="36"/>
    </row>
    <row r="806" spans="1:44" ht="15.75">
      <c r="A806" s="436"/>
      <c r="B806" s="432"/>
      <c r="C806" s="432"/>
      <c r="D806" s="39" t="s">
        <v>45</v>
      </c>
      <c r="E806" s="138">
        <f t="shared" si="2870"/>
        <v>0</v>
      </c>
      <c r="F806" s="146">
        <f t="shared" si="2871"/>
        <v>0</v>
      </c>
      <c r="G806" s="147" t="e">
        <f t="shared" si="2857"/>
        <v>#DIV/0!</v>
      </c>
      <c r="H806" s="138"/>
      <c r="I806" s="146"/>
      <c r="J806" s="147" t="e">
        <f t="shared" si="2858"/>
        <v>#DIV/0!</v>
      </c>
      <c r="K806" s="138"/>
      <c r="L806" s="146"/>
      <c r="M806" s="147" t="e">
        <f t="shared" si="2859"/>
        <v>#DIV/0!</v>
      </c>
      <c r="N806" s="138"/>
      <c r="O806" s="146"/>
      <c r="P806" s="147" t="e">
        <f t="shared" si="2860"/>
        <v>#DIV/0!</v>
      </c>
      <c r="Q806" s="138"/>
      <c r="R806" s="146"/>
      <c r="S806" s="147" t="e">
        <f t="shared" si="2861"/>
        <v>#DIV/0!</v>
      </c>
      <c r="T806" s="138"/>
      <c r="U806" s="146"/>
      <c r="V806" s="147" t="e">
        <f t="shared" si="2862"/>
        <v>#DIV/0!</v>
      </c>
      <c r="W806" s="138"/>
      <c r="X806" s="146"/>
      <c r="Y806" s="147" t="e">
        <f t="shared" si="2863"/>
        <v>#DIV/0!</v>
      </c>
      <c r="Z806" s="138"/>
      <c r="AA806" s="146"/>
      <c r="AB806" s="147" t="e">
        <f t="shared" si="2864"/>
        <v>#DIV/0!</v>
      </c>
      <c r="AC806" s="138"/>
      <c r="AD806" s="146"/>
      <c r="AE806" s="147" t="e">
        <f t="shared" si="2865"/>
        <v>#DIV/0!</v>
      </c>
      <c r="AF806" s="138"/>
      <c r="AG806" s="146"/>
      <c r="AH806" s="147" t="e">
        <f t="shared" si="2866"/>
        <v>#DIV/0!</v>
      </c>
      <c r="AI806" s="138"/>
      <c r="AJ806" s="146"/>
      <c r="AK806" s="147" t="e">
        <f t="shared" si="2867"/>
        <v>#DIV/0!</v>
      </c>
      <c r="AL806" s="138"/>
      <c r="AM806" s="146"/>
      <c r="AN806" s="147" t="e">
        <f t="shared" si="2868"/>
        <v>#DIV/0!</v>
      </c>
      <c r="AO806" s="138"/>
      <c r="AP806" s="146"/>
      <c r="AQ806" s="147" t="e">
        <f t="shared" si="2869"/>
        <v>#DIV/0!</v>
      </c>
      <c r="AR806" s="36"/>
    </row>
    <row r="807" spans="1:44" ht="45">
      <c r="A807" s="436"/>
      <c r="B807" s="432"/>
      <c r="C807" s="432"/>
      <c r="D807" s="39" t="s">
        <v>35</v>
      </c>
      <c r="E807" s="138">
        <f t="shared" si="2870"/>
        <v>0</v>
      </c>
      <c r="F807" s="146">
        <f t="shared" si="2871"/>
        <v>0</v>
      </c>
      <c r="G807" s="147" t="e">
        <f t="shared" si="2857"/>
        <v>#DIV/0!</v>
      </c>
      <c r="H807" s="138"/>
      <c r="I807" s="146"/>
      <c r="J807" s="147" t="e">
        <f t="shared" si="2858"/>
        <v>#DIV/0!</v>
      </c>
      <c r="K807" s="138"/>
      <c r="L807" s="146"/>
      <c r="M807" s="147" t="e">
        <f t="shared" si="2859"/>
        <v>#DIV/0!</v>
      </c>
      <c r="N807" s="138"/>
      <c r="O807" s="146"/>
      <c r="P807" s="147" t="e">
        <f t="shared" si="2860"/>
        <v>#DIV/0!</v>
      </c>
      <c r="Q807" s="138"/>
      <c r="R807" s="146"/>
      <c r="S807" s="147" t="e">
        <f t="shared" si="2861"/>
        <v>#DIV/0!</v>
      </c>
      <c r="T807" s="138"/>
      <c r="U807" s="146"/>
      <c r="V807" s="147" t="e">
        <f t="shared" si="2862"/>
        <v>#DIV/0!</v>
      </c>
      <c r="W807" s="138"/>
      <c r="X807" s="146"/>
      <c r="Y807" s="147" t="e">
        <f t="shared" si="2863"/>
        <v>#DIV/0!</v>
      </c>
      <c r="Z807" s="138"/>
      <c r="AA807" s="146"/>
      <c r="AB807" s="147" t="e">
        <f t="shared" si="2864"/>
        <v>#DIV/0!</v>
      </c>
      <c r="AC807" s="138"/>
      <c r="AD807" s="146"/>
      <c r="AE807" s="147" t="e">
        <f t="shared" si="2865"/>
        <v>#DIV/0!</v>
      </c>
      <c r="AF807" s="138"/>
      <c r="AG807" s="146"/>
      <c r="AH807" s="147" t="e">
        <f t="shared" si="2866"/>
        <v>#DIV/0!</v>
      </c>
      <c r="AI807" s="138"/>
      <c r="AJ807" s="146"/>
      <c r="AK807" s="147" t="e">
        <f t="shared" si="2867"/>
        <v>#DIV/0!</v>
      </c>
      <c r="AL807" s="138"/>
      <c r="AM807" s="146"/>
      <c r="AN807" s="147" t="e">
        <f t="shared" si="2868"/>
        <v>#DIV/0!</v>
      </c>
      <c r="AO807" s="138"/>
      <c r="AP807" s="146"/>
      <c r="AQ807" s="147" t="e">
        <f t="shared" si="2869"/>
        <v>#DIV/0!</v>
      </c>
      <c r="AR807" s="36"/>
    </row>
    <row r="808" spans="1:44" ht="20.25" customHeight="1">
      <c r="A808" s="397" t="s">
        <v>145</v>
      </c>
      <c r="B808" s="437"/>
      <c r="C808" s="432" t="s">
        <v>315</v>
      </c>
      <c r="D808" s="34" t="s">
        <v>42</v>
      </c>
      <c r="E808" s="138">
        <f>SUM(E809:E814)</f>
        <v>1042709</v>
      </c>
      <c r="F808" s="145">
        <f>SUM(F809:F814)</f>
        <v>21306.58</v>
      </c>
      <c r="G808" s="145">
        <f>(F808/E808)*100</f>
        <v>2.0433869852470825</v>
      </c>
      <c r="H808" s="138">
        <f>SUM(H809:H814)</f>
        <v>21306.58</v>
      </c>
      <c r="I808" s="145">
        <f>SUM(I809:I814)</f>
        <v>21306.58</v>
      </c>
      <c r="J808" s="145">
        <f>(I808/H808)*100</f>
        <v>100</v>
      </c>
      <c r="K808" s="138">
        <f>SUM(K809:K814)</f>
        <v>82649.05</v>
      </c>
      <c r="L808" s="145">
        <f>SUM(L809:L814)</f>
        <v>0</v>
      </c>
      <c r="M808" s="145">
        <f>(L808/K808)*100</f>
        <v>0</v>
      </c>
      <c r="N808" s="138">
        <f>SUM(N809:N814)</f>
        <v>80927</v>
      </c>
      <c r="O808" s="145">
        <f>SUM(O809:O814)</f>
        <v>0</v>
      </c>
      <c r="P808" s="145">
        <f>(O808/N808)*100</f>
        <v>0</v>
      </c>
      <c r="Q808" s="138">
        <f>SUM(Q809:Q814)</f>
        <v>80927</v>
      </c>
      <c r="R808" s="145">
        <f>SUM(R809:R814)</f>
        <v>0</v>
      </c>
      <c r="S808" s="145">
        <f>(R808/Q808)*100</f>
        <v>0</v>
      </c>
      <c r="T808" s="138">
        <f>SUM(T809:T814)</f>
        <v>160027</v>
      </c>
      <c r="U808" s="145">
        <f>SUM(U809:U814)</f>
        <v>0</v>
      </c>
      <c r="V808" s="145">
        <f>(U808/T808)*100</f>
        <v>0</v>
      </c>
      <c r="W808" s="138">
        <f>SUM(W809:W814)</f>
        <v>74657</v>
      </c>
      <c r="X808" s="145">
        <f>SUM(X809:X814)</f>
        <v>0</v>
      </c>
      <c r="Y808" s="145">
        <f>(X808/W808)*100</f>
        <v>0</v>
      </c>
      <c r="Z808" s="138">
        <f>SUM(Z809:Z814)</f>
        <v>71757</v>
      </c>
      <c r="AA808" s="145">
        <f>SUM(AA809:AA814)</f>
        <v>0</v>
      </c>
      <c r="AB808" s="145">
        <f>(AA808/Z808)*100</f>
        <v>0</v>
      </c>
      <c r="AC808" s="138">
        <f>SUM(AC809:AC814)</f>
        <v>71786.86</v>
      </c>
      <c r="AD808" s="145">
        <f>SUM(AD809:AD814)</f>
        <v>0</v>
      </c>
      <c r="AE808" s="145">
        <f>(AD808/AC808)*100</f>
        <v>0</v>
      </c>
      <c r="AF808" s="138">
        <f>SUM(AF809:AF814)</f>
        <v>80727</v>
      </c>
      <c r="AG808" s="145">
        <f>SUM(AG809:AG814)</f>
        <v>0</v>
      </c>
      <c r="AH808" s="145">
        <f>(AG808/AF808)*100</f>
        <v>0</v>
      </c>
      <c r="AI808" s="138">
        <f>SUM(AI809:AI814)</f>
        <v>80727</v>
      </c>
      <c r="AJ808" s="145">
        <f>SUM(AJ809:AJ814)</f>
        <v>0</v>
      </c>
      <c r="AK808" s="145">
        <f>(AJ808/AI808)*100</f>
        <v>0</v>
      </c>
      <c r="AL808" s="138">
        <f>SUM(AL809:AL814)</f>
        <v>80727</v>
      </c>
      <c r="AM808" s="145">
        <f>SUM(AM809:AM814)</f>
        <v>0</v>
      </c>
      <c r="AN808" s="145">
        <f>(AM808/AL808)*100</f>
        <v>0</v>
      </c>
      <c r="AO808" s="138">
        <f>SUM(AO809:AO814)</f>
        <v>156490.51</v>
      </c>
      <c r="AP808" s="145">
        <f>SUM(AP809:AP814)</f>
        <v>0</v>
      </c>
      <c r="AQ808" s="145">
        <f>(AP808/AO808)*100</f>
        <v>0</v>
      </c>
      <c r="AR808" s="36"/>
    </row>
    <row r="809" spans="1:44" ht="30">
      <c r="A809" s="438"/>
      <c r="B809" s="439"/>
      <c r="C809" s="432"/>
      <c r="D809" s="34" t="s">
        <v>17</v>
      </c>
      <c r="E809" s="138">
        <f>E774</f>
        <v>0</v>
      </c>
      <c r="F809" s="147">
        <f>F774</f>
        <v>0</v>
      </c>
      <c r="G809" s="147" t="e">
        <f t="shared" ref="G809:G814" si="2872">(F809/E809)*100</f>
        <v>#DIV/0!</v>
      </c>
      <c r="H809" s="138">
        <f>H774</f>
        <v>0</v>
      </c>
      <c r="I809" s="147">
        <f>I774</f>
        <v>0</v>
      </c>
      <c r="J809" s="147" t="e">
        <f t="shared" ref="J809:J814" si="2873">(I809/H809)*100</f>
        <v>#DIV/0!</v>
      </c>
      <c r="K809" s="138">
        <f>K774</f>
        <v>0</v>
      </c>
      <c r="L809" s="147">
        <f>L774</f>
        <v>0</v>
      </c>
      <c r="M809" s="147" t="e">
        <f t="shared" ref="M809:M814" si="2874">(L809/K809)*100</f>
        <v>#DIV/0!</v>
      </c>
      <c r="N809" s="138">
        <f>N774</f>
        <v>0</v>
      </c>
      <c r="O809" s="147">
        <f>O774</f>
        <v>0</v>
      </c>
      <c r="P809" s="147" t="e">
        <f t="shared" ref="P809:P814" si="2875">(O809/N809)*100</f>
        <v>#DIV/0!</v>
      </c>
      <c r="Q809" s="138">
        <f>Q774</f>
        <v>0</v>
      </c>
      <c r="R809" s="147">
        <f>R774</f>
        <v>0</v>
      </c>
      <c r="S809" s="147" t="e">
        <f t="shared" ref="S809:S814" si="2876">(R809/Q809)*100</f>
        <v>#DIV/0!</v>
      </c>
      <c r="T809" s="138">
        <f>T774</f>
        <v>0</v>
      </c>
      <c r="U809" s="147">
        <f>U774</f>
        <v>0</v>
      </c>
      <c r="V809" s="147" t="e">
        <f t="shared" ref="V809:V814" si="2877">(U809/T809)*100</f>
        <v>#DIV/0!</v>
      </c>
      <c r="W809" s="138">
        <f>W774</f>
        <v>0</v>
      </c>
      <c r="X809" s="147">
        <f>X774</f>
        <v>0</v>
      </c>
      <c r="Y809" s="147" t="e">
        <f t="shared" ref="Y809:Y814" si="2878">(X809/W809)*100</f>
        <v>#DIV/0!</v>
      </c>
      <c r="Z809" s="138">
        <f>Z774</f>
        <v>0</v>
      </c>
      <c r="AA809" s="147">
        <f>AA774</f>
        <v>0</v>
      </c>
      <c r="AB809" s="147" t="e">
        <f t="shared" ref="AB809:AB814" si="2879">(AA809/Z809)*100</f>
        <v>#DIV/0!</v>
      </c>
      <c r="AC809" s="138">
        <f>AC774</f>
        <v>0</v>
      </c>
      <c r="AD809" s="147">
        <f>AD774</f>
        <v>0</v>
      </c>
      <c r="AE809" s="147" t="e">
        <f t="shared" ref="AE809:AE814" si="2880">(AD809/AC809)*100</f>
        <v>#DIV/0!</v>
      </c>
      <c r="AF809" s="138">
        <f>AF774</f>
        <v>0</v>
      </c>
      <c r="AG809" s="147">
        <f>AG774</f>
        <v>0</v>
      </c>
      <c r="AH809" s="147" t="e">
        <f t="shared" ref="AH809:AH814" si="2881">(AG809/AF809)*100</f>
        <v>#DIV/0!</v>
      </c>
      <c r="AI809" s="138">
        <f>AI774</f>
        <v>0</v>
      </c>
      <c r="AJ809" s="147">
        <f>AJ774</f>
        <v>0</v>
      </c>
      <c r="AK809" s="147" t="e">
        <f t="shared" ref="AK809:AK814" si="2882">(AJ809/AI809)*100</f>
        <v>#DIV/0!</v>
      </c>
      <c r="AL809" s="138">
        <f>AL774</f>
        <v>0</v>
      </c>
      <c r="AM809" s="147">
        <f>AM774</f>
        <v>0</v>
      </c>
      <c r="AN809" s="147" t="e">
        <f t="shared" ref="AN809:AN814" si="2883">(AM809/AL809)*100</f>
        <v>#DIV/0!</v>
      </c>
      <c r="AO809" s="138">
        <f>AO774</f>
        <v>0</v>
      </c>
      <c r="AP809" s="147">
        <f>AP774</f>
        <v>0</v>
      </c>
      <c r="AQ809" s="147" t="e">
        <f t="shared" ref="AQ809:AQ814" si="2884">(AP809/AO809)*100</f>
        <v>#DIV/0!</v>
      </c>
      <c r="AR809" s="36"/>
    </row>
    <row r="810" spans="1:44" ht="30">
      <c r="A810" s="438"/>
      <c r="B810" s="439"/>
      <c r="C810" s="432"/>
      <c r="D810" s="34" t="s">
        <v>18</v>
      </c>
      <c r="E810" s="138">
        <f t="shared" ref="E810:F810" si="2885">E775</f>
        <v>883120</v>
      </c>
      <c r="F810" s="147">
        <f t="shared" si="2885"/>
        <v>16386.590000000004</v>
      </c>
      <c r="G810" s="147">
        <f t="shared" si="2872"/>
        <v>1.855533789292509</v>
      </c>
      <c r="H810" s="138">
        <f t="shared" ref="H810:I810" si="2886">H775</f>
        <v>16386.590000000004</v>
      </c>
      <c r="I810" s="147">
        <f t="shared" si="2886"/>
        <v>16386.590000000004</v>
      </c>
      <c r="J810" s="147">
        <f t="shared" si="2873"/>
        <v>100</v>
      </c>
      <c r="K810" s="138">
        <f t="shared" ref="K810:L810" si="2887">K775</f>
        <v>65305.700000000004</v>
      </c>
      <c r="L810" s="147">
        <f t="shared" si="2887"/>
        <v>0</v>
      </c>
      <c r="M810" s="147">
        <f t="shared" si="2874"/>
        <v>0</v>
      </c>
      <c r="N810" s="138">
        <f t="shared" ref="N810:O810" si="2888">N775</f>
        <v>66637</v>
      </c>
      <c r="O810" s="147">
        <f t="shared" si="2888"/>
        <v>0</v>
      </c>
      <c r="P810" s="147">
        <f t="shared" si="2875"/>
        <v>0</v>
      </c>
      <c r="Q810" s="138">
        <f>Q775</f>
        <v>66637</v>
      </c>
      <c r="R810" s="147">
        <f t="shared" ref="R810" si="2889">R775</f>
        <v>0</v>
      </c>
      <c r="S810" s="147">
        <f t="shared" si="2876"/>
        <v>0</v>
      </c>
      <c r="T810" s="138">
        <f t="shared" ref="T810:U810" si="2890">T775</f>
        <v>139937</v>
      </c>
      <c r="U810" s="147">
        <f t="shared" si="2890"/>
        <v>0</v>
      </c>
      <c r="V810" s="147">
        <f t="shared" si="2877"/>
        <v>0</v>
      </c>
      <c r="W810" s="138">
        <f t="shared" ref="W810:X810" si="2891">W775</f>
        <v>62047</v>
      </c>
      <c r="X810" s="147">
        <f t="shared" si="2891"/>
        <v>0</v>
      </c>
      <c r="Y810" s="147">
        <f t="shared" si="2878"/>
        <v>0</v>
      </c>
      <c r="Z810" s="138">
        <f t="shared" ref="Z810:AA810" si="2892">Z775</f>
        <v>62047</v>
      </c>
      <c r="AA810" s="147">
        <f t="shared" si="2892"/>
        <v>0</v>
      </c>
      <c r="AB810" s="147">
        <f t="shared" si="2879"/>
        <v>0</v>
      </c>
      <c r="AC810" s="138">
        <f t="shared" ref="AC810:AD810" si="2893">AC775</f>
        <v>62047</v>
      </c>
      <c r="AD810" s="147">
        <f t="shared" si="2893"/>
        <v>0</v>
      </c>
      <c r="AE810" s="147">
        <f t="shared" si="2880"/>
        <v>0</v>
      </c>
      <c r="AF810" s="138">
        <f t="shared" ref="AF810:AG810" si="2894">AF775</f>
        <v>66637</v>
      </c>
      <c r="AG810" s="147">
        <f t="shared" si="2894"/>
        <v>0</v>
      </c>
      <c r="AH810" s="147">
        <f t="shared" si="2881"/>
        <v>0</v>
      </c>
      <c r="AI810" s="138">
        <f t="shared" ref="AI810:AJ810" si="2895">AI775</f>
        <v>66637</v>
      </c>
      <c r="AJ810" s="147">
        <f t="shared" si="2895"/>
        <v>0</v>
      </c>
      <c r="AK810" s="147">
        <f t="shared" si="2882"/>
        <v>0</v>
      </c>
      <c r="AL810" s="138">
        <f t="shared" ref="AL810:AM810" si="2896">AL775</f>
        <v>66637</v>
      </c>
      <c r="AM810" s="147">
        <f t="shared" si="2896"/>
        <v>0</v>
      </c>
      <c r="AN810" s="147">
        <f t="shared" si="2883"/>
        <v>0</v>
      </c>
      <c r="AO810" s="138">
        <f t="shared" ref="AO810:AP810" si="2897">AO775</f>
        <v>142164.71</v>
      </c>
      <c r="AP810" s="147">
        <f t="shared" si="2897"/>
        <v>0</v>
      </c>
      <c r="AQ810" s="147">
        <f t="shared" si="2884"/>
        <v>0</v>
      </c>
      <c r="AR810" s="36"/>
    </row>
    <row r="811" spans="1:44" ht="37.5" customHeight="1">
      <c r="A811" s="438"/>
      <c r="B811" s="439"/>
      <c r="C811" s="432"/>
      <c r="D811" s="34" t="s">
        <v>27</v>
      </c>
      <c r="E811" s="138">
        <f t="shared" ref="E811:F811" si="2898">E776</f>
        <v>124030</v>
      </c>
      <c r="F811" s="147">
        <f t="shared" si="2898"/>
        <v>4709.37</v>
      </c>
      <c r="G811" s="147">
        <f t="shared" si="2872"/>
        <v>3.7969604128033541</v>
      </c>
      <c r="H811" s="138">
        <f t="shared" ref="H811:I811" si="2899">H776</f>
        <v>4709.37</v>
      </c>
      <c r="I811" s="147">
        <f t="shared" si="2899"/>
        <v>4709.37</v>
      </c>
      <c r="J811" s="147">
        <f t="shared" si="2873"/>
        <v>100</v>
      </c>
      <c r="K811" s="138">
        <f t="shared" ref="K811:L811" si="2900">K776</f>
        <v>15503.07</v>
      </c>
      <c r="L811" s="147">
        <f t="shared" si="2900"/>
        <v>0</v>
      </c>
      <c r="M811" s="147">
        <f t="shared" si="2874"/>
        <v>0</v>
      </c>
      <c r="N811" s="138">
        <f t="shared" ref="N811:O811" si="2901">N776</f>
        <v>9510</v>
      </c>
      <c r="O811" s="147">
        <f t="shared" si="2901"/>
        <v>0</v>
      </c>
      <c r="P811" s="147">
        <f t="shared" si="2875"/>
        <v>0</v>
      </c>
      <c r="Q811" s="138">
        <f t="shared" ref="Q811:R811" si="2902">Q776</f>
        <v>9510</v>
      </c>
      <c r="R811" s="147">
        <f t="shared" si="2902"/>
        <v>0</v>
      </c>
      <c r="S811" s="147">
        <f t="shared" si="2876"/>
        <v>0</v>
      </c>
      <c r="T811" s="138">
        <f t="shared" ref="T811:U811" si="2903">T776</f>
        <v>15310</v>
      </c>
      <c r="U811" s="147">
        <f t="shared" si="2903"/>
        <v>0</v>
      </c>
      <c r="V811" s="147">
        <f t="shared" si="2877"/>
        <v>0</v>
      </c>
      <c r="W811" s="138">
        <f t="shared" ref="W811:X811" si="2904">W776</f>
        <v>12610</v>
      </c>
      <c r="X811" s="147">
        <f t="shared" si="2904"/>
        <v>0</v>
      </c>
      <c r="Y811" s="147">
        <f t="shared" si="2878"/>
        <v>0</v>
      </c>
      <c r="Z811" s="138">
        <f t="shared" ref="Z811:AA811" si="2905">Z776</f>
        <v>9710</v>
      </c>
      <c r="AA811" s="147">
        <f t="shared" si="2905"/>
        <v>0</v>
      </c>
      <c r="AB811" s="147">
        <f t="shared" si="2879"/>
        <v>0</v>
      </c>
      <c r="AC811" s="138">
        <f t="shared" ref="AC811:AD811" si="2906">AC776</f>
        <v>9739.86</v>
      </c>
      <c r="AD811" s="147">
        <f t="shared" si="2906"/>
        <v>0</v>
      </c>
      <c r="AE811" s="147">
        <f t="shared" si="2880"/>
        <v>0</v>
      </c>
      <c r="AF811" s="138">
        <f t="shared" ref="AF811:AG811" si="2907">AF776</f>
        <v>9310</v>
      </c>
      <c r="AG811" s="147">
        <f t="shared" si="2907"/>
        <v>0</v>
      </c>
      <c r="AH811" s="147">
        <f t="shared" si="2881"/>
        <v>0</v>
      </c>
      <c r="AI811" s="138">
        <f t="shared" ref="AI811:AJ811" si="2908">AI776</f>
        <v>9310</v>
      </c>
      <c r="AJ811" s="147">
        <f t="shared" si="2908"/>
        <v>0</v>
      </c>
      <c r="AK811" s="147">
        <f t="shared" si="2882"/>
        <v>0</v>
      </c>
      <c r="AL811" s="138">
        <f t="shared" ref="AL811:AM811" si="2909">AL776</f>
        <v>9310</v>
      </c>
      <c r="AM811" s="147">
        <f t="shared" si="2909"/>
        <v>0</v>
      </c>
      <c r="AN811" s="147">
        <f t="shared" si="2883"/>
        <v>0</v>
      </c>
      <c r="AO811" s="138">
        <f t="shared" ref="AO811:AP811" si="2910">AO776</f>
        <v>9497.7000000000007</v>
      </c>
      <c r="AP811" s="147">
        <f t="shared" si="2910"/>
        <v>0</v>
      </c>
      <c r="AQ811" s="147">
        <f t="shared" si="2884"/>
        <v>0</v>
      </c>
      <c r="AR811" s="36"/>
    </row>
    <row r="812" spans="1:44" ht="88.5" customHeight="1">
      <c r="A812" s="438"/>
      <c r="B812" s="439"/>
      <c r="C812" s="432"/>
      <c r="D812" s="124" t="s">
        <v>450</v>
      </c>
      <c r="E812" s="138">
        <f t="shared" ref="E812:F812" si="2911">E777</f>
        <v>0</v>
      </c>
      <c r="F812" s="147">
        <f t="shared" si="2911"/>
        <v>0</v>
      </c>
      <c r="G812" s="147" t="e">
        <f t="shared" si="2872"/>
        <v>#DIV/0!</v>
      </c>
      <c r="H812" s="138">
        <f t="shared" ref="H812:I812" si="2912">H777</f>
        <v>0</v>
      </c>
      <c r="I812" s="147">
        <f t="shared" si="2912"/>
        <v>0</v>
      </c>
      <c r="J812" s="147" t="e">
        <f t="shared" si="2873"/>
        <v>#DIV/0!</v>
      </c>
      <c r="K812" s="138">
        <f t="shared" ref="K812:L812" si="2913">K777</f>
        <v>0</v>
      </c>
      <c r="L812" s="147">
        <f t="shared" si="2913"/>
        <v>0</v>
      </c>
      <c r="M812" s="147" t="e">
        <f t="shared" si="2874"/>
        <v>#DIV/0!</v>
      </c>
      <c r="N812" s="138">
        <f t="shared" ref="N812:O812" si="2914">N777</f>
        <v>0</v>
      </c>
      <c r="O812" s="147">
        <f t="shared" si="2914"/>
        <v>0</v>
      </c>
      <c r="P812" s="147" t="e">
        <f t="shared" si="2875"/>
        <v>#DIV/0!</v>
      </c>
      <c r="Q812" s="138">
        <f t="shared" ref="Q812:R812" si="2915">Q777</f>
        <v>0</v>
      </c>
      <c r="R812" s="147">
        <f t="shared" si="2915"/>
        <v>0</v>
      </c>
      <c r="S812" s="147" t="e">
        <f t="shared" si="2876"/>
        <v>#DIV/0!</v>
      </c>
      <c r="T812" s="138">
        <f t="shared" ref="T812:U812" si="2916">T777</f>
        <v>0</v>
      </c>
      <c r="U812" s="147">
        <f t="shared" si="2916"/>
        <v>0</v>
      </c>
      <c r="V812" s="147" t="e">
        <f t="shared" si="2877"/>
        <v>#DIV/0!</v>
      </c>
      <c r="W812" s="138">
        <f t="shared" ref="W812:X812" si="2917">W777</f>
        <v>0</v>
      </c>
      <c r="X812" s="147">
        <f t="shared" si="2917"/>
        <v>0</v>
      </c>
      <c r="Y812" s="147" t="e">
        <f t="shared" si="2878"/>
        <v>#DIV/0!</v>
      </c>
      <c r="Z812" s="138">
        <f t="shared" ref="Z812:AA812" si="2918">Z777</f>
        <v>0</v>
      </c>
      <c r="AA812" s="147">
        <f t="shared" si="2918"/>
        <v>0</v>
      </c>
      <c r="AB812" s="147" t="e">
        <f t="shared" si="2879"/>
        <v>#DIV/0!</v>
      </c>
      <c r="AC812" s="138">
        <f t="shared" ref="AC812:AD812" si="2919">AC777</f>
        <v>0</v>
      </c>
      <c r="AD812" s="147">
        <f t="shared" si="2919"/>
        <v>0</v>
      </c>
      <c r="AE812" s="147" t="e">
        <f t="shared" si="2880"/>
        <v>#DIV/0!</v>
      </c>
      <c r="AF812" s="138">
        <f t="shared" ref="AF812:AG812" si="2920">AF777</f>
        <v>0</v>
      </c>
      <c r="AG812" s="147">
        <f t="shared" si="2920"/>
        <v>0</v>
      </c>
      <c r="AH812" s="147" t="e">
        <f t="shared" si="2881"/>
        <v>#DIV/0!</v>
      </c>
      <c r="AI812" s="138">
        <f t="shared" ref="AI812:AJ812" si="2921">AI777</f>
        <v>0</v>
      </c>
      <c r="AJ812" s="147">
        <f t="shared" si="2921"/>
        <v>0</v>
      </c>
      <c r="AK812" s="147" t="e">
        <f t="shared" si="2882"/>
        <v>#DIV/0!</v>
      </c>
      <c r="AL812" s="138">
        <f t="shared" ref="AL812:AM812" si="2922">AL777</f>
        <v>0</v>
      </c>
      <c r="AM812" s="147">
        <f t="shared" si="2922"/>
        <v>0</v>
      </c>
      <c r="AN812" s="147" t="e">
        <f t="shared" si="2883"/>
        <v>#DIV/0!</v>
      </c>
      <c r="AO812" s="138">
        <f t="shared" ref="AO812:AP812" si="2923">AO777</f>
        <v>0</v>
      </c>
      <c r="AP812" s="147">
        <f t="shared" si="2923"/>
        <v>0</v>
      </c>
      <c r="AQ812" s="147" t="e">
        <f t="shared" si="2884"/>
        <v>#DIV/0!</v>
      </c>
      <c r="AR812" s="36"/>
    </row>
    <row r="813" spans="1:44" ht="15.75">
      <c r="A813" s="438"/>
      <c r="B813" s="439"/>
      <c r="C813" s="432"/>
      <c r="D813" s="34" t="s">
        <v>45</v>
      </c>
      <c r="E813" s="138">
        <f t="shared" ref="E813:F813" si="2924">E778</f>
        <v>0</v>
      </c>
      <c r="F813" s="147">
        <f t="shared" si="2924"/>
        <v>0</v>
      </c>
      <c r="G813" s="147" t="e">
        <f t="shared" si="2872"/>
        <v>#DIV/0!</v>
      </c>
      <c r="H813" s="138">
        <f t="shared" ref="H813:I813" si="2925">H778</f>
        <v>0</v>
      </c>
      <c r="I813" s="147">
        <f t="shared" si="2925"/>
        <v>0</v>
      </c>
      <c r="J813" s="147" t="e">
        <f t="shared" si="2873"/>
        <v>#DIV/0!</v>
      </c>
      <c r="K813" s="138">
        <f t="shared" ref="K813:L813" si="2926">K778</f>
        <v>0</v>
      </c>
      <c r="L813" s="147">
        <f t="shared" si="2926"/>
        <v>0</v>
      </c>
      <c r="M813" s="147" t="e">
        <f t="shared" si="2874"/>
        <v>#DIV/0!</v>
      </c>
      <c r="N813" s="138">
        <f t="shared" ref="N813:O813" si="2927">N778</f>
        <v>0</v>
      </c>
      <c r="O813" s="147">
        <f t="shared" si="2927"/>
        <v>0</v>
      </c>
      <c r="P813" s="147" t="e">
        <f t="shared" si="2875"/>
        <v>#DIV/0!</v>
      </c>
      <c r="Q813" s="138">
        <f t="shared" ref="Q813:R813" si="2928">Q778</f>
        <v>0</v>
      </c>
      <c r="R813" s="147">
        <f t="shared" si="2928"/>
        <v>0</v>
      </c>
      <c r="S813" s="147" t="e">
        <f t="shared" si="2876"/>
        <v>#DIV/0!</v>
      </c>
      <c r="T813" s="138">
        <f t="shared" ref="T813:U813" si="2929">T778</f>
        <v>0</v>
      </c>
      <c r="U813" s="147">
        <f t="shared" si="2929"/>
        <v>0</v>
      </c>
      <c r="V813" s="147" t="e">
        <f t="shared" si="2877"/>
        <v>#DIV/0!</v>
      </c>
      <c r="W813" s="138">
        <f t="shared" ref="W813:X813" si="2930">W778</f>
        <v>0</v>
      </c>
      <c r="X813" s="147">
        <f t="shared" si="2930"/>
        <v>0</v>
      </c>
      <c r="Y813" s="147" t="e">
        <f t="shared" si="2878"/>
        <v>#DIV/0!</v>
      </c>
      <c r="Z813" s="138">
        <f t="shared" ref="Z813:AA813" si="2931">Z778</f>
        <v>0</v>
      </c>
      <c r="AA813" s="147">
        <f t="shared" si="2931"/>
        <v>0</v>
      </c>
      <c r="AB813" s="147" t="e">
        <f t="shared" si="2879"/>
        <v>#DIV/0!</v>
      </c>
      <c r="AC813" s="138">
        <f t="shared" ref="AC813:AD813" si="2932">AC778</f>
        <v>0</v>
      </c>
      <c r="AD813" s="147">
        <f t="shared" si="2932"/>
        <v>0</v>
      </c>
      <c r="AE813" s="147" t="e">
        <f t="shared" si="2880"/>
        <v>#DIV/0!</v>
      </c>
      <c r="AF813" s="138">
        <f t="shared" ref="AF813:AG813" si="2933">AF778</f>
        <v>0</v>
      </c>
      <c r="AG813" s="147">
        <f t="shared" si="2933"/>
        <v>0</v>
      </c>
      <c r="AH813" s="147" t="e">
        <f t="shared" si="2881"/>
        <v>#DIV/0!</v>
      </c>
      <c r="AI813" s="138">
        <f t="shared" ref="AI813:AJ813" si="2934">AI778</f>
        <v>0</v>
      </c>
      <c r="AJ813" s="147">
        <f t="shared" si="2934"/>
        <v>0</v>
      </c>
      <c r="AK813" s="147" t="e">
        <f t="shared" si="2882"/>
        <v>#DIV/0!</v>
      </c>
      <c r="AL813" s="138">
        <f t="shared" ref="AL813:AM813" si="2935">AL778</f>
        <v>0</v>
      </c>
      <c r="AM813" s="147">
        <f t="shared" si="2935"/>
        <v>0</v>
      </c>
      <c r="AN813" s="147" t="e">
        <f t="shared" si="2883"/>
        <v>#DIV/0!</v>
      </c>
      <c r="AO813" s="138">
        <f t="shared" ref="AO813:AP813" si="2936">AO778</f>
        <v>0</v>
      </c>
      <c r="AP813" s="147">
        <f t="shared" si="2936"/>
        <v>0</v>
      </c>
      <c r="AQ813" s="147" t="e">
        <f t="shared" si="2884"/>
        <v>#DIV/0!</v>
      </c>
      <c r="AR813" s="36"/>
    </row>
    <row r="814" spans="1:44" ht="45">
      <c r="A814" s="440"/>
      <c r="B814" s="441"/>
      <c r="C814" s="432"/>
      <c r="D814" s="34" t="s">
        <v>35</v>
      </c>
      <c r="E814" s="138">
        <f t="shared" ref="E814:F814" si="2937">E779</f>
        <v>35559</v>
      </c>
      <c r="F814" s="147">
        <f t="shared" si="2937"/>
        <v>210.62</v>
      </c>
      <c r="G814" s="147">
        <f t="shared" si="2872"/>
        <v>0.59231136983604715</v>
      </c>
      <c r="H814" s="138">
        <f t="shared" ref="H814:I814" si="2938">H779</f>
        <v>210.62</v>
      </c>
      <c r="I814" s="147">
        <f t="shared" si="2938"/>
        <v>210.62</v>
      </c>
      <c r="J814" s="147">
        <f t="shared" si="2873"/>
        <v>100</v>
      </c>
      <c r="K814" s="138">
        <f t="shared" ref="K814:L814" si="2939">K779</f>
        <v>1840.28</v>
      </c>
      <c r="L814" s="147">
        <f t="shared" si="2939"/>
        <v>0</v>
      </c>
      <c r="M814" s="147">
        <f t="shared" si="2874"/>
        <v>0</v>
      </c>
      <c r="N814" s="138">
        <f t="shared" ref="N814:O814" si="2940">N779</f>
        <v>4780</v>
      </c>
      <c r="O814" s="147">
        <f t="shared" si="2940"/>
        <v>0</v>
      </c>
      <c r="P814" s="147">
        <f t="shared" si="2875"/>
        <v>0</v>
      </c>
      <c r="Q814" s="138">
        <f t="shared" ref="Q814:R814" si="2941">Q779</f>
        <v>4780</v>
      </c>
      <c r="R814" s="147">
        <f t="shared" si="2941"/>
        <v>0</v>
      </c>
      <c r="S814" s="147">
        <f t="shared" si="2876"/>
        <v>0</v>
      </c>
      <c r="T814" s="138">
        <f t="shared" ref="T814:U814" si="2942">T779</f>
        <v>4780</v>
      </c>
      <c r="U814" s="147">
        <f t="shared" si="2942"/>
        <v>0</v>
      </c>
      <c r="V814" s="147">
        <f t="shared" si="2877"/>
        <v>0</v>
      </c>
      <c r="W814" s="138">
        <f t="shared" ref="W814:X814" si="2943">W779</f>
        <v>0</v>
      </c>
      <c r="X814" s="147">
        <f t="shared" si="2943"/>
        <v>0</v>
      </c>
      <c r="Y814" s="147" t="e">
        <f t="shared" si="2878"/>
        <v>#DIV/0!</v>
      </c>
      <c r="Z814" s="138">
        <f t="shared" ref="Z814:AA814" si="2944">Z779</f>
        <v>0</v>
      </c>
      <c r="AA814" s="147">
        <f t="shared" si="2944"/>
        <v>0</v>
      </c>
      <c r="AB814" s="147" t="e">
        <f t="shared" si="2879"/>
        <v>#DIV/0!</v>
      </c>
      <c r="AC814" s="138">
        <f t="shared" ref="AC814:AD814" si="2945">AC779</f>
        <v>0</v>
      </c>
      <c r="AD814" s="147">
        <f t="shared" si="2945"/>
        <v>0</v>
      </c>
      <c r="AE814" s="147" t="e">
        <f t="shared" si="2880"/>
        <v>#DIV/0!</v>
      </c>
      <c r="AF814" s="138">
        <f t="shared" ref="AF814:AG814" si="2946">AF779</f>
        <v>4780</v>
      </c>
      <c r="AG814" s="147">
        <f t="shared" si="2946"/>
        <v>0</v>
      </c>
      <c r="AH814" s="147">
        <f t="shared" si="2881"/>
        <v>0</v>
      </c>
      <c r="AI814" s="138">
        <f t="shared" ref="AI814:AJ814" si="2947">AI779</f>
        <v>4780</v>
      </c>
      <c r="AJ814" s="147">
        <f t="shared" si="2947"/>
        <v>0</v>
      </c>
      <c r="AK814" s="147">
        <f t="shared" si="2882"/>
        <v>0</v>
      </c>
      <c r="AL814" s="138">
        <f t="shared" ref="AL814:AM814" si="2948">AL779</f>
        <v>4780</v>
      </c>
      <c r="AM814" s="147">
        <f t="shared" si="2948"/>
        <v>0</v>
      </c>
      <c r="AN814" s="147">
        <f t="shared" si="2883"/>
        <v>0</v>
      </c>
      <c r="AO814" s="138">
        <f t="shared" ref="AO814:AP814" si="2949">AO779</f>
        <v>4828.1000000000004</v>
      </c>
      <c r="AP814" s="147">
        <f t="shared" si="2949"/>
        <v>0</v>
      </c>
      <c r="AQ814" s="147">
        <f t="shared" si="2884"/>
        <v>0</v>
      </c>
      <c r="AR814" s="36"/>
    </row>
    <row r="815" spans="1:44" ht="32.25" customHeight="1">
      <c r="A815" s="433" t="s">
        <v>245</v>
      </c>
      <c r="B815" s="434"/>
      <c r="C815" s="434"/>
      <c r="D815" s="434"/>
      <c r="E815" s="434"/>
      <c r="F815" s="434"/>
      <c r="G815" s="434"/>
      <c r="H815" s="434"/>
      <c r="I815" s="434"/>
      <c r="J815" s="434"/>
      <c r="K815" s="434"/>
      <c r="L815" s="434"/>
      <c r="M815" s="434"/>
      <c r="N815" s="434"/>
      <c r="O815" s="434"/>
      <c r="P815" s="434"/>
      <c r="Q815" s="434"/>
      <c r="R815" s="434"/>
      <c r="S815" s="434"/>
      <c r="T815" s="434"/>
      <c r="U815" s="434"/>
      <c r="V815" s="434"/>
      <c r="W815" s="434"/>
      <c r="X815" s="434"/>
      <c r="Y815" s="434"/>
      <c r="Z815" s="434"/>
      <c r="AA815" s="434"/>
      <c r="AB815" s="434"/>
      <c r="AC815" s="434"/>
      <c r="AD815" s="434"/>
      <c r="AE815" s="434"/>
      <c r="AF815" s="434"/>
      <c r="AG815" s="434"/>
      <c r="AH815" s="434"/>
      <c r="AI815" s="434"/>
      <c r="AJ815" s="434"/>
      <c r="AK815" s="434"/>
      <c r="AL815" s="434"/>
      <c r="AM815" s="434"/>
      <c r="AN815" s="434"/>
      <c r="AO815" s="434"/>
      <c r="AP815" s="435"/>
      <c r="AQ815" s="95"/>
      <c r="AR815" s="36"/>
    </row>
    <row r="816" spans="1:44" ht="26.25" customHeight="1">
      <c r="A816" s="442" t="s">
        <v>146</v>
      </c>
      <c r="B816" s="443" t="s">
        <v>147</v>
      </c>
      <c r="C816" s="443" t="s">
        <v>315</v>
      </c>
      <c r="D816" s="34" t="s">
        <v>42</v>
      </c>
      <c r="E816" s="138">
        <f>SUM(E817:E822)</f>
        <v>55404.800000000003</v>
      </c>
      <c r="F816" s="145">
        <f>SUM(F817:F822)</f>
        <v>1612.48</v>
      </c>
      <c r="G816" s="145">
        <f>(F816/E816)*100</f>
        <v>2.9103615571214045</v>
      </c>
      <c r="H816" s="138">
        <f>SUM(H817:H822)</f>
        <v>1612.48</v>
      </c>
      <c r="I816" s="145">
        <f>SUM(I817:I822)</f>
        <v>1612.48</v>
      </c>
      <c r="J816" s="145">
        <f>(I816/H816)*100</f>
        <v>100</v>
      </c>
      <c r="K816" s="138">
        <f>SUM(K817:K822)</f>
        <v>5793</v>
      </c>
      <c r="L816" s="145">
        <f>SUM(L817:L822)</f>
        <v>0</v>
      </c>
      <c r="M816" s="145">
        <f>(L816/K816)*100</f>
        <v>0</v>
      </c>
      <c r="N816" s="138">
        <f>SUM(N817:N822)</f>
        <v>4790</v>
      </c>
      <c r="O816" s="145">
        <f>SUM(O817:O822)</f>
        <v>0</v>
      </c>
      <c r="P816" s="145">
        <f>(O816/N816)*100</f>
        <v>0</v>
      </c>
      <c r="Q816" s="138">
        <f>SUM(Q817:Q822)</f>
        <v>4790</v>
      </c>
      <c r="R816" s="145">
        <f>SUM(R817:R822)</f>
        <v>0</v>
      </c>
      <c r="S816" s="145">
        <f>(R816/Q816)*100</f>
        <v>0</v>
      </c>
      <c r="T816" s="138">
        <f>SUM(T817:T822)</f>
        <v>4790</v>
      </c>
      <c r="U816" s="145">
        <f>SUM(U817:U822)</f>
        <v>0</v>
      </c>
      <c r="V816" s="145">
        <f>(U816/T816)*100</f>
        <v>0</v>
      </c>
      <c r="W816" s="138">
        <f>SUM(W817:W822)</f>
        <v>4790</v>
      </c>
      <c r="X816" s="145">
        <f>SUM(X817:X822)</f>
        <v>0</v>
      </c>
      <c r="Y816" s="145">
        <f>(X816/W816)*100</f>
        <v>0</v>
      </c>
      <c r="Z816" s="138">
        <f>SUM(Z817:Z822)</f>
        <v>4790</v>
      </c>
      <c r="AA816" s="145">
        <f>SUM(AA817:AA822)</f>
        <v>0</v>
      </c>
      <c r="AB816" s="145">
        <f>(AA816/Z816)*100</f>
        <v>0</v>
      </c>
      <c r="AC816" s="138">
        <f>SUM(AC817:AC822)</f>
        <v>4790</v>
      </c>
      <c r="AD816" s="145">
        <f>SUM(AD817:AD822)</f>
        <v>0</v>
      </c>
      <c r="AE816" s="145">
        <f>(AD816/AC816)*100</f>
        <v>0</v>
      </c>
      <c r="AF816" s="138">
        <f>SUM(AF817:AF822)</f>
        <v>4790</v>
      </c>
      <c r="AG816" s="145">
        <f>SUM(AG817:AG822)</f>
        <v>0</v>
      </c>
      <c r="AH816" s="145">
        <f>(AG816/AF816)*100</f>
        <v>0</v>
      </c>
      <c r="AI816" s="138">
        <f>SUM(AI817:AI822)</f>
        <v>4790</v>
      </c>
      <c r="AJ816" s="145">
        <f>SUM(AJ817:AJ822)</f>
        <v>0</v>
      </c>
      <c r="AK816" s="145">
        <f>(AJ816/AI816)*100</f>
        <v>0</v>
      </c>
      <c r="AL816" s="138">
        <f>SUM(AL817:AL822)</f>
        <v>4790</v>
      </c>
      <c r="AM816" s="145">
        <f>SUM(AM817:AM822)</f>
        <v>0</v>
      </c>
      <c r="AN816" s="145">
        <f>(AM816/AL816)*100</f>
        <v>0</v>
      </c>
      <c r="AO816" s="138">
        <f>SUM(AO817:AO822)</f>
        <v>4889.32</v>
      </c>
      <c r="AP816" s="145">
        <f>SUM(AP817:AP822)</f>
        <v>0</v>
      </c>
      <c r="AQ816" s="145">
        <f>(AP816/AO816)*100</f>
        <v>0</v>
      </c>
      <c r="AR816" s="36"/>
    </row>
    <row r="817" spans="1:44" ht="30">
      <c r="A817" s="442"/>
      <c r="B817" s="443"/>
      <c r="C817" s="443"/>
      <c r="D817" s="34" t="s">
        <v>17</v>
      </c>
      <c r="E817" s="138">
        <f>H817+K817+N817+Q817+T817+W817+Z817+AC817+AF817+AI817+AL817+AO817</f>
        <v>0</v>
      </c>
      <c r="F817" s="146">
        <f>I817+L817+O817+R817+U817+X817+AA817+AD817+AG817+AJ817+AM817+AP817</f>
        <v>0</v>
      </c>
      <c r="G817" s="147" t="e">
        <f t="shared" ref="G817:G822" si="2950">(F817/E817)*100</f>
        <v>#DIV/0!</v>
      </c>
      <c r="H817" s="138">
        <f>H824+H831+H838</f>
        <v>0</v>
      </c>
      <c r="I817" s="147">
        <f>I824+I831+I838</f>
        <v>0</v>
      </c>
      <c r="J817" s="147" t="e">
        <f t="shared" ref="J817:J822" si="2951">(I817/H817)*100</f>
        <v>#DIV/0!</v>
      </c>
      <c r="K817" s="138">
        <f>K824+K831+K838</f>
        <v>0</v>
      </c>
      <c r="L817" s="147">
        <f>L824+L831+L838</f>
        <v>0</v>
      </c>
      <c r="M817" s="147" t="e">
        <f t="shared" ref="M817:M822" si="2952">(L817/K817)*100</f>
        <v>#DIV/0!</v>
      </c>
      <c r="N817" s="138">
        <f>N824+N831+N838</f>
        <v>0</v>
      </c>
      <c r="O817" s="147">
        <f>O824+O831+O838</f>
        <v>0</v>
      </c>
      <c r="P817" s="147" t="e">
        <f t="shared" ref="P817:P822" si="2953">(O817/N817)*100</f>
        <v>#DIV/0!</v>
      </c>
      <c r="Q817" s="138">
        <f>Q824+Q831+Q838</f>
        <v>0</v>
      </c>
      <c r="R817" s="147">
        <f>R824+R831+R838</f>
        <v>0</v>
      </c>
      <c r="S817" s="147" t="e">
        <f t="shared" ref="S817:S822" si="2954">(R817/Q817)*100</f>
        <v>#DIV/0!</v>
      </c>
      <c r="T817" s="138">
        <f>T824+T831+T838</f>
        <v>0</v>
      </c>
      <c r="U817" s="147">
        <f>U824+U831+U838</f>
        <v>0</v>
      </c>
      <c r="V817" s="147" t="e">
        <f t="shared" ref="V817:V822" si="2955">(U817/T817)*100</f>
        <v>#DIV/0!</v>
      </c>
      <c r="W817" s="138">
        <f>W824+W831+W838</f>
        <v>0</v>
      </c>
      <c r="X817" s="147">
        <f>X824+X831+X838</f>
        <v>0</v>
      </c>
      <c r="Y817" s="147" t="e">
        <f t="shared" ref="Y817:Y822" si="2956">(X817/W817)*100</f>
        <v>#DIV/0!</v>
      </c>
      <c r="Z817" s="138">
        <f>Z824+Z831+Z838</f>
        <v>0</v>
      </c>
      <c r="AA817" s="147">
        <f>AA824+AA831+AA838</f>
        <v>0</v>
      </c>
      <c r="AB817" s="147" t="e">
        <f t="shared" ref="AB817:AB822" si="2957">(AA817/Z817)*100</f>
        <v>#DIV/0!</v>
      </c>
      <c r="AC817" s="138">
        <f>AC824+AC831+AC838</f>
        <v>0</v>
      </c>
      <c r="AD817" s="147">
        <f>AD824+AD831+AD838</f>
        <v>0</v>
      </c>
      <c r="AE817" s="147" t="e">
        <f t="shared" ref="AE817:AE822" si="2958">(AD817/AC817)*100</f>
        <v>#DIV/0!</v>
      </c>
      <c r="AF817" s="138">
        <f>AF824+AF831+AF838</f>
        <v>0</v>
      </c>
      <c r="AG817" s="147">
        <f>AG824+AG831+AG838</f>
        <v>0</v>
      </c>
      <c r="AH817" s="147" t="e">
        <f t="shared" ref="AH817:AH822" si="2959">(AG817/AF817)*100</f>
        <v>#DIV/0!</v>
      </c>
      <c r="AI817" s="138">
        <f>AI824+AI831+AI838</f>
        <v>0</v>
      </c>
      <c r="AJ817" s="147">
        <f>AJ824+AJ831+AJ838</f>
        <v>0</v>
      </c>
      <c r="AK817" s="147" t="e">
        <f t="shared" ref="AK817:AK822" si="2960">(AJ817/AI817)*100</f>
        <v>#DIV/0!</v>
      </c>
      <c r="AL817" s="138">
        <f>AL824+AL831+AL838</f>
        <v>0</v>
      </c>
      <c r="AM817" s="147">
        <f>AM824+AM831+AM838</f>
        <v>0</v>
      </c>
      <c r="AN817" s="147" t="e">
        <f t="shared" ref="AN817:AN822" si="2961">(AM817/AL817)*100</f>
        <v>#DIV/0!</v>
      </c>
      <c r="AO817" s="138">
        <f>AO824+AO831+AO838</f>
        <v>0</v>
      </c>
      <c r="AP817" s="147">
        <f>AP824+AP831+AP838</f>
        <v>0</v>
      </c>
      <c r="AQ817" s="147" t="e">
        <f t="shared" ref="AQ817:AQ822" si="2962">(AP817/AO817)*100</f>
        <v>#DIV/0!</v>
      </c>
      <c r="AR817" s="36"/>
    </row>
    <row r="818" spans="1:44" ht="30">
      <c r="A818" s="442"/>
      <c r="B818" s="443"/>
      <c r="C818" s="443"/>
      <c r="D818" s="34" t="s">
        <v>18</v>
      </c>
      <c r="E818" s="138">
        <f t="shared" ref="E818:E822" si="2963">H818+K818+N818+Q818+T818+W818+Z818+AC818+AF818+AI818+AL818+AO818</f>
        <v>21641.600000000002</v>
      </c>
      <c r="F818" s="146">
        <f t="shared" ref="F818:F822" si="2964">I818+L818+O818+R818+U818+X818+AA818+AD818+AG818+AJ818+AM818+AP818</f>
        <v>496.07</v>
      </c>
      <c r="G818" s="147">
        <f t="shared" si="2950"/>
        <v>2.2922057518852577</v>
      </c>
      <c r="H818" s="138">
        <f t="shared" ref="H818:I822" si="2965">H825+H832+H839</f>
        <v>496.07</v>
      </c>
      <c r="I818" s="147">
        <f t="shared" si="2965"/>
        <v>496.07</v>
      </c>
      <c r="J818" s="147">
        <f t="shared" si="2951"/>
        <v>100</v>
      </c>
      <c r="K818" s="138">
        <f t="shared" ref="K818:L818" si="2966">K825+K832+K839</f>
        <v>1801.13</v>
      </c>
      <c r="L818" s="147">
        <f t="shared" si="2966"/>
        <v>0</v>
      </c>
      <c r="M818" s="147">
        <f t="shared" si="2952"/>
        <v>0</v>
      </c>
      <c r="N818" s="138">
        <f t="shared" ref="N818:O818" si="2967">N825+N832+N839</f>
        <v>1930</v>
      </c>
      <c r="O818" s="147">
        <f t="shared" si="2967"/>
        <v>0</v>
      </c>
      <c r="P818" s="147">
        <f t="shared" si="2953"/>
        <v>0</v>
      </c>
      <c r="Q818" s="138">
        <f t="shared" ref="Q818:R818" si="2968">Q825+Q832+Q839</f>
        <v>1930</v>
      </c>
      <c r="R818" s="147">
        <f t="shared" si="2968"/>
        <v>0</v>
      </c>
      <c r="S818" s="147">
        <f t="shared" si="2954"/>
        <v>0</v>
      </c>
      <c r="T818" s="138">
        <f t="shared" ref="T818:U818" si="2969">T825+T832+T839</f>
        <v>1930</v>
      </c>
      <c r="U818" s="147">
        <f t="shared" si="2969"/>
        <v>0</v>
      </c>
      <c r="V818" s="147">
        <f t="shared" si="2955"/>
        <v>0</v>
      </c>
      <c r="W818" s="138">
        <f t="shared" ref="W818:X818" si="2970">W825+W832+W839</f>
        <v>1930</v>
      </c>
      <c r="X818" s="147">
        <f t="shared" si="2970"/>
        <v>0</v>
      </c>
      <c r="Y818" s="147">
        <f t="shared" si="2956"/>
        <v>0</v>
      </c>
      <c r="Z818" s="138">
        <f t="shared" ref="Z818:AA818" si="2971">Z825+Z832+Z839</f>
        <v>1930</v>
      </c>
      <c r="AA818" s="147">
        <f t="shared" si="2971"/>
        <v>0</v>
      </c>
      <c r="AB818" s="147">
        <f t="shared" si="2957"/>
        <v>0</v>
      </c>
      <c r="AC818" s="138">
        <f t="shared" ref="AC818:AD818" si="2972">AC825+AC832+AC839</f>
        <v>1930</v>
      </c>
      <c r="AD818" s="147">
        <f t="shared" si="2972"/>
        <v>0</v>
      </c>
      <c r="AE818" s="147">
        <f t="shared" si="2958"/>
        <v>0</v>
      </c>
      <c r="AF818" s="138">
        <f t="shared" ref="AF818:AG818" si="2973">AF825+AF832+AF839</f>
        <v>1930</v>
      </c>
      <c r="AG818" s="147">
        <f t="shared" si="2973"/>
        <v>0</v>
      </c>
      <c r="AH818" s="147">
        <f t="shared" si="2959"/>
        <v>0</v>
      </c>
      <c r="AI818" s="138">
        <f t="shared" ref="AI818:AJ818" si="2974">AI825+AI832+AI839</f>
        <v>1930</v>
      </c>
      <c r="AJ818" s="147">
        <f t="shared" si="2974"/>
        <v>0</v>
      </c>
      <c r="AK818" s="147">
        <f t="shared" si="2960"/>
        <v>0</v>
      </c>
      <c r="AL818" s="138">
        <f t="shared" ref="AL818:AM818" si="2975">AL825+AL832+AL839</f>
        <v>1930</v>
      </c>
      <c r="AM818" s="147">
        <f t="shared" si="2975"/>
        <v>0</v>
      </c>
      <c r="AN818" s="147">
        <f t="shared" si="2961"/>
        <v>0</v>
      </c>
      <c r="AO818" s="138">
        <f t="shared" ref="AO818:AP818" si="2976">AO825+AO832+AO839</f>
        <v>1974.4</v>
      </c>
      <c r="AP818" s="147">
        <f t="shared" si="2976"/>
        <v>0</v>
      </c>
      <c r="AQ818" s="147">
        <f t="shared" si="2962"/>
        <v>0</v>
      </c>
      <c r="AR818" s="36"/>
    </row>
    <row r="819" spans="1:44" ht="36" customHeight="1">
      <c r="A819" s="442"/>
      <c r="B819" s="443"/>
      <c r="C819" s="443"/>
      <c r="D819" s="34" t="s">
        <v>27</v>
      </c>
      <c r="E819" s="138">
        <f t="shared" si="2963"/>
        <v>33763.199999999997</v>
      </c>
      <c r="F819" s="146">
        <f t="shared" si="2964"/>
        <v>1116.4100000000001</v>
      </c>
      <c r="G819" s="147">
        <f t="shared" si="2950"/>
        <v>3.3065882380816989</v>
      </c>
      <c r="H819" s="138">
        <f t="shared" si="2965"/>
        <v>1116.4100000000001</v>
      </c>
      <c r="I819" s="147">
        <f t="shared" si="2965"/>
        <v>1116.4100000000001</v>
      </c>
      <c r="J819" s="147">
        <f t="shared" si="2951"/>
        <v>100</v>
      </c>
      <c r="K819" s="138">
        <f t="shared" ref="K819:L819" si="2977">K826+K833+K840</f>
        <v>3991.8700000000003</v>
      </c>
      <c r="L819" s="147">
        <f t="shared" si="2977"/>
        <v>0</v>
      </c>
      <c r="M819" s="147">
        <f t="shared" si="2952"/>
        <v>0</v>
      </c>
      <c r="N819" s="138">
        <f t="shared" ref="N819:O819" si="2978">N826+N833+N840</f>
        <v>2860</v>
      </c>
      <c r="O819" s="147">
        <f t="shared" si="2978"/>
        <v>0</v>
      </c>
      <c r="P819" s="147">
        <f t="shared" si="2953"/>
        <v>0</v>
      </c>
      <c r="Q819" s="138">
        <f t="shared" ref="Q819:R819" si="2979">Q826+Q833+Q840</f>
        <v>2860</v>
      </c>
      <c r="R819" s="147">
        <f t="shared" si="2979"/>
        <v>0</v>
      </c>
      <c r="S819" s="147">
        <f t="shared" si="2954"/>
        <v>0</v>
      </c>
      <c r="T819" s="138">
        <f t="shared" ref="T819:U819" si="2980">T826+T833+T840</f>
        <v>2860</v>
      </c>
      <c r="U819" s="147">
        <f t="shared" si="2980"/>
        <v>0</v>
      </c>
      <c r="V819" s="147">
        <f t="shared" si="2955"/>
        <v>0</v>
      </c>
      <c r="W819" s="138">
        <f t="shared" ref="W819:X819" si="2981">W826+W833+W840</f>
        <v>2860</v>
      </c>
      <c r="X819" s="147">
        <f t="shared" si="2981"/>
        <v>0</v>
      </c>
      <c r="Y819" s="147">
        <f t="shared" si="2956"/>
        <v>0</v>
      </c>
      <c r="Z819" s="138">
        <f t="shared" ref="Z819:AA819" si="2982">Z826+Z833+Z840</f>
        <v>2860</v>
      </c>
      <c r="AA819" s="147">
        <f t="shared" si="2982"/>
        <v>0</v>
      </c>
      <c r="AB819" s="147">
        <f t="shared" si="2957"/>
        <v>0</v>
      </c>
      <c r="AC819" s="138">
        <f t="shared" ref="AC819:AD819" si="2983">AC826+AC833+AC840</f>
        <v>2860</v>
      </c>
      <c r="AD819" s="147">
        <f t="shared" si="2983"/>
        <v>0</v>
      </c>
      <c r="AE819" s="147">
        <f t="shared" si="2958"/>
        <v>0</v>
      </c>
      <c r="AF819" s="138">
        <f t="shared" ref="AF819:AG819" si="2984">AF826+AF833+AF840</f>
        <v>2860</v>
      </c>
      <c r="AG819" s="147">
        <f t="shared" si="2984"/>
        <v>0</v>
      </c>
      <c r="AH819" s="147">
        <f t="shared" si="2959"/>
        <v>0</v>
      </c>
      <c r="AI819" s="138">
        <f t="shared" ref="AI819:AJ819" si="2985">AI826+AI833+AI840</f>
        <v>2860</v>
      </c>
      <c r="AJ819" s="147">
        <f t="shared" si="2985"/>
        <v>0</v>
      </c>
      <c r="AK819" s="147">
        <f t="shared" si="2960"/>
        <v>0</v>
      </c>
      <c r="AL819" s="138">
        <f t="shared" ref="AL819:AM819" si="2986">AL826+AL833+AL840</f>
        <v>2860</v>
      </c>
      <c r="AM819" s="147">
        <f t="shared" si="2986"/>
        <v>0</v>
      </c>
      <c r="AN819" s="147">
        <f t="shared" si="2961"/>
        <v>0</v>
      </c>
      <c r="AO819" s="138">
        <f t="shared" ref="AO819:AP819" si="2987">AO826+AO833+AO840</f>
        <v>2914.92</v>
      </c>
      <c r="AP819" s="147">
        <f t="shared" si="2987"/>
        <v>0</v>
      </c>
      <c r="AQ819" s="147">
        <f t="shared" si="2962"/>
        <v>0</v>
      </c>
      <c r="AR819" s="36"/>
    </row>
    <row r="820" spans="1:44" ht="78.75" customHeight="1">
      <c r="A820" s="442"/>
      <c r="B820" s="443"/>
      <c r="C820" s="443"/>
      <c r="D820" s="124" t="s">
        <v>450</v>
      </c>
      <c r="E820" s="138">
        <f t="shared" si="2963"/>
        <v>0</v>
      </c>
      <c r="F820" s="146">
        <f t="shared" si="2964"/>
        <v>0</v>
      </c>
      <c r="G820" s="147" t="e">
        <f t="shared" si="2950"/>
        <v>#DIV/0!</v>
      </c>
      <c r="H820" s="138">
        <f t="shared" si="2965"/>
        <v>0</v>
      </c>
      <c r="I820" s="147">
        <f t="shared" si="2965"/>
        <v>0</v>
      </c>
      <c r="J820" s="147" t="e">
        <f t="shared" si="2951"/>
        <v>#DIV/0!</v>
      </c>
      <c r="K820" s="138">
        <f t="shared" ref="K820:L820" si="2988">K827+K834+K841</f>
        <v>0</v>
      </c>
      <c r="L820" s="147">
        <f t="shared" si="2988"/>
        <v>0</v>
      </c>
      <c r="M820" s="147" t="e">
        <f t="shared" si="2952"/>
        <v>#DIV/0!</v>
      </c>
      <c r="N820" s="138">
        <f t="shared" ref="N820:O820" si="2989">N827+N834+N841</f>
        <v>0</v>
      </c>
      <c r="O820" s="147">
        <f t="shared" si="2989"/>
        <v>0</v>
      </c>
      <c r="P820" s="147" t="e">
        <f t="shared" si="2953"/>
        <v>#DIV/0!</v>
      </c>
      <c r="Q820" s="138">
        <f t="shared" ref="Q820:R820" si="2990">Q827+Q834+Q841</f>
        <v>0</v>
      </c>
      <c r="R820" s="147">
        <f t="shared" si="2990"/>
        <v>0</v>
      </c>
      <c r="S820" s="147" t="e">
        <f t="shared" si="2954"/>
        <v>#DIV/0!</v>
      </c>
      <c r="T820" s="138">
        <f t="shared" ref="T820:U820" si="2991">T827+T834+T841</f>
        <v>0</v>
      </c>
      <c r="U820" s="147">
        <f t="shared" si="2991"/>
        <v>0</v>
      </c>
      <c r="V820" s="147" t="e">
        <f t="shared" si="2955"/>
        <v>#DIV/0!</v>
      </c>
      <c r="W820" s="138">
        <f t="shared" ref="W820:X820" si="2992">W827+W834+W841</f>
        <v>0</v>
      </c>
      <c r="X820" s="147">
        <f t="shared" si="2992"/>
        <v>0</v>
      </c>
      <c r="Y820" s="147" t="e">
        <f t="shared" si="2956"/>
        <v>#DIV/0!</v>
      </c>
      <c r="Z820" s="138">
        <f t="shared" ref="Z820:AA820" si="2993">Z827+Z834+Z841</f>
        <v>0</v>
      </c>
      <c r="AA820" s="147">
        <f t="shared" si="2993"/>
        <v>0</v>
      </c>
      <c r="AB820" s="147" t="e">
        <f t="shared" si="2957"/>
        <v>#DIV/0!</v>
      </c>
      <c r="AC820" s="138">
        <f t="shared" ref="AC820:AD820" si="2994">AC827+AC834+AC841</f>
        <v>0</v>
      </c>
      <c r="AD820" s="147">
        <f t="shared" si="2994"/>
        <v>0</v>
      </c>
      <c r="AE820" s="147" t="e">
        <f t="shared" si="2958"/>
        <v>#DIV/0!</v>
      </c>
      <c r="AF820" s="138">
        <f t="shared" ref="AF820:AG820" si="2995">AF827+AF834+AF841</f>
        <v>0</v>
      </c>
      <c r="AG820" s="147">
        <f t="shared" si="2995"/>
        <v>0</v>
      </c>
      <c r="AH820" s="147" t="e">
        <f t="shared" si="2959"/>
        <v>#DIV/0!</v>
      </c>
      <c r="AI820" s="138">
        <f t="shared" ref="AI820:AJ820" si="2996">AI827+AI834+AI841</f>
        <v>0</v>
      </c>
      <c r="AJ820" s="147">
        <f t="shared" si="2996"/>
        <v>0</v>
      </c>
      <c r="AK820" s="147" t="e">
        <f t="shared" si="2960"/>
        <v>#DIV/0!</v>
      </c>
      <c r="AL820" s="138">
        <f t="shared" ref="AL820:AM820" si="2997">AL827+AL834+AL841</f>
        <v>0</v>
      </c>
      <c r="AM820" s="147">
        <f t="shared" si="2997"/>
        <v>0</v>
      </c>
      <c r="AN820" s="147" t="e">
        <f t="shared" si="2961"/>
        <v>#DIV/0!</v>
      </c>
      <c r="AO820" s="138">
        <f t="shared" ref="AO820:AP820" si="2998">AO827+AO834+AO841</f>
        <v>0</v>
      </c>
      <c r="AP820" s="147">
        <f t="shared" si="2998"/>
        <v>0</v>
      </c>
      <c r="AQ820" s="147" t="e">
        <f t="shared" si="2962"/>
        <v>#DIV/0!</v>
      </c>
      <c r="AR820" s="36"/>
    </row>
    <row r="821" spans="1:44" ht="15.75">
      <c r="A821" s="442"/>
      <c r="B821" s="443"/>
      <c r="C821" s="443"/>
      <c r="D821" s="34" t="s">
        <v>45</v>
      </c>
      <c r="E821" s="138">
        <f t="shared" si="2963"/>
        <v>0</v>
      </c>
      <c r="F821" s="146">
        <f t="shared" si="2964"/>
        <v>0</v>
      </c>
      <c r="G821" s="147" t="e">
        <f t="shared" si="2950"/>
        <v>#DIV/0!</v>
      </c>
      <c r="H821" s="138">
        <f t="shared" si="2965"/>
        <v>0</v>
      </c>
      <c r="I821" s="147">
        <f t="shared" si="2965"/>
        <v>0</v>
      </c>
      <c r="J821" s="147" t="e">
        <f t="shared" si="2951"/>
        <v>#DIV/0!</v>
      </c>
      <c r="K821" s="138">
        <f t="shared" ref="K821:L821" si="2999">K828+K835+K842</f>
        <v>0</v>
      </c>
      <c r="L821" s="147">
        <f t="shared" si="2999"/>
        <v>0</v>
      </c>
      <c r="M821" s="147" t="e">
        <f t="shared" si="2952"/>
        <v>#DIV/0!</v>
      </c>
      <c r="N821" s="138">
        <f t="shared" ref="N821:O821" si="3000">N828+N835+N842</f>
        <v>0</v>
      </c>
      <c r="O821" s="147">
        <f t="shared" si="3000"/>
        <v>0</v>
      </c>
      <c r="P821" s="147" t="e">
        <f t="shared" si="2953"/>
        <v>#DIV/0!</v>
      </c>
      <c r="Q821" s="138">
        <f t="shared" ref="Q821:R821" si="3001">Q828+Q835+Q842</f>
        <v>0</v>
      </c>
      <c r="R821" s="147">
        <f t="shared" si="3001"/>
        <v>0</v>
      </c>
      <c r="S821" s="147" t="e">
        <f t="shared" si="2954"/>
        <v>#DIV/0!</v>
      </c>
      <c r="T821" s="138">
        <f t="shared" ref="T821:U821" si="3002">T828+T835+T842</f>
        <v>0</v>
      </c>
      <c r="U821" s="147">
        <f t="shared" si="3002"/>
        <v>0</v>
      </c>
      <c r="V821" s="147" t="e">
        <f t="shared" si="2955"/>
        <v>#DIV/0!</v>
      </c>
      <c r="W821" s="138">
        <f t="shared" ref="W821:X821" si="3003">W828+W835+W842</f>
        <v>0</v>
      </c>
      <c r="X821" s="147">
        <f t="shared" si="3003"/>
        <v>0</v>
      </c>
      <c r="Y821" s="147" t="e">
        <f t="shared" si="2956"/>
        <v>#DIV/0!</v>
      </c>
      <c r="Z821" s="138">
        <f t="shared" ref="Z821:AA821" si="3004">Z828+Z835+Z842</f>
        <v>0</v>
      </c>
      <c r="AA821" s="147">
        <f t="shared" si="3004"/>
        <v>0</v>
      </c>
      <c r="AB821" s="147" t="e">
        <f t="shared" si="2957"/>
        <v>#DIV/0!</v>
      </c>
      <c r="AC821" s="138">
        <f t="shared" ref="AC821:AD821" si="3005">AC828+AC835+AC842</f>
        <v>0</v>
      </c>
      <c r="AD821" s="147">
        <f t="shared" si="3005"/>
        <v>0</v>
      </c>
      <c r="AE821" s="147" t="e">
        <f t="shared" si="2958"/>
        <v>#DIV/0!</v>
      </c>
      <c r="AF821" s="138">
        <f t="shared" ref="AF821:AG821" si="3006">AF828+AF835+AF842</f>
        <v>0</v>
      </c>
      <c r="AG821" s="147">
        <f t="shared" si="3006"/>
        <v>0</v>
      </c>
      <c r="AH821" s="147" t="e">
        <f t="shared" si="2959"/>
        <v>#DIV/0!</v>
      </c>
      <c r="AI821" s="138">
        <f t="shared" ref="AI821:AJ821" si="3007">AI828+AI835+AI842</f>
        <v>0</v>
      </c>
      <c r="AJ821" s="147">
        <f t="shared" si="3007"/>
        <v>0</v>
      </c>
      <c r="AK821" s="147" t="e">
        <f t="shared" si="2960"/>
        <v>#DIV/0!</v>
      </c>
      <c r="AL821" s="138">
        <f t="shared" ref="AL821:AM821" si="3008">AL828+AL835+AL842</f>
        <v>0</v>
      </c>
      <c r="AM821" s="147">
        <f t="shared" si="3008"/>
        <v>0</v>
      </c>
      <c r="AN821" s="147" t="e">
        <f t="shared" si="2961"/>
        <v>#DIV/0!</v>
      </c>
      <c r="AO821" s="138">
        <f t="shared" ref="AO821:AP821" si="3009">AO828+AO835+AO842</f>
        <v>0</v>
      </c>
      <c r="AP821" s="147">
        <f t="shared" si="3009"/>
        <v>0</v>
      </c>
      <c r="AQ821" s="147" t="e">
        <f t="shared" si="2962"/>
        <v>#DIV/0!</v>
      </c>
      <c r="AR821" s="36"/>
    </row>
    <row r="822" spans="1:44" ht="45">
      <c r="A822" s="442"/>
      <c r="B822" s="443"/>
      <c r="C822" s="443"/>
      <c r="D822" s="34" t="s">
        <v>35</v>
      </c>
      <c r="E822" s="138">
        <f t="shared" si="2963"/>
        <v>0</v>
      </c>
      <c r="F822" s="146">
        <f t="shared" si="2964"/>
        <v>0</v>
      </c>
      <c r="G822" s="147" t="e">
        <f t="shared" si="2950"/>
        <v>#DIV/0!</v>
      </c>
      <c r="H822" s="138">
        <f t="shared" si="2965"/>
        <v>0</v>
      </c>
      <c r="I822" s="147">
        <f t="shared" si="2965"/>
        <v>0</v>
      </c>
      <c r="J822" s="147" t="e">
        <f t="shared" si="2951"/>
        <v>#DIV/0!</v>
      </c>
      <c r="K822" s="138">
        <f t="shared" ref="K822:L822" si="3010">K829+K836+K843</f>
        <v>0</v>
      </c>
      <c r="L822" s="147">
        <f t="shared" si="3010"/>
        <v>0</v>
      </c>
      <c r="M822" s="147" t="e">
        <f t="shared" si="2952"/>
        <v>#DIV/0!</v>
      </c>
      <c r="N822" s="138">
        <f t="shared" ref="N822:O822" si="3011">N829+N836+N843</f>
        <v>0</v>
      </c>
      <c r="O822" s="147">
        <f t="shared" si="3011"/>
        <v>0</v>
      </c>
      <c r="P822" s="147" t="e">
        <f t="shared" si="2953"/>
        <v>#DIV/0!</v>
      </c>
      <c r="Q822" s="138">
        <f t="shared" ref="Q822:R822" si="3012">Q829+Q836+Q843</f>
        <v>0</v>
      </c>
      <c r="R822" s="147">
        <f t="shared" si="3012"/>
        <v>0</v>
      </c>
      <c r="S822" s="147" t="e">
        <f t="shared" si="2954"/>
        <v>#DIV/0!</v>
      </c>
      <c r="T822" s="138">
        <f t="shared" ref="T822:U822" si="3013">T829+T836+T843</f>
        <v>0</v>
      </c>
      <c r="U822" s="147">
        <f t="shared" si="3013"/>
        <v>0</v>
      </c>
      <c r="V822" s="147" t="e">
        <f t="shared" si="2955"/>
        <v>#DIV/0!</v>
      </c>
      <c r="W822" s="138">
        <f t="shared" ref="W822:X822" si="3014">W829+W836+W843</f>
        <v>0</v>
      </c>
      <c r="X822" s="147">
        <f t="shared" si="3014"/>
        <v>0</v>
      </c>
      <c r="Y822" s="147" t="e">
        <f t="shared" si="2956"/>
        <v>#DIV/0!</v>
      </c>
      <c r="Z822" s="138">
        <f t="shared" ref="Z822:AA822" si="3015">Z829+Z836+Z843</f>
        <v>0</v>
      </c>
      <c r="AA822" s="147">
        <f t="shared" si="3015"/>
        <v>0</v>
      </c>
      <c r="AB822" s="147" t="e">
        <f t="shared" si="2957"/>
        <v>#DIV/0!</v>
      </c>
      <c r="AC822" s="138">
        <f t="shared" ref="AC822:AD822" si="3016">AC829+AC836+AC843</f>
        <v>0</v>
      </c>
      <c r="AD822" s="147">
        <f t="shared" si="3016"/>
        <v>0</v>
      </c>
      <c r="AE822" s="147" t="e">
        <f t="shared" si="2958"/>
        <v>#DIV/0!</v>
      </c>
      <c r="AF822" s="138">
        <f t="shared" ref="AF822:AG822" si="3017">AF829+AF836+AF843</f>
        <v>0</v>
      </c>
      <c r="AG822" s="147">
        <f t="shared" si="3017"/>
        <v>0</v>
      </c>
      <c r="AH822" s="147" t="e">
        <f t="shared" si="2959"/>
        <v>#DIV/0!</v>
      </c>
      <c r="AI822" s="138">
        <f t="shared" ref="AI822:AJ822" si="3018">AI829+AI836+AI843</f>
        <v>0</v>
      </c>
      <c r="AJ822" s="147">
        <f t="shared" si="3018"/>
        <v>0</v>
      </c>
      <c r="AK822" s="147" t="e">
        <f t="shared" si="2960"/>
        <v>#DIV/0!</v>
      </c>
      <c r="AL822" s="138">
        <f t="shared" ref="AL822:AM822" si="3019">AL829+AL836+AL843</f>
        <v>0</v>
      </c>
      <c r="AM822" s="147">
        <f t="shared" si="3019"/>
        <v>0</v>
      </c>
      <c r="AN822" s="147" t="e">
        <f t="shared" si="2961"/>
        <v>#DIV/0!</v>
      </c>
      <c r="AO822" s="138">
        <f t="shared" ref="AO822:AP822" si="3020">AO829+AO836+AO843</f>
        <v>0</v>
      </c>
      <c r="AP822" s="147">
        <f t="shared" si="3020"/>
        <v>0</v>
      </c>
      <c r="AQ822" s="147" t="e">
        <f t="shared" si="2962"/>
        <v>#DIV/0!</v>
      </c>
      <c r="AR822" s="36"/>
    </row>
    <row r="823" spans="1:44" ht="15" customHeight="1">
      <c r="A823" s="436" t="s">
        <v>148</v>
      </c>
      <c r="B823" s="432" t="s">
        <v>131</v>
      </c>
      <c r="C823" s="432" t="s">
        <v>315</v>
      </c>
      <c r="D823" s="39" t="s">
        <v>42</v>
      </c>
      <c r="E823" s="138">
        <f>SUM(E824:E829)</f>
        <v>50651</v>
      </c>
      <c r="F823" s="145">
        <f>SUM(F824:F829)</f>
        <v>1422.79</v>
      </c>
      <c r="G823" s="145">
        <f>(F823/E823)*100</f>
        <v>2.8090067323448698</v>
      </c>
      <c r="H823" s="138">
        <f>SUM(H824:H829)</f>
        <v>1422.79</v>
      </c>
      <c r="I823" s="145">
        <f>SUM(I824:I829)</f>
        <v>1422.79</v>
      </c>
      <c r="J823" s="145">
        <f>(I823/H823)*100</f>
        <v>100</v>
      </c>
      <c r="K823" s="138">
        <f>SUM(K824:K829)</f>
        <v>5537.26</v>
      </c>
      <c r="L823" s="145">
        <f>SUM(L824:L829)</f>
        <v>0</v>
      </c>
      <c r="M823" s="145">
        <f>(L823/K823)*100</f>
        <v>0</v>
      </c>
      <c r="N823" s="138">
        <f>SUM(N824:N829)</f>
        <v>4360</v>
      </c>
      <c r="O823" s="145">
        <f>SUM(O824:O829)</f>
        <v>0</v>
      </c>
      <c r="P823" s="145">
        <f>(O823/N823)*100</f>
        <v>0</v>
      </c>
      <c r="Q823" s="138">
        <f>SUM(Q824:Q829)</f>
        <v>4360</v>
      </c>
      <c r="R823" s="145">
        <f>SUM(R824:R829)</f>
        <v>0</v>
      </c>
      <c r="S823" s="145">
        <f>(R823/Q823)*100</f>
        <v>0</v>
      </c>
      <c r="T823" s="138">
        <f>SUM(T824:T829)</f>
        <v>4360</v>
      </c>
      <c r="U823" s="145">
        <f>SUM(U824:U829)</f>
        <v>0</v>
      </c>
      <c r="V823" s="145">
        <f>(U823/T823)*100</f>
        <v>0</v>
      </c>
      <c r="W823" s="138">
        <f>SUM(W824:W829)</f>
        <v>4360</v>
      </c>
      <c r="X823" s="145">
        <f>SUM(X824:X829)</f>
        <v>0</v>
      </c>
      <c r="Y823" s="145">
        <f>(X823/W823)*100</f>
        <v>0</v>
      </c>
      <c r="Z823" s="138">
        <f>SUM(Z824:Z829)</f>
        <v>4360</v>
      </c>
      <c r="AA823" s="145">
        <f>SUM(AA824:AA829)</f>
        <v>0</v>
      </c>
      <c r="AB823" s="145">
        <f>(AA823/Z823)*100</f>
        <v>0</v>
      </c>
      <c r="AC823" s="138">
        <f>SUM(AC824:AC829)</f>
        <v>4360</v>
      </c>
      <c r="AD823" s="145">
        <f>SUM(AD824:AD829)</f>
        <v>0</v>
      </c>
      <c r="AE823" s="145">
        <f>(AD823/AC823)*100</f>
        <v>0</v>
      </c>
      <c r="AF823" s="138">
        <f>SUM(AF824:AF829)</f>
        <v>4360</v>
      </c>
      <c r="AG823" s="145">
        <f>SUM(AG824:AG829)</f>
        <v>0</v>
      </c>
      <c r="AH823" s="145">
        <f>(AG823/AF823)*100</f>
        <v>0</v>
      </c>
      <c r="AI823" s="138">
        <f>SUM(AI824:AI829)</f>
        <v>4360</v>
      </c>
      <c r="AJ823" s="145">
        <f>SUM(AJ824:AJ829)</f>
        <v>0</v>
      </c>
      <c r="AK823" s="145">
        <f>(AJ823/AI823)*100</f>
        <v>0</v>
      </c>
      <c r="AL823" s="138">
        <f>SUM(AL824:AL829)</f>
        <v>4360</v>
      </c>
      <c r="AM823" s="145">
        <f>SUM(AM824:AM829)</f>
        <v>0</v>
      </c>
      <c r="AN823" s="145">
        <f>(AM823/AL823)*100</f>
        <v>0</v>
      </c>
      <c r="AO823" s="138">
        <f>SUM(AO824:AO829)</f>
        <v>4450.9500000000007</v>
      </c>
      <c r="AP823" s="145">
        <f>SUM(AP824:AP829)</f>
        <v>0</v>
      </c>
      <c r="AQ823" s="145">
        <f>(AP823/AO823)*100</f>
        <v>0</v>
      </c>
      <c r="AR823" s="36"/>
    </row>
    <row r="824" spans="1:44" ht="30">
      <c r="A824" s="436"/>
      <c r="B824" s="432"/>
      <c r="C824" s="432"/>
      <c r="D824" s="39" t="s">
        <v>17</v>
      </c>
      <c r="E824" s="138">
        <f>H824+K824+N824+Q824+T824+W824+Z824+AC824+AF824+AI824+AL824+AO824</f>
        <v>0</v>
      </c>
      <c r="F824" s="146">
        <f>I824+L824+O824+R824+U824+X824+AA824+AD824+AG824+AJ824+AM824+AP824</f>
        <v>0</v>
      </c>
      <c r="G824" s="147" t="e">
        <f t="shared" ref="G824:G829" si="3021">(F824/E824)*100</f>
        <v>#DIV/0!</v>
      </c>
      <c r="H824" s="138"/>
      <c r="I824" s="146"/>
      <c r="J824" s="147" t="e">
        <f t="shared" ref="J824:J829" si="3022">(I824/H824)*100</f>
        <v>#DIV/0!</v>
      </c>
      <c r="K824" s="138"/>
      <c r="L824" s="146"/>
      <c r="M824" s="147" t="e">
        <f t="shared" ref="M824:M829" si="3023">(L824/K824)*100</f>
        <v>#DIV/0!</v>
      </c>
      <c r="N824" s="138"/>
      <c r="O824" s="146"/>
      <c r="P824" s="147" t="e">
        <f t="shared" ref="P824:P829" si="3024">(O824/N824)*100</f>
        <v>#DIV/0!</v>
      </c>
      <c r="Q824" s="138"/>
      <c r="R824" s="146"/>
      <c r="S824" s="147" t="e">
        <f t="shared" ref="S824:S829" si="3025">(R824/Q824)*100</f>
        <v>#DIV/0!</v>
      </c>
      <c r="T824" s="138"/>
      <c r="U824" s="146"/>
      <c r="V824" s="147" t="e">
        <f t="shared" ref="V824:V829" si="3026">(U824/T824)*100</f>
        <v>#DIV/0!</v>
      </c>
      <c r="W824" s="138"/>
      <c r="X824" s="146"/>
      <c r="Y824" s="147" t="e">
        <f t="shared" ref="Y824:Y829" si="3027">(X824/W824)*100</f>
        <v>#DIV/0!</v>
      </c>
      <c r="Z824" s="138"/>
      <c r="AA824" s="146"/>
      <c r="AB824" s="147" t="e">
        <f t="shared" ref="AB824:AB829" si="3028">(AA824/Z824)*100</f>
        <v>#DIV/0!</v>
      </c>
      <c r="AC824" s="138"/>
      <c r="AD824" s="146"/>
      <c r="AE824" s="147" t="e">
        <f t="shared" ref="AE824:AE829" si="3029">(AD824/AC824)*100</f>
        <v>#DIV/0!</v>
      </c>
      <c r="AF824" s="138"/>
      <c r="AG824" s="146"/>
      <c r="AH824" s="147" t="e">
        <f t="shared" ref="AH824:AH829" si="3030">(AG824/AF824)*100</f>
        <v>#DIV/0!</v>
      </c>
      <c r="AI824" s="138"/>
      <c r="AJ824" s="146"/>
      <c r="AK824" s="147" t="e">
        <f t="shared" ref="AK824:AK829" si="3031">(AJ824/AI824)*100</f>
        <v>#DIV/0!</v>
      </c>
      <c r="AL824" s="138"/>
      <c r="AM824" s="146"/>
      <c r="AN824" s="147" t="e">
        <f t="shared" ref="AN824:AN829" si="3032">(AM824/AL824)*100</f>
        <v>#DIV/0!</v>
      </c>
      <c r="AO824" s="138"/>
      <c r="AP824" s="146"/>
      <c r="AQ824" s="147" t="e">
        <f t="shared" ref="AQ824:AQ829" si="3033">(AP824/AO824)*100</f>
        <v>#DIV/0!</v>
      </c>
      <c r="AR824" s="36"/>
    </row>
    <row r="825" spans="1:44" ht="30">
      <c r="A825" s="436"/>
      <c r="B825" s="432"/>
      <c r="C825" s="432"/>
      <c r="D825" s="39" t="s">
        <v>18</v>
      </c>
      <c r="E825" s="138">
        <f t="shared" ref="E825:E829" si="3034">H825+K825+N825+Q825+T825+W825+Z825+AC825+AF825+AI825+AL825+AO825</f>
        <v>21641.600000000002</v>
      </c>
      <c r="F825" s="146">
        <f t="shared" ref="F825:F829" si="3035">I825+L825+O825+R825+U825+X825+AA825+AD825+AG825+AJ825+AM825+AP825</f>
        <v>496.07</v>
      </c>
      <c r="G825" s="147">
        <f t="shared" si="3021"/>
        <v>2.2922057518852577</v>
      </c>
      <c r="H825" s="138">
        <v>496.07</v>
      </c>
      <c r="I825" s="146">
        <v>496.07</v>
      </c>
      <c r="J825" s="147">
        <f t="shared" si="3022"/>
        <v>100</v>
      </c>
      <c r="K825" s="138">
        <v>1801.13</v>
      </c>
      <c r="L825" s="146"/>
      <c r="M825" s="147">
        <f t="shared" si="3023"/>
        <v>0</v>
      </c>
      <c r="N825" s="138">
        <v>1930</v>
      </c>
      <c r="O825" s="146"/>
      <c r="P825" s="147">
        <f t="shared" si="3024"/>
        <v>0</v>
      </c>
      <c r="Q825" s="138">
        <v>1930</v>
      </c>
      <c r="R825" s="146"/>
      <c r="S825" s="147">
        <f t="shared" si="3025"/>
        <v>0</v>
      </c>
      <c r="T825" s="138">
        <v>1930</v>
      </c>
      <c r="U825" s="146"/>
      <c r="V825" s="147">
        <f t="shared" si="3026"/>
        <v>0</v>
      </c>
      <c r="W825" s="138">
        <v>1930</v>
      </c>
      <c r="X825" s="146"/>
      <c r="Y825" s="147">
        <f t="shared" si="3027"/>
        <v>0</v>
      </c>
      <c r="Z825" s="138">
        <v>1930</v>
      </c>
      <c r="AA825" s="146"/>
      <c r="AB825" s="147">
        <f t="shared" si="3028"/>
        <v>0</v>
      </c>
      <c r="AC825" s="138">
        <v>1930</v>
      </c>
      <c r="AD825" s="146"/>
      <c r="AE825" s="147">
        <f t="shared" si="3029"/>
        <v>0</v>
      </c>
      <c r="AF825" s="138">
        <v>1930</v>
      </c>
      <c r="AG825" s="146"/>
      <c r="AH825" s="147">
        <f t="shared" si="3030"/>
        <v>0</v>
      </c>
      <c r="AI825" s="138">
        <v>1930</v>
      </c>
      <c r="AJ825" s="146"/>
      <c r="AK825" s="147">
        <f t="shared" si="3031"/>
        <v>0</v>
      </c>
      <c r="AL825" s="138">
        <v>1930</v>
      </c>
      <c r="AM825" s="146"/>
      <c r="AN825" s="147">
        <f t="shared" si="3032"/>
        <v>0</v>
      </c>
      <c r="AO825" s="138">
        <v>1974.4</v>
      </c>
      <c r="AP825" s="146"/>
      <c r="AQ825" s="147">
        <f t="shared" si="3033"/>
        <v>0</v>
      </c>
      <c r="AR825" s="36"/>
    </row>
    <row r="826" spans="1:44" ht="33.75" customHeight="1">
      <c r="A826" s="436"/>
      <c r="B826" s="432"/>
      <c r="C826" s="432"/>
      <c r="D826" s="39" t="s">
        <v>27</v>
      </c>
      <c r="E826" s="138">
        <f t="shared" si="3034"/>
        <v>29009.399999999998</v>
      </c>
      <c r="F826" s="146">
        <f t="shared" si="3035"/>
        <v>926.72</v>
      </c>
      <c r="G826" s="147">
        <f t="shared" si="3021"/>
        <v>3.1945507318317516</v>
      </c>
      <c r="H826" s="138">
        <v>926.72</v>
      </c>
      <c r="I826" s="146">
        <v>926.72</v>
      </c>
      <c r="J826" s="147">
        <f t="shared" si="3022"/>
        <v>100</v>
      </c>
      <c r="K826" s="138">
        <v>3736.13</v>
      </c>
      <c r="L826" s="146"/>
      <c r="M826" s="147">
        <f t="shared" si="3023"/>
        <v>0</v>
      </c>
      <c r="N826" s="138">
        <v>2430</v>
      </c>
      <c r="O826" s="146"/>
      <c r="P826" s="147">
        <f t="shared" si="3024"/>
        <v>0</v>
      </c>
      <c r="Q826" s="138">
        <v>2430</v>
      </c>
      <c r="R826" s="146"/>
      <c r="S826" s="147">
        <f t="shared" si="3025"/>
        <v>0</v>
      </c>
      <c r="T826" s="138">
        <v>2430</v>
      </c>
      <c r="U826" s="146"/>
      <c r="V826" s="147">
        <f t="shared" si="3026"/>
        <v>0</v>
      </c>
      <c r="W826" s="138">
        <v>2430</v>
      </c>
      <c r="X826" s="146"/>
      <c r="Y826" s="147">
        <f t="shared" si="3027"/>
        <v>0</v>
      </c>
      <c r="Z826" s="138">
        <v>2430</v>
      </c>
      <c r="AA826" s="146"/>
      <c r="AB826" s="147">
        <f t="shared" si="3028"/>
        <v>0</v>
      </c>
      <c r="AC826" s="138">
        <v>2430</v>
      </c>
      <c r="AD826" s="146"/>
      <c r="AE826" s="147">
        <f t="shared" si="3029"/>
        <v>0</v>
      </c>
      <c r="AF826" s="138">
        <v>2430</v>
      </c>
      <c r="AG826" s="146"/>
      <c r="AH826" s="147">
        <f t="shared" si="3030"/>
        <v>0</v>
      </c>
      <c r="AI826" s="138">
        <v>2430</v>
      </c>
      <c r="AJ826" s="146"/>
      <c r="AK826" s="147">
        <f t="shared" si="3031"/>
        <v>0</v>
      </c>
      <c r="AL826" s="138">
        <v>2430</v>
      </c>
      <c r="AM826" s="146"/>
      <c r="AN826" s="147">
        <f t="shared" si="3032"/>
        <v>0</v>
      </c>
      <c r="AO826" s="138">
        <v>2476.5500000000002</v>
      </c>
      <c r="AP826" s="146"/>
      <c r="AQ826" s="147">
        <f t="shared" si="3033"/>
        <v>0</v>
      </c>
      <c r="AR826" s="36"/>
    </row>
    <row r="827" spans="1:44" ht="75" customHeight="1">
      <c r="A827" s="436"/>
      <c r="B827" s="432"/>
      <c r="C827" s="432"/>
      <c r="D827" s="124" t="s">
        <v>450</v>
      </c>
      <c r="E827" s="138">
        <f t="shared" si="3034"/>
        <v>0</v>
      </c>
      <c r="F827" s="146">
        <f t="shared" si="3035"/>
        <v>0</v>
      </c>
      <c r="G827" s="147" t="e">
        <f t="shared" si="3021"/>
        <v>#DIV/0!</v>
      </c>
      <c r="H827" s="138"/>
      <c r="I827" s="146"/>
      <c r="J827" s="147" t="e">
        <f t="shared" si="3022"/>
        <v>#DIV/0!</v>
      </c>
      <c r="K827" s="138"/>
      <c r="L827" s="146"/>
      <c r="M827" s="147" t="e">
        <f t="shared" si="3023"/>
        <v>#DIV/0!</v>
      </c>
      <c r="N827" s="138"/>
      <c r="O827" s="146"/>
      <c r="P827" s="147" t="e">
        <f t="shared" si="3024"/>
        <v>#DIV/0!</v>
      </c>
      <c r="Q827" s="138"/>
      <c r="R827" s="146"/>
      <c r="S827" s="147" t="e">
        <f t="shared" si="3025"/>
        <v>#DIV/0!</v>
      </c>
      <c r="T827" s="138"/>
      <c r="U827" s="146"/>
      <c r="V827" s="147" t="e">
        <f t="shared" si="3026"/>
        <v>#DIV/0!</v>
      </c>
      <c r="W827" s="138"/>
      <c r="X827" s="146"/>
      <c r="Y827" s="147" t="e">
        <f t="shared" si="3027"/>
        <v>#DIV/0!</v>
      </c>
      <c r="Z827" s="138"/>
      <c r="AA827" s="146"/>
      <c r="AB827" s="147" t="e">
        <f t="shared" si="3028"/>
        <v>#DIV/0!</v>
      </c>
      <c r="AC827" s="138"/>
      <c r="AD827" s="146"/>
      <c r="AE827" s="147" t="e">
        <f t="shared" si="3029"/>
        <v>#DIV/0!</v>
      </c>
      <c r="AF827" s="138"/>
      <c r="AG827" s="146"/>
      <c r="AH827" s="147" t="e">
        <f t="shared" si="3030"/>
        <v>#DIV/0!</v>
      </c>
      <c r="AI827" s="138"/>
      <c r="AJ827" s="146"/>
      <c r="AK827" s="147" t="e">
        <f t="shared" si="3031"/>
        <v>#DIV/0!</v>
      </c>
      <c r="AL827" s="138"/>
      <c r="AM827" s="146"/>
      <c r="AN827" s="147" t="e">
        <f t="shared" si="3032"/>
        <v>#DIV/0!</v>
      </c>
      <c r="AO827" s="138"/>
      <c r="AP827" s="146"/>
      <c r="AQ827" s="147" t="e">
        <f t="shared" si="3033"/>
        <v>#DIV/0!</v>
      </c>
      <c r="AR827" s="36"/>
    </row>
    <row r="828" spans="1:44" ht="15.75">
      <c r="A828" s="436"/>
      <c r="B828" s="432"/>
      <c r="C828" s="432"/>
      <c r="D828" s="39" t="s">
        <v>45</v>
      </c>
      <c r="E828" s="138">
        <f t="shared" si="3034"/>
        <v>0</v>
      </c>
      <c r="F828" s="146">
        <f t="shared" si="3035"/>
        <v>0</v>
      </c>
      <c r="G828" s="147" t="e">
        <f t="shared" si="3021"/>
        <v>#DIV/0!</v>
      </c>
      <c r="H828" s="138"/>
      <c r="I828" s="146"/>
      <c r="J828" s="147" t="e">
        <f t="shared" si="3022"/>
        <v>#DIV/0!</v>
      </c>
      <c r="K828" s="138"/>
      <c r="L828" s="146"/>
      <c r="M828" s="147" t="e">
        <f t="shared" si="3023"/>
        <v>#DIV/0!</v>
      </c>
      <c r="N828" s="138"/>
      <c r="O828" s="146"/>
      <c r="P828" s="147" t="e">
        <f t="shared" si="3024"/>
        <v>#DIV/0!</v>
      </c>
      <c r="Q828" s="138"/>
      <c r="R828" s="146"/>
      <c r="S828" s="147" t="e">
        <f t="shared" si="3025"/>
        <v>#DIV/0!</v>
      </c>
      <c r="T828" s="138"/>
      <c r="U828" s="146"/>
      <c r="V828" s="147" t="e">
        <f t="shared" si="3026"/>
        <v>#DIV/0!</v>
      </c>
      <c r="W828" s="138"/>
      <c r="X828" s="146"/>
      <c r="Y828" s="147" t="e">
        <f t="shared" si="3027"/>
        <v>#DIV/0!</v>
      </c>
      <c r="Z828" s="138"/>
      <c r="AA828" s="146"/>
      <c r="AB828" s="147" t="e">
        <f t="shared" si="3028"/>
        <v>#DIV/0!</v>
      </c>
      <c r="AC828" s="138"/>
      <c r="AD828" s="146"/>
      <c r="AE828" s="147" t="e">
        <f t="shared" si="3029"/>
        <v>#DIV/0!</v>
      </c>
      <c r="AF828" s="138"/>
      <c r="AG828" s="146"/>
      <c r="AH828" s="147" t="e">
        <f t="shared" si="3030"/>
        <v>#DIV/0!</v>
      </c>
      <c r="AI828" s="138"/>
      <c r="AJ828" s="146"/>
      <c r="AK828" s="147" t="e">
        <f t="shared" si="3031"/>
        <v>#DIV/0!</v>
      </c>
      <c r="AL828" s="138"/>
      <c r="AM828" s="146"/>
      <c r="AN828" s="147" t="e">
        <f t="shared" si="3032"/>
        <v>#DIV/0!</v>
      </c>
      <c r="AO828" s="138"/>
      <c r="AP828" s="146"/>
      <c r="AQ828" s="147" t="e">
        <f t="shared" si="3033"/>
        <v>#DIV/0!</v>
      </c>
      <c r="AR828" s="36"/>
    </row>
    <row r="829" spans="1:44" ht="45">
      <c r="A829" s="436"/>
      <c r="B829" s="432"/>
      <c r="C829" s="432"/>
      <c r="D829" s="39" t="s">
        <v>35</v>
      </c>
      <c r="E829" s="138">
        <f t="shared" si="3034"/>
        <v>0</v>
      </c>
      <c r="F829" s="146">
        <f t="shared" si="3035"/>
        <v>0</v>
      </c>
      <c r="G829" s="147" t="e">
        <f t="shared" si="3021"/>
        <v>#DIV/0!</v>
      </c>
      <c r="H829" s="138"/>
      <c r="I829" s="146"/>
      <c r="J829" s="147" t="e">
        <f t="shared" si="3022"/>
        <v>#DIV/0!</v>
      </c>
      <c r="K829" s="138"/>
      <c r="L829" s="146"/>
      <c r="M829" s="147" t="e">
        <f t="shared" si="3023"/>
        <v>#DIV/0!</v>
      </c>
      <c r="N829" s="138"/>
      <c r="O829" s="146"/>
      <c r="P829" s="147" t="e">
        <f t="shared" si="3024"/>
        <v>#DIV/0!</v>
      </c>
      <c r="Q829" s="138"/>
      <c r="R829" s="146"/>
      <c r="S829" s="147" t="e">
        <f t="shared" si="3025"/>
        <v>#DIV/0!</v>
      </c>
      <c r="T829" s="138"/>
      <c r="U829" s="146"/>
      <c r="V829" s="147" t="e">
        <f t="shared" si="3026"/>
        <v>#DIV/0!</v>
      </c>
      <c r="W829" s="138"/>
      <c r="X829" s="146"/>
      <c r="Y829" s="147" t="e">
        <f t="shared" si="3027"/>
        <v>#DIV/0!</v>
      </c>
      <c r="Z829" s="138"/>
      <c r="AA829" s="146"/>
      <c r="AB829" s="147" t="e">
        <f t="shared" si="3028"/>
        <v>#DIV/0!</v>
      </c>
      <c r="AC829" s="138"/>
      <c r="AD829" s="146"/>
      <c r="AE829" s="147" t="e">
        <f t="shared" si="3029"/>
        <v>#DIV/0!</v>
      </c>
      <c r="AF829" s="138"/>
      <c r="AG829" s="146"/>
      <c r="AH829" s="147" t="e">
        <f t="shared" si="3030"/>
        <v>#DIV/0!</v>
      </c>
      <c r="AI829" s="138"/>
      <c r="AJ829" s="146"/>
      <c r="AK829" s="147" t="e">
        <f t="shared" si="3031"/>
        <v>#DIV/0!</v>
      </c>
      <c r="AL829" s="138"/>
      <c r="AM829" s="146"/>
      <c r="AN829" s="147" t="e">
        <f t="shared" si="3032"/>
        <v>#DIV/0!</v>
      </c>
      <c r="AO829" s="138"/>
      <c r="AP829" s="146"/>
      <c r="AQ829" s="147" t="e">
        <f t="shared" si="3033"/>
        <v>#DIV/0!</v>
      </c>
      <c r="AR829" s="36"/>
    </row>
    <row r="830" spans="1:44" ht="15" customHeight="1">
      <c r="A830" s="436" t="s">
        <v>149</v>
      </c>
      <c r="B830" s="432" t="s">
        <v>142</v>
      </c>
      <c r="C830" s="432" t="s">
        <v>315</v>
      </c>
      <c r="D830" s="39" t="s">
        <v>42</v>
      </c>
      <c r="E830" s="138">
        <f>SUM(E831:E836)</f>
        <v>200</v>
      </c>
      <c r="F830" s="145">
        <f>SUM(F831:F836)</f>
        <v>11.77</v>
      </c>
      <c r="G830" s="145">
        <f>(F830/E830)*100</f>
        <v>5.8849999999999998</v>
      </c>
      <c r="H830" s="138">
        <f>SUM(H831:H836)</f>
        <v>11.77</v>
      </c>
      <c r="I830" s="145">
        <f>SUM(I831:I836)</f>
        <v>11.77</v>
      </c>
      <c r="J830" s="145">
        <f>(I830/H830)*100</f>
        <v>100</v>
      </c>
      <c r="K830" s="138">
        <f>SUM(K831:K836)</f>
        <v>17.53</v>
      </c>
      <c r="L830" s="145">
        <f>SUM(L831:L836)</f>
        <v>0</v>
      </c>
      <c r="M830" s="145">
        <f>(L830/K830)*100</f>
        <v>0</v>
      </c>
      <c r="N830" s="138">
        <f>SUM(N831:N836)</f>
        <v>17</v>
      </c>
      <c r="O830" s="145">
        <f>SUM(O831:O836)</f>
        <v>0</v>
      </c>
      <c r="P830" s="145">
        <f>(O830/N830)*100</f>
        <v>0</v>
      </c>
      <c r="Q830" s="138">
        <f>SUM(Q831:Q836)</f>
        <v>17</v>
      </c>
      <c r="R830" s="145">
        <f>SUM(R831:R836)</f>
        <v>0</v>
      </c>
      <c r="S830" s="145">
        <f>(R830/Q830)*100</f>
        <v>0</v>
      </c>
      <c r="T830" s="138">
        <f>SUM(T831:T836)</f>
        <v>17</v>
      </c>
      <c r="U830" s="145">
        <f>SUM(U831:U836)</f>
        <v>0</v>
      </c>
      <c r="V830" s="145">
        <f>(U830/T830)*100</f>
        <v>0</v>
      </c>
      <c r="W830" s="138">
        <f>SUM(W831:W836)</f>
        <v>17</v>
      </c>
      <c r="X830" s="145">
        <f>SUM(X831:X836)</f>
        <v>0</v>
      </c>
      <c r="Y830" s="145">
        <f>(X830/W830)*100</f>
        <v>0</v>
      </c>
      <c r="Z830" s="138">
        <f>SUM(Z831:Z836)</f>
        <v>17</v>
      </c>
      <c r="AA830" s="145">
        <f>SUM(AA831:AA836)</f>
        <v>0</v>
      </c>
      <c r="AB830" s="145">
        <f>(AA830/Z830)*100</f>
        <v>0</v>
      </c>
      <c r="AC830" s="138">
        <f>SUM(AC831:AC836)</f>
        <v>17</v>
      </c>
      <c r="AD830" s="145">
        <f>SUM(AD831:AD836)</f>
        <v>0</v>
      </c>
      <c r="AE830" s="145">
        <f>(AD830/AC830)*100</f>
        <v>0</v>
      </c>
      <c r="AF830" s="138">
        <f>SUM(AF831:AF836)</f>
        <v>17</v>
      </c>
      <c r="AG830" s="145">
        <f>SUM(AG831:AG836)</f>
        <v>0</v>
      </c>
      <c r="AH830" s="145">
        <f>(AG830/AF830)*100</f>
        <v>0</v>
      </c>
      <c r="AI830" s="138">
        <f>SUM(AI831:AI836)</f>
        <v>17</v>
      </c>
      <c r="AJ830" s="145">
        <f>SUM(AJ831:AJ836)</f>
        <v>0</v>
      </c>
      <c r="AK830" s="145">
        <f>(AJ830/AI830)*100</f>
        <v>0</v>
      </c>
      <c r="AL830" s="138">
        <f>SUM(AL831:AL836)</f>
        <v>17</v>
      </c>
      <c r="AM830" s="145">
        <f>SUM(AM831:AM836)</f>
        <v>0</v>
      </c>
      <c r="AN830" s="145">
        <f>(AM830/AL830)*100</f>
        <v>0</v>
      </c>
      <c r="AO830" s="138">
        <f>SUM(AO831:AO836)</f>
        <v>17.7</v>
      </c>
      <c r="AP830" s="145">
        <f>SUM(AP831:AP836)</f>
        <v>0</v>
      </c>
      <c r="AQ830" s="145">
        <f>(AP830/AO830)*100</f>
        <v>0</v>
      </c>
      <c r="AR830" s="36"/>
    </row>
    <row r="831" spans="1:44" ht="30">
      <c r="A831" s="436"/>
      <c r="B831" s="432"/>
      <c r="C831" s="432"/>
      <c r="D831" s="39" t="s">
        <v>17</v>
      </c>
      <c r="E831" s="138">
        <f>H831+K831+N831+Q831+T831+W831+Z831+AC831+AF831+AI831+AL831+AO831</f>
        <v>0</v>
      </c>
      <c r="F831" s="146">
        <f>I831+L831+O831+R831+U831+X831+AA831+AD831+AG831+AJ831+AM831+AP831</f>
        <v>0</v>
      </c>
      <c r="G831" s="147" t="e">
        <f t="shared" ref="G831:G836" si="3036">(F831/E831)*100</f>
        <v>#DIV/0!</v>
      </c>
      <c r="H831" s="138"/>
      <c r="I831" s="146"/>
      <c r="J831" s="147" t="e">
        <f t="shared" ref="J831:J836" si="3037">(I831/H831)*100</f>
        <v>#DIV/0!</v>
      </c>
      <c r="K831" s="138"/>
      <c r="L831" s="146"/>
      <c r="M831" s="147" t="e">
        <f t="shared" ref="M831:M836" si="3038">(L831/K831)*100</f>
        <v>#DIV/0!</v>
      </c>
      <c r="N831" s="138"/>
      <c r="O831" s="146"/>
      <c r="P831" s="147" t="e">
        <f t="shared" ref="P831:P836" si="3039">(O831/N831)*100</f>
        <v>#DIV/0!</v>
      </c>
      <c r="Q831" s="138"/>
      <c r="R831" s="146"/>
      <c r="S831" s="147" t="e">
        <f t="shared" ref="S831:S836" si="3040">(R831/Q831)*100</f>
        <v>#DIV/0!</v>
      </c>
      <c r="T831" s="138"/>
      <c r="U831" s="146"/>
      <c r="V831" s="147" t="e">
        <f t="shared" ref="V831:V836" si="3041">(U831/T831)*100</f>
        <v>#DIV/0!</v>
      </c>
      <c r="W831" s="138"/>
      <c r="X831" s="146"/>
      <c r="Y831" s="147" t="e">
        <f t="shared" ref="Y831:Y836" si="3042">(X831/W831)*100</f>
        <v>#DIV/0!</v>
      </c>
      <c r="Z831" s="138"/>
      <c r="AA831" s="146"/>
      <c r="AB831" s="147" t="e">
        <f t="shared" ref="AB831:AB836" si="3043">(AA831/Z831)*100</f>
        <v>#DIV/0!</v>
      </c>
      <c r="AC831" s="138"/>
      <c r="AD831" s="146"/>
      <c r="AE831" s="147" t="e">
        <f t="shared" ref="AE831:AE836" si="3044">(AD831/AC831)*100</f>
        <v>#DIV/0!</v>
      </c>
      <c r="AF831" s="138"/>
      <c r="AG831" s="146"/>
      <c r="AH831" s="147" t="e">
        <f t="shared" ref="AH831:AH836" si="3045">(AG831/AF831)*100</f>
        <v>#DIV/0!</v>
      </c>
      <c r="AI831" s="138"/>
      <c r="AJ831" s="146"/>
      <c r="AK831" s="147" t="e">
        <f t="shared" ref="AK831:AK836" si="3046">(AJ831/AI831)*100</f>
        <v>#DIV/0!</v>
      </c>
      <c r="AL831" s="138"/>
      <c r="AM831" s="146"/>
      <c r="AN831" s="147" t="e">
        <f t="shared" ref="AN831:AN836" si="3047">(AM831/AL831)*100</f>
        <v>#DIV/0!</v>
      </c>
      <c r="AO831" s="138"/>
      <c r="AP831" s="146"/>
      <c r="AQ831" s="147" t="e">
        <f t="shared" ref="AQ831:AQ836" si="3048">(AP831/AO831)*100</f>
        <v>#DIV/0!</v>
      </c>
      <c r="AR831" s="36"/>
    </row>
    <row r="832" spans="1:44" ht="30">
      <c r="A832" s="436"/>
      <c r="B832" s="432"/>
      <c r="C832" s="432"/>
      <c r="D832" s="39" t="s">
        <v>18</v>
      </c>
      <c r="E832" s="138">
        <f t="shared" ref="E832:E836" si="3049">H832+K832+N832+Q832+T832+W832+Z832+AC832+AF832+AI832+AL832+AO832</f>
        <v>0</v>
      </c>
      <c r="F832" s="146">
        <f t="shared" ref="F832:F836" si="3050">I832+L832+O832+R832+U832+X832+AA832+AD832+AG832+AJ832+AM832+AP832</f>
        <v>0</v>
      </c>
      <c r="G832" s="147" t="e">
        <f t="shared" si="3036"/>
        <v>#DIV/0!</v>
      </c>
      <c r="H832" s="138"/>
      <c r="I832" s="146"/>
      <c r="J832" s="147" t="e">
        <f t="shared" si="3037"/>
        <v>#DIV/0!</v>
      </c>
      <c r="K832" s="138"/>
      <c r="L832" s="146"/>
      <c r="M832" s="147" t="e">
        <f t="shared" si="3038"/>
        <v>#DIV/0!</v>
      </c>
      <c r="N832" s="138"/>
      <c r="O832" s="146"/>
      <c r="P832" s="147" t="e">
        <f t="shared" si="3039"/>
        <v>#DIV/0!</v>
      </c>
      <c r="Q832" s="138"/>
      <c r="R832" s="146"/>
      <c r="S832" s="147" t="e">
        <f t="shared" si="3040"/>
        <v>#DIV/0!</v>
      </c>
      <c r="T832" s="138"/>
      <c r="U832" s="146"/>
      <c r="V832" s="147" t="e">
        <f t="shared" si="3041"/>
        <v>#DIV/0!</v>
      </c>
      <c r="W832" s="138"/>
      <c r="X832" s="146"/>
      <c r="Y832" s="147" t="e">
        <f t="shared" si="3042"/>
        <v>#DIV/0!</v>
      </c>
      <c r="Z832" s="138"/>
      <c r="AA832" s="146"/>
      <c r="AB832" s="147" t="e">
        <f t="shared" si="3043"/>
        <v>#DIV/0!</v>
      </c>
      <c r="AC832" s="138"/>
      <c r="AD832" s="146"/>
      <c r="AE832" s="147" t="e">
        <f t="shared" si="3044"/>
        <v>#DIV/0!</v>
      </c>
      <c r="AF832" s="138"/>
      <c r="AG832" s="146"/>
      <c r="AH832" s="147" t="e">
        <f t="shared" si="3045"/>
        <v>#DIV/0!</v>
      </c>
      <c r="AI832" s="138"/>
      <c r="AJ832" s="146"/>
      <c r="AK832" s="147" t="e">
        <f t="shared" si="3046"/>
        <v>#DIV/0!</v>
      </c>
      <c r="AL832" s="138"/>
      <c r="AM832" s="146"/>
      <c r="AN832" s="147" t="e">
        <f t="shared" si="3047"/>
        <v>#DIV/0!</v>
      </c>
      <c r="AO832" s="138"/>
      <c r="AP832" s="146"/>
      <c r="AQ832" s="147" t="e">
        <f t="shared" si="3048"/>
        <v>#DIV/0!</v>
      </c>
      <c r="AR832" s="36"/>
    </row>
    <row r="833" spans="1:44" ht="32.25" customHeight="1">
      <c r="A833" s="436"/>
      <c r="B833" s="432"/>
      <c r="C833" s="432"/>
      <c r="D833" s="39" t="s">
        <v>27</v>
      </c>
      <c r="E833" s="138">
        <f t="shared" si="3049"/>
        <v>200</v>
      </c>
      <c r="F833" s="146">
        <f t="shared" si="3050"/>
        <v>11.77</v>
      </c>
      <c r="G833" s="147">
        <f t="shared" si="3036"/>
        <v>5.8849999999999998</v>
      </c>
      <c r="H833" s="138">
        <v>11.77</v>
      </c>
      <c r="I833" s="146">
        <v>11.77</v>
      </c>
      <c r="J833" s="147">
        <f t="shared" si="3037"/>
        <v>100</v>
      </c>
      <c r="K833" s="138">
        <v>17.53</v>
      </c>
      <c r="L833" s="146"/>
      <c r="M833" s="147">
        <f t="shared" si="3038"/>
        <v>0</v>
      </c>
      <c r="N833" s="138">
        <v>17</v>
      </c>
      <c r="O833" s="146"/>
      <c r="P833" s="147">
        <f t="shared" si="3039"/>
        <v>0</v>
      </c>
      <c r="Q833" s="138">
        <v>17</v>
      </c>
      <c r="R833" s="146"/>
      <c r="S833" s="147">
        <f t="shared" si="3040"/>
        <v>0</v>
      </c>
      <c r="T833" s="138">
        <v>17</v>
      </c>
      <c r="U833" s="146"/>
      <c r="V833" s="147">
        <f t="shared" si="3041"/>
        <v>0</v>
      </c>
      <c r="W833" s="138">
        <v>17</v>
      </c>
      <c r="X833" s="146"/>
      <c r="Y833" s="147">
        <f t="shared" si="3042"/>
        <v>0</v>
      </c>
      <c r="Z833" s="138">
        <v>17</v>
      </c>
      <c r="AA833" s="146"/>
      <c r="AB833" s="147">
        <f t="shared" si="3043"/>
        <v>0</v>
      </c>
      <c r="AC833" s="138">
        <v>17</v>
      </c>
      <c r="AD833" s="146"/>
      <c r="AE833" s="147">
        <f t="shared" si="3044"/>
        <v>0</v>
      </c>
      <c r="AF833" s="138">
        <v>17</v>
      </c>
      <c r="AG833" s="146"/>
      <c r="AH833" s="147">
        <f t="shared" si="3045"/>
        <v>0</v>
      </c>
      <c r="AI833" s="138">
        <v>17</v>
      </c>
      <c r="AJ833" s="146"/>
      <c r="AK833" s="147">
        <f t="shared" si="3046"/>
        <v>0</v>
      </c>
      <c r="AL833" s="138">
        <v>17</v>
      </c>
      <c r="AM833" s="146"/>
      <c r="AN833" s="147">
        <f t="shared" si="3047"/>
        <v>0</v>
      </c>
      <c r="AO833" s="138">
        <v>17.7</v>
      </c>
      <c r="AP833" s="146"/>
      <c r="AQ833" s="147">
        <f t="shared" si="3048"/>
        <v>0</v>
      </c>
      <c r="AR833" s="36"/>
    </row>
    <row r="834" spans="1:44" ht="81" customHeight="1">
      <c r="A834" s="436"/>
      <c r="B834" s="432"/>
      <c r="C834" s="432"/>
      <c r="D834" s="124" t="s">
        <v>450</v>
      </c>
      <c r="E834" s="138">
        <f t="shared" si="3049"/>
        <v>0</v>
      </c>
      <c r="F834" s="146">
        <f t="shared" si="3050"/>
        <v>0</v>
      </c>
      <c r="G834" s="147" t="e">
        <f t="shared" si="3036"/>
        <v>#DIV/0!</v>
      </c>
      <c r="H834" s="138"/>
      <c r="I834" s="146"/>
      <c r="J834" s="147" t="e">
        <f t="shared" si="3037"/>
        <v>#DIV/0!</v>
      </c>
      <c r="K834" s="138"/>
      <c r="L834" s="146"/>
      <c r="M834" s="147" t="e">
        <f t="shared" si="3038"/>
        <v>#DIV/0!</v>
      </c>
      <c r="N834" s="138"/>
      <c r="O834" s="146"/>
      <c r="P834" s="147" t="e">
        <f t="shared" si="3039"/>
        <v>#DIV/0!</v>
      </c>
      <c r="Q834" s="138"/>
      <c r="R834" s="146"/>
      <c r="S834" s="147" t="e">
        <f t="shared" si="3040"/>
        <v>#DIV/0!</v>
      </c>
      <c r="T834" s="138"/>
      <c r="U834" s="146"/>
      <c r="V834" s="147" t="e">
        <f t="shared" si="3041"/>
        <v>#DIV/0!</v>
      </c>
      <c r="W834" s="138"/>
      <c r="X834" s="146"/>
      <c r="Y834" s="147" t="e">
        <f t="shared" si="3042"/>
        <v>#DIV/0!</v>
      </c>
      <c r="Z834" s="138"/>
      <c r="AA834" s="146"/>
      <c r="AB834" s="147" t="e">
        <f t="shared" si="3043"/>
        <v>#DIV/0!</v>
      </c>
      <c r="AC834" s="138"/>
      <c r="AD834" s="146"/>
      <c r="AE834" s="147" t="e">
        <f t="shared" si="3044"/>
        <v>#DIV/0!</v>
      </c>
      <c r="AF834" s="138"/>
      <c r="AG834" s="146"/>
      <c r="AH834" s="147" t="e">
        <f t="shared" si="3045"/>
        <v>#DIV/0!</v>
      </c>
      <c r="AI834" s="138"/>
      <c r="AJ834" s="146"/>
      <c r="AK834" s="147" t="e">
        <f t="shared" si="3046"/>
        <v>#DIV/0!</v>
      </c>
      <c r="AL834" s="138"/>
      <c r="AM834" s="146"/>
      <c r="AN834" s="147" t="e">
        <f t="shared" si="3047"/>
        <v>#DIV/0!</v>
      </c>
      <c r="AO834" s="138"/>
      <c r="AP834" s="146"/>
      <c r="AQ834" s="147" t="e">
        <f t="shared" si="3048"/>
        <v>#DIV/0!</v>
      </c>
      <c r="AR834" s="36"/>
    </row>
    <row r="835" spans="1:44" ht="15.75">
      <c r="A835" s="436"/>
      <c r="B835" s="432"/>
      <c r="C835" s="432"/>
      <c r="D835" s="39" t="s">
        <v>45</v>
      </c>
      <c r="E835" s="138">
        <f t="shared" si="3049"/>
        <v>0</v>
      </c>
      <c r="F835" s="146">
        <f t="shared" si="3050"/>
        <v>0</v>
      </c>
      <c r="G835" s="147" t="e">
        <f t="shared" si="3036"/>
        <v>#DIV/0!</v>
      </c>
      <c r="H835" s="138"/>
      <c r="I835" s="146"/>
      <c r="J835" s="147" t="e">
        <f t="shared" si="3037"/>
        <v>#DIV/0!</v>
      </c>
      <c r="K835" s="138"/>
      <c r="L835" s="146"/>
      <c r="M835" s="147" t="e">
        <f t="shared" si="3038"/>
        <v>#DIV/0!</v>
      </c>
      <c r="N835" s="138"/>
      <c r="O835" s="146"/>
      <c r="P835" s="147" t="e">
        <f t="shared" si="3039"/>
        <v>#DIV/0!</v>
      </c>
      <c r="Q835" s="138"/>
      <c r="R835" s="146"/>
      <c r="S835" s="147" t="e">
        <f t="shared" si="3040"/>
        <v>#DIV/0!</v>
      </c>
      <c r="T835" s="138"/>
      <c r="U835" s="146"/>
      <c r="V835" s="147" t="e">
        <f t="shared" si="3041"/>
        <v>#DIV/0!</v>
      </c>
      <c r="W835" s="138"/>
      <c r="X835" s="146"/>
      <c r="Y835" s="147" t="e">
        <f t="shared" si="3042"/>
        <v>#DIV/0!</v>
      </c>
      <c r="Z835" s="138"/>
      <c r="AA835" s="146"/>
      <c r="AB835" s="147" t="e">
        <f t="shared" si="3043"/>
        <v>#DIV/0!</v>
      </c>
      <c r="AC835" s="138"/>
      <c r="AD835" s="146"/>
      <c r="AE835" s="147" t="e">
        <f t="shared" si="3044"/>
        <v>#DIV/0!</v>
      </c>
      <c r="AF835" s="138"/>
      <c r="AG835" s="146"/>
      <c r="AH835" s="147" t="e">
        <f t="shared" si="3045"/>
        <v>#DIV/0!</v>
      </c>
      <c r="AI835" s="138"/>
      <c r="AJ835" s="146"/>
      <c r="AK835" s="147" t="e">
        <f t="shared" si="3046"/>
        <v>#DIV/0!</v>
      </c>
      <c r="AL835" s="138"/>
      <c r="AM835" s="146"/>
      <c r="AN835" s="147" t="e">
        <f t="shared" si="3047"/>
        <v>#DIV/0!</v>
      </c>
      <c r="AO835" s="138"/>
      <c r="AP835" s="146"/>
      <c r="AQ835" s="147" t="e">
        <f t="shared" si="3048"/>
        <v>#DIV/0!</v>
      </c>
      <c r="AR835" s="36"/>
    </row>
    <row r="836" spans="1:44" ht="45">
      <c r="A836" s="436"/>
      <c r="B836" s="432"/>
      <c r="C836" s="432"/>
      <c r="D836" s="39" t="s">
        <v>35</v>
      </c>
      <c r="E836" s="138">
        <f t="shared" si="3049"/>
        <v>0</v>
      </c>
      <c r="F836" s="146">
        <f t="shared" si="3050"/>
        <v>0</v>
      </c>
      <c r="G836" s="147" t="e">
        <f t="shared" si="3036"/>
        <v>#DIV/0!</v>
      </c>
      <c r="H836" s="138"/>
      <c r="I836" s="146"/>
      <c r="J836" s="147" t="e">
        <f t="shared" si="3037"/>
        <v>#DIV/0!</v>
      </c>
      <c r="K836" s="138"/>
      <c r="L836" s="146"/>
      <c r="M836" s="147" t="e">
        <f t="shared" si="3038"/>
        <v>#DIV/0!</v>
      </c>
      <c r="N836" s="138"/>
      <c r="O836" s="146"/>
      <c r="P836" s="147" t="e">
        <f t="shared" si="3039"/>
        <v>#DIV/0!</v>
      </c>
      <c r="Q836" s="138"/>
      <c r="R836" s="146"/>
      <c r="S836" s="147" t="e">
        <f t="shared" si="3040"/>
        <v>#DIV/0!</v>
      </c>
      <c r="T836" s="138"/>
      <c r="U836" s="146"/>
      <c r="V836" s="147" t="e">
        <f t="shared" si="3041"/>
        <v>#DIV/0!</v>
      </c>
      <c r="W836" s="138"/>
      <c r="X836" s="146"/>
      <c r="Y836" s="147" t="e">
        <f t="shared" si="3042"/>
        <v>#DIV/0!</v>
      </c>
      <c r="Z836" s="138"/>
      <c r="AA836" s="146"/>
      <c r="AB836" s="147" t="e">
        <f t="shared" si="3043"/>
        <v>#DIV/0!</v>
      </c>
      <c r="AC836" s="138"/>
      <c r="AD836" s="146"/>
      <c r="AE836" s="147" t="e">
        <f t="shared" si="3044"/>
        <v>#DIV/0!</v>
      </c>
      <c r="AF836" s="138"/>
      <c r="AG836" s="146"/>
      <c r="AH836" s="147" t="e">
        <f t="shared" si="3045"/>
        <v>#DIV/0!</v>
      </c>
      <c r="AI836" s="138"/>
      <c r="AJ836" s="146"/>
      <c r="AK836" s="147" t="e">
        <f t="shared" si="3046"/>
        <v>#DIV/0!</v>
      </c>
      <c r="AL836" s="138"/>
      <c r="AM836" s="146"/>
      <c r="AN836" s="147" t="e">
        <f t="shared" si="3047"/>
        <v>#DIV/0!</v>
      </c>
      <c r="AO836" s="138"/>
      <c r="AP836" s="146"/>
      <c r="AQ836" s="147" t="e">
        <f t="shared" si="3048"/>
        <v>#DIV/0!</v>
      </c>
      <c r="AR836" s="36"/>
    </row>
    <row r="837" spans="1:44" ht="15" customHeight="1">
      <c r="A837" s="436" t="s">
        <v>150</v>
      </c>
      <c r="B837" s="432" t="s">
        <v>136</v>
      </c>
      <c r="C837" s="432" t="s">
        <v>315</v>
      </c>
      <c r="D837" s="39" t="s">
        <v>42</v>
      </c>
      <c r="E837" s="138">
        <f>SUM(E838:E843)</f>
        <v>4553.8</v>
      </c>
      <c r="F837" s="145">
        <f>SUM(F838:F843)</f>
        <v>177.92</v>
      </c>
      <c r="G837" s="145">
        <f>(F837/E837)*100</f>
        <v>3.9070666256752595</v>
      </c>
      <c r="H837" s="138">
        <f>SUM(H838:H843)</f>
        <v>177.92</v>
      </c>
      <c r="I837" s="145">
        <f>SUM(I838:I843)</f>
        <v>177.92</v>
      </c>
      <c r="J837" s="145">
        <f>(I837/H837)*100</f>
        <v>100</v>
      </c>
      <c r="K837" s="138">
        <f>SUM(K838:K843)</f>
        <v>238.21</v>
      </c>
      <c r="L837" s="145">
        <f>SUM(L838:L843)</f>
        <v>0</v>
      </c>
      <c r="M837" s="145">
        <f>(L837/K837)*100</f>
        <v>0</v>
      </c>
      <c r="N837" s="138">
        <f>SUM(N838:N843)</f>
        <v>413</v>
      </c>
      <c r="O837" s="145">
        <f>SUM(O838:O843)</f>
        <v>0</v>
      </c>
      <c r="P837" s="145">
        <f>(O837/N837)*100</f>
        <v>0</v>
      </c>
      <c r="Q837" s="138">
        <f>SUM(Q838:Q843)</f>
        <v>413</v>
      </c>
      <c r="R837" s="145">
        <f>SUM(R838:R843)</f>
        <v>0</v>
      </c>
      <c r="S837" s="145">
        <f>(R837/Q837)*100</f>
        <v>0</v>
      </c>
      <c r="T837" s="138">
        <f>SUM(T838:T843)</f>
        <v>413</v>
      </c>
      <c r="U837" s="145">
        <f>SUM(U838:U843)</f>
        <v>0</v>
      </c>
      <c r="V837" s="145">
        <f>(U837/T837)*100</f>
        <v>0</v>
      </c>
      <c r="W837" s="138">
        <f>SUM(W838:W843)</f>
        <v>413</v>
      </c>
      <c r="X837" s="145">
        <f>SUM(X838:X843)</f>
        <v>0</v>
      </c>
      <c r="Y837" s="145">
        <f>(X837/W837)*100</f>
        <v>0</v>
      </c>
      <c r="Z837" s="138">
        <f>SUM(Z838:Z843)</f>
        <v>413</v>
      </c>
      <c r="AA837" s="145">
        <f>SUM(AA838:AA843)</f>
        <v>0</v>
      </c>
      <c r="AB837" s="145">
        <f>(AA837/Z837)*100</f>
        <v>0</v>
      </c>
      <c r="AC837" s="138">
        <f>SUM(AC838:AC843)</f>
        <v>413</v>
      </c>
      <c r="AD837" s="145">
        <f>SUM(AD838:AD843)</f>
        <v>0</v>
      </c>
      <c r="AE837" s="145">
        <f>(AD837/AC837)*100</f>
        <v>0</v>
      </c>
      <c r="AF837" s="138">
        <f>SUM(AF838:AF843)</f>
        <v>413</v>
      </c>
      <c r="AG837" s="145">
        <f>SUM(AG838:AG843)</f>
        <v>0</v>
      </c>
      <c r="AH837" s="145">
        <f>(AG837/AF837)*100</f>
        <v>0</v>
      </c>
      <c r="AI837" s="138">
        <f>SUM(AI838:AI843)</f>
        <v>413</v>
      </c>
      <c r="AJ837" s="145">
        <f>SUM(AJ838:AJ843)</f>
        <v>0</v>
      </c>
      <c r="AK837" s="145">
        <f>(AJ837/AI837)*100</f>
        <v>0</v>
      </c>
      <c r="AL837" s="138">
        <f>SUM(AL838:AL843)</f>
        <v>413</v>
      </c>
      <c r="AM837" s="145">
        <f>SUM(AM838:AM843)</f>
        <v>0</v>
      </c>
      <c r="AN837" s="145">
        <f>(AM837/AL837)*100</f>
        <v>0</v>
      </c>
      <c r="AO837" s="138">
        <f>SUM(AO838:AO843)</f>
        <v>420.67</v>
      </c>
      <c r="AP837" s="145">
        <f>SUM(AP838:AP843)</f>
        <v>0</v>
      </c>
      <c r="AQ837" s="145">
        <f>(AP837/AO837)*100</f>
        <v>0</v>
      </c>
      <c r="AR837" s="36"/>
    </row>
    <row r="838" spans="1:44" ht="30">
      <c r="A838" s="436"/>
      <c r="B838" s="432"/>
      <c r="C838" s="432"/>
      <c r="D838" s="39" t="s">
        <v>17</v>
      </c>
      <c r="E838" s="138">
        <f>H838+K838+N838+Q838+T838+W838+Z838+AC838+AF838+AI838+AL838+AO838</f>
        <v>0</v>
      </c>
      <c r="F838" s="146">
        <f>I838+L838+O838+R838+U838+X838+AA838+AD838+AG838+AJ838+AM838+AP838</f>
        <v>0</v>
      </c>
      <c r="G838" s="147" t="e">
        <f t="shared" ref="G838:G843" si="3051">(F838/E838)*100</f>
        <v>#DIV/0!</v>
      </c>
      <c r="H838" s="138"/>
      <c r="I838" s="146"/>
      <c r="J838" s="147" t="e">
        <f t="shared" ref="J838:J843" si="3052">(I838/H838)*100</f>
        <v>#DIV/0!</v>
      </c>
      <c r="K838" s="138"/>
      <c r="L838" s="146"/>
      <c r="M838" s="147" t="e">
        <f t="shared" ref="M838:M843" si="3053">(L838/K838)*100</f>
        <v>#DIV/0!</v>
      </c>
      <c r="N838" s="138"/>
      <c r="O838" s="146"/>
      <c r="P838" s="147" t="e">
        <f t="shared" ref="P838:P843" si="3054">(O838/N838)*100</f>
        <v>#DIV/0!</v>
      </c>
      <c r="Q838" s="138"/>
      <c r="R838" s="146"/>
      <c r="S838" s="147" t="e">
        <f t="shared" ref="S838:S843" si="3055">(R838/Q838)*100</f>
        <v>#DIV/0!</v>
      </c>
      <c r="T838" s="138"/>
      <c r="U838" s="146"/>
      <c r="V838" s="147" t="e">
        <f t="shared" ref="V838:V843" si="3056">(U838/T838)*100</f>
        <v>#DIV/0!</v>
      </c>
      <c r="W838" s="138"/>
      <c r="X838" s="146"/>
      <c r="Y838" s="147" t="e">
        <f t="shared" ref="Y838:Y843" si="3057">(X838/W838)*100</f>
        <v>#DIV/0!</v>
      </c>
      <c r="Z838" s="138"/>
      <c r="AA838" s="146"/>
      <c r="AB838" s="147" t="e">
        <f t="shared" ref="AB838:AB843" si="3058">(AA838/Z838)*100</f>
        <v>#DIV/0!</v>
      </c>
      <c r="AC838" s="138"/>
      <c r="AD838" s="146"/>
      <c r="AE838" s="147" t="e">
        <f t="shared" ref="AE838:AE843" si="3059">(AD838/AC838)*100</f>
        <v>#DIV/0!</v>
      </c>
      <c r="AF838" s="138"/>
      <c r="AG838" s="146"/>
      <c r="AH838" s="147" t="e">
        <f t="shared" ref="AH838:AH843" si="3060">(AG838/AF838)*100</f>
        <v>#DIV/0!</v>
      </c>
      <c r="AI838" s="138"/>
      <c r="AJ838" s="146"/>
      <c r="AK838" s="147" t="e">
        <f t="shared" ref="AK838:AK843" si="3061">(AJ838/AI838)*100</f>
        <v>#DIV/0!</v>
      </c>
      <c r="AL838" s="138"/>
      <c r="AM838" s="146"/>
      <c r="AN838" s="147" t="e">
        <f t="shared" ref="AN838:AN843" si="3062">(AM838/AL838)*100</f>
        <v>#DIV/0!</v>
      </c>
      <c r="AO838" s="138"/>
      <c r="AP838" s="146"/>
      <c r="AQ838" s="147" t="e">
        <f t="shared" ref="AQ838:AQ843" si="3063">(AP838/AO838)*100</f>
        <v>#DIV/0!</v>
      </c>
      <c r="AR838" s="36"/>
    </row>
    <row r="839" spans="1:44" ht="30">
      <c r="A839" s="436"/>
      <c r="B839" s="432"/>
      <c r="C839" s="432"/>
      <c r="D839" s="39" t="s">
        <v>18</v>
      </c>
      <c r="E839" s="138">
        <f t="shared" ref="E839:E843" si="3064">H839+K839+N839+Q839+T839+W839+Z839+AC839+AF839+AI839+AL839+AO839</f>
        <v>0</v>
      </c>
      <c r="F839" s="146">
        <f t="shared" ref="F839:F843" si="3065">I839+L839+O839+R839+U839+X839+AA839+AD839+AG839+AJ839+AM839+AP839</f>
        <v>0</v>
      </c>
      <c r="G839" s="147" t="e">
        <f t="shared" si="3051"/>
        <v>#DIV/0!</v>
      </c>
      <c r="H839" s="138"/>
      <c r="I839" s="146"/>
      <c r="J839" s="147" t="e">
        <f t="shared" si="3052"/>
        <v>#DIV/0!</v>
      </c>
      <c r="K839" s="138"/>
      <c r="L839" s="146"/>
      <c r="M839" s="147" t="e">
        <f t="shared" si="3053"/>
        <v>#DIV/0!</v>
      </c>
      <c r="N839" s="138"/>
      <c r="O839" s="146"/>
      <c r="P839" s="147" t="e">
        <f t="shared" si="3054"/>
        <v>#DIV/0!</v>
      </c>
      <c r="Q839" s="138"/>
      <c r="R839" s="146"/>
      <c r="S839" s="147" t="e">
        <f t="shared" si="3055"/>
        <v>#DIV/0!</v>
      </c>
      <c r="T839" s="138"/>
      <c r="U839" s="146"/>
      <c r="V839" s="147" t="e">
        <f t="shared" si="3056"/>
        <v>#DIV/0!</v>
      </c>
      <c r="W839" s="138"/>
      <c r="X839" s="146"/>
      <c r="Y839" s="147" t="e">
        <f t="shared" si="3057"/>
        <v>#DIV/0!</v>
      </c>
      <c r="Z839" s="138"/>
      <c r="AA839" s="146"/>
      <c r="AB839" s="147" t="e">
        <f t="shared" si="3058"/>
        <v>#DIV/0!</v>
      </c>
      <c r="AC839" s="138"/>
      <c r="AD839" s="146"/>
      <c r="AE839" s="147" t="e">
        <f t="shared" si="3059"/>
        <v>#DIV/0!</v>
      </c>
      <c r="AF839" s="138"/>
      <c r="AG839" s="146"/>
      <c r="AH839" s="147" t="e">
        <f t="shared" si="3060"/>
        <v>#DIV/0!</v>
      </c>
      <c r="AI839" s="138"/>
      <c r="AJ839" s="146"/>
      <c r="AK839" s="147" t="e">
        <f t="shared" si="3061"/>
        <v>#DIV/0!</v>
      </c>
      <c r="AL839" s="138"/>
      <c r="AM839" s="146"/>
      <c r="AN839" s="147" t="e">
        <f t="shared" si="3062"/>
        <v>#DIV/0!</v>
      </c>
      <c r="AO839" s="138"/>
      <c r="AP839" s="146"/>
      <c r="AQ839" s="147" t="e">
        <f t="shared" si="3063"/>
        <v>#DIV/0!</v>
      </c>
      <c r="AR839" s="36"/>
    </row>
    <row r="840" spans="1:44" ht="32.25" customHeight="1">
      <c r="A840" s="436"/>
      <c r="B840" s="432"/>
      <c r="C840" s="432"/>
      <c r="D840" s="39" t="s">
        <v>27</v>
      </c>
      <c r="E840" s="138">
        <f t="shared" si="3064"/>
        <v>4553.8</v>
      </c>
      <c r="F840" s="146">
        <f t="shared" si="3065"/>
        <v>177.92</v>
      </c>
      <c r="G840" s="147">
        <f t="shared" si="3051"/>
        <v>3.9070666256752595</v>
      </c>
      <c r="H840" s="138">
        <v>177.92</v>
      </c>
      <c r="I840" s="146">
        <v>177.92</v>
      </c>
      <c r="J840" s="147">
        <f t="shared" si="3052"/>
        <v>100</v>
      </c>
      <c r="K840" s="138">
        <v>238.21</v>
      </c>
      <c r="L840" s="146"/>
      <c r="M840" s="147">
        <f t="shared" si="3053"/>
        <v>0</v>
      </c>
      <c r="N840" s="138">
        <v>413</v>
      </c>
      <c r="O840" s="146"/>
      <c r="P840" s="147">
        <f t="shared" si="3054"/>
        <v>0</v>
      </c>
      <c r="Q840" s="138">
        <v>413</v>
      </c>
      <c r="R840" s="146"/>
      <c r="S840" s="147">
        <f t="shared" si="3055"/>
        <v>0</v>
      </c>
      <c r="T840" s="138">
        <v>413</v>
      </c>
      <c r="U840" s="146"/>
      <c r="V840" s="147">
        <f t="shared" si="3056"/>
        <v>0</v>
      </c>
      <c r="W840" s="138">
        <v>413</v>
      </c>
      <c r="X840" s="146"/>
      <c r="Y840" s="147">
        <f t="shared" si="3057"/>
        <v>0</v>
      </c>
      <c r="Z840" s="138">
        <v>413</v>
      </c>
      <c r="AA840" s="146"/>
      <c r="AB840" s="147">
        <f t="shared" si="3058"/>
        <v>0</v>
      </c>
      <c r="AC840" s="138">
        <v>413</v>
      </c>
      <c r="AD840" s="146"/>
      <c r="AE840" s="147">
        <f t="shared" si="3059"/>
        <v>0</v>
      </c>
      <c r="AF840" s="138">
        <v>413</v>
      </c>
      <c r="AG840" s="146"/>
      <c r="AH840" s="147">
        <f t="shared" si="3060"/>
        <v>0</v>
      </c>
      <c r="AI840" s="138">
        <v>413</v>
      </c>
      <c r="AJ840" s="146"/>
      <c r="AK840" s="147">
        <f t="shared" si="3061"/>
        <v>0</v>
      </c>
      <c r="AL840" s="138">
        <v>413</v>
      </c>
      <c r="AM840" s="146"/>
      <c r="AN840" s="147">
        <f t="shared" si="3062"/>
        <v>0</v>
      </c>
      <c r="AO840" s="138">
        <v>420.67</v>
      </c>
      <c r="AP840" s="146"/>
      <c r="AQ840" s="147">
        <f t="shared" si="3063"/>
        <v>0</v>
      </c>
      <c r="AR840" s="36"/>
    </row>
    <row r="841" spans="1:44" ht="85.5" customHeight="1">
      <c r="A841" s="436"/>
      <c r="B841" s="432"/>
      <c r="C841" s="432"/>
      <c r="D841" s="124" t="s">
        <v>450</v>
      </c>
      <c r="E841" s="138">
        <f t="shared" si="3064"/>
        <v>0</v>
      </c>
      <c r="F841" s="146">
        <f t="shared" si="3065"/>
        <v>0</v>
      </c>
      <c r="G841" s="147" t="e">
        <f t="shared" si="3051"/>
        <v>#DIV/0!</v>
      </c>
      <c r="H841" s="138"/>
      <c r="I841" s="146"/>
      <c r="J841" s="147" t="e">
        <f t="shared" si="3052"/>
        <v>#DIV/0!</v>
      </c>
      <c r="K841" s="138"/>
      <c r="L841" s="146"/>
      <c r="M841" s="147" t="e">
        <f t="shared" si="3053"/>
        <v>#DIV/0!</v>
      </c>
      <c r="N841" s="138"/>
      <c r="O841" s="146"/>
      <c r="P841" s="147" t="e">
        <f t="shared" si="3054"/>
        <v>#DIV/0!</v>
      </c>
      <c r="Q841" s="138"/>
      <c r="R841" s="146"/>
      <c r="S841" s="147" t="e">
        <f t="shared" si="3055"/>
        <v>#DIV/0!</v>
      </c>
      <c r="T841" s="138"/>
      <c r="U841" s="146"/>
      <c r="V841" s="147" t="e">
        <f t="shared" si="3056"/>
        <v>#DIV/0!</v>
      </c>
      <c r="W841" s="138"/>
      <c r="X841" s="146"/>
      <c r="Y841" s="147" t="e">
        <f t="shared" si="3057"/>
        <v>#DIV/0!</v>
      </c>
      <c r="Z841" s="138"/>
      <c r="AA841" s="146"/>
      <c r="AB841" s="147" t="e">
        <f t="shared" si="3058"/>
        <v>#DIV/0!</v>
      </c>
      <c r="AC841" s="138"/>
      <c r="AD841" s="146"/>
      <c r="AE841" s="147" t="e">
        <f t="shared" si="3059"/>
        <v>#DIV/0!</v>
      </c>
      <c r="AF841" s="138"/>
      <c r="AG841" s="146"/>
      <c r="AH841" s="147" t="e">
        <f t="shared" si="3060"/>
        <v>#DIV/0!</v>
      </c>
      <c r="AI841" s="138"/>
      <c r="AJ841" s="146"/>
      <c r="AK841" s="147" t="e">
        <f t="shared" si="3061"/>
        <v>#DIV/0!</v>
      </c>
      <c r="AL841" s="138"/>
      <c r="AM841" s="146"/>
      <c r="AN841" s="147" t="e">
        <f t="shared" si="3062"/>
        <v>#DIV/0!</v>
      </c>
      <c r="AO841" s="138"/>
      <c r="AP841" s="146"/>
      <c r="AQ841" s="147" t="e">
        <f t="shared" si="3063"/>
        <v>#DIV/0!</v>
      </c>
      <c r="AR841" s="36"/>
    </row>
    <row r="842" spans="1:44" ht="15.75">
      <c r="A842" s="436"/>
      <c r="B842" s="432"/>
      <c r="C842" s="432"/>
      <c r="D842" s="39" t="s">
        <v>45</v>
      </c>
      <c r="E842" s="138">
        <f t="shared" si="3064"/>
        <v>0</v>
      </c>
      <c r="F842" s="146">
        <f t="shared" si="3065"/>
        <v>0</v>
      </c>
      <c r="G842" s="147" t="e">
        <f t="shared" si="3051"/>
        <v>#DIV/0!</v>
      </c>
      <c r="H842" s="138"/>
      <c r="I842" s="146"/>
      <c r="J842" s="147" t="e">
        <f t="shared" si="3052"/>
        <v>#DIV/0!</v>
      </c>
      <c r="K842" s="138"/>
      <c r="L842" s="146"/>
      <c r="M842" s="147" t="e">
        <f t="shared" si="3053"/>
        <v>#DIV/0!</v>
      </c>
      <c r="N842" s="138"/>
      <c r="O842" s="146"/>
      <c r="P842" s="147" t="e">
        <f t="shared" si="3054"/>
        <v>#DIV/0!</v>
      </c>
      <c r="Q842" s="138"/>
      <c r="R842" s="146"/>
      <c r="S842" s="147" t="e">
        <f t="shared" si="3055"/>
        <v>#DIV/0!</v>
      </c>
      <c r="T842" s="138"/>
      <c r="U842" s="146"/>
      <c r="V842" s="147" t="e">
        <f t="shared" si="3056"/>
        <v>#DIV/0!</v>
      </c>
      <c r="W842" s="138"/>
      <c r="X842" s="146"/>
      <c r="Y842" s="147" t="e">
        <f t="shared" si="3057"/>
        <v>#DIV/0!</v>
      </c>
      <c r="Z842" s="138"/>
      <c r="AA842" s="146"/>
      <c r="AB842" s="147" t="e">
        <f t="shared" si="3058"/>
        <v>#DIV/0!</v>
      </c>
      <c r="AC842" s="138"/>
      <c r="AD842" s="146"/>
      <c r="AE842" s="147" t="e">
        <f t="shared" si="3059"/>
        <v>#DIV/0!</v>
      </c>
      <c r="AF842" s="138"/>
      <c r="AG842" s="146"/>
      <c r="AH842" s="147" t="e">
        <f t="shared" si="3060"/>
        <v>#DIV/0!</v>
      </c>
      <c r="AI842" s="138"/>
      <c r="AJ842" s="146"/>
      <c r="AK842" s="147" t="e">
        <f t="shared" si="3061"/>
        <v>#DIV/0!</v>
      </c>
      <c r="AL842" s="138"/>
      <c r="AM842" s="146"/>
      <c r="AN842" s="147" t="e">
        <f t="shared" si="3062"/>
        <v>#DIV/0!</v>
      </c>
      <c r="AO842" s="138"/>
      <c r="AP842" s="146"/>
      <c r="AQ842" s="147" t="e">
        <f t="shared" si="3063"/>
        <v>#DIV/0!</v>
      </c>
      <c r="AR842" s="36"/>
    </row>
    <row r="843" spans="1:44" ht="45">
      <c r="A843" s="436"/>
      <c r="B843" s="432"/>
      <c r="C843" s="432"/>
      <c r="D843" s="39" t="s">
        <v>35</v>
      </c>
      <c r="E843" s="138">
        <f t="shared" si="3064"/>
        <v>0</v>
      </c>
      <c r="F843" s="146">
        <f t="shared" si="3065"/>
        <v>0</v>
      </c>
      <c r="G843" s="147" t="e">
        <f t="shared" si="3051"/>
        <v>#DIV/0!</v>
      </c>
      <c r="H843" s="138"/>
      <c r="I843" s="146"/>
      <c r="J843" s="147" t="e">
        <f t="shared" si="3052"/>
        <v>#DIV/0!</v>
      </c>
      <c r="K843" s="138"/>
      <c r="L843" s="146"/>
      <c r="M843" s="147" t="e">
        <f t="shared" si="3053"/>
        <v>#DIV/0!</v>
      </c>
      <c r="N843" s="138"/>
      <c r="O843" s="146"/>
      <c r="P843" s="147" t="e">
        <f t="shared" si="3054"/>
        <v>#DIV/0!</v>
      </c>
      <c r="Q843" s="138"/>
      <c r="R843" s="146"/>
      <c r="S843" s="147" t="e">
        <f t="shared" si="3055"/>
        <v>#DIV/0!</v>
      </c>
      <c r="T843" s="138"/>
      <c r="U843" s="146"/>
      <c r="V843" s="147" t="e">
        <f t="shared" si="3056"/>
        <v>#DIV/0!</v>
      </c>
      <c r="W843" s="138"/>
      <c r="X843" s="146"/>
      <c r="Y843" s="147" t="e">
        <f t="shared" si="3057"/>
        <v>#DIV/0!</v>
      </c>
      <c r="Z843" s="138"/>
      <c r="AA843" s="146"/>
      <c r="AB843" s="147" t="e">
        <f t="shared" si="3058"/>
        <v>#DIV/0!</v>
      </c>
      <c r="AC843" s="138"/>
      <c r="AD843" s="146"/>
      <c r="AE843" s="147" t="e">
        <f t="shared" si="3059"/>
        <v>#DIV/0!</v>
      </c>
      <c r="AF843" s="138"/>
      <c r="AG843" s="146"/>
      <c r="AH843" s="147" t="e">
        <f t="shared" si="3060"/>
        <v>#DIV/0!</v>
      </c>
      <c r="AI843" s="138"/>
      <c r="AJ843" s="146"/>
      <c r="AK843" s="147" t="e">
        <f t="shared" si="3061"/>
        <v>#DIV/0!</v>
      </c>
      <c r="AL843" s="138"/>
      <c r="AM843" s="146"/>
      <c r="AN843" s="147" t="e">
        <f t="shared" si="3062"/>
        <v>#DIV/0!</v>
      </c>
      <c r="AO843" s="138"/>
      <c r="AP843" s="146"/>
      <c r="AQ843" s="147" t="e">
        <f t="shared" si="3063"/>
        <v>#DIV/0!</v>
      </c>
      <c r="AR843" s="36"/>
    </row>
    <row r="844" spans="1:44" ht="15" customHeight="1">
      <c r="A844" s="397" t="s">
        <v>151</v>
      </c>
      <c r="B844" s="437"/>
      <c r="C844" s="432" t="s">
        <v>315</v>
      </c>
      <c r="D844" s="34" t="s">
        <v>42</v>
      </c>
      <c r="E844" s="138">
        <f>SUM(E845:E850)</f>
        <v>55404.800000000003</v>
      </c>
      <c r="F844" s="145">
        <f>SUM(F845:F850)</f>
        <v>1612.48</v>
      </c>
      <c r="G844" s="145">
        <f>(F844/E844)*100</f>
        <v>2.9103615571214045</v>
      </c>
      <c r="H844" s="138">
        <f>SUM(H845:H850)</f>
        <v>1612.48</v>
      </c>
      <c r="I844" s="145">
        <f>SUM(I845:I850)</f>
        <v>1612.48</v>
      </c>
      <c r="J844" s="145">
        <f>(I844/H844)*100</f>
        <v>100</v>
      </c>
      <c r="K844" s="138">
        <f>SUM(K845:K850)</f>
        <v>5793</v>
      </c>
      <c r="L844" s="145">
        <f>SUM(L845:L850)</f>
        <v>0</v>
      </c>
      <c r="M844" s="145">
        <f>(L844/K844)*100</f>
        <v>0</v>
      </c>
      <c r="N844" s="138">
        <f>SUM(N845:N850)</f>
        <v>4790</v>
      </c>
      <c r="O844" s="145">
        <f>SUM(O845:O850)</f>
        <v>0</v>
      </c>
      <c r="P844" s="145">
        <f>(O844/N844)*100</f>
        <v>0</v>
      </c>
      <c r="Q844" s="138">
        <f>SUM(Q845:Q850)</f>
        <v>4790</v>
      </c>
      <c r="R844" s="145">
        <f>SUM(R845:R850)</f>
        <v>0</v>
      </c>
      <c r="S844" s="145">
        <f>(R844/Q844)*100</f>
        <v>0</v>
      </c>
      <c r="T844" s="138">
        <f>SUM(T845:T850)</f>
        <v>4790</v>
      </c>
      <c r="U844" s="145">
        <f>SUM(U845:U850)</f>
        <v>0</v>
      </c>
      <c r="V844" s="145">
        <f>(U844/T844)*100</f>
        <v>0</v>
      </c>
      <c r="W844" s="138">
        <f>SUM(W845:W850)</f>
        <v>4790</v>
      </c>
      <c r="X844" s="145">
        <f>SUM(X845:X850)</f>
        <v>0</v>
      </c>
      <c r="Y844" s="145">
        <f>(X844/W844)*100</f>
        <v>0</v>
      </c>
      <c r="Z844" s="138">
        <f>SUM(Z845:Z850)</f>
        <v>4790</v>
      </c>
      <c r="AA844" s="145">
        <f>SUM(AA845:AA850)</f>
        <v>0</v>
      </c>
      <c r="AB844" s="145">
        <f>(AA844/Z844)*100</f>
        <v>0</v>
      </c>
      <c r="AC844" s="138">
        <f>SUM(AC845:AC850)</f>
        <v>4790</v>
      </c>
      <c r="AD844" s="145">
        <f>SUM(AD845:AD850)</f>
        <v>0</v>
      </c>
      <c r="AE844" s="145">
        <f>(AD844/AC844)*100</f>
        <v>0</v>
      </c>
      <c r="AF844" s="138">
        <f>SUM(AF845:AF850)</f>
        <v>4790</v>
      </c>
      <c r="AG844" s="145">
        <f>SUM(AG845:AG850)</f>
        <v>0</v>
      </c>
      <c r="AH844" s="145">
        <f>(AG844/AF844)*100</f>
        <v>0</v>
      </c>
      <c r="AI844" s="138">
        <f>SUM(AI845:AI850)</f>
        <v>4790</v>
      </c>
      <c r="AJ844" s="145">
        <f>SUM(AJ845:AJ850)</f>
        <v>0</v>
      </c>
      <c r="AK844" s="145">
        <f>(AJ844/AI844)*100</f>
        <v>0</v>
      </c>
      <c r="AL844" s="138">
        <f>SUM(AL845:AL850)</f>
        <v>4790</v>
      </c>
      <c r="AM844" s="145">
        <f>SUM(AM845:AM850)</f>
        <v>0</v>
      </c>
      <c r="AN844" s="145">
        <f>(AM844/AL844)*100</f>
        <v>0</v>
      </c>
      <c r="AO844" s="138">
        <f>SUM(AO845:AO850)</f>
        <v>4889.32</v>
      </c>
      <c r="AP844" s="145">
        <f>SUM(AP845:AP850)</f>
        <v>0</v>
      </c>
      <c r="AQ844" s="145">
        <f>(AP844/AO844)*100</f>
        <v>0</v>
      </c>
      <c r="AR844" s="36"/>
    </row>
    <row r="845" spans="1:44" ht="30">
      <c r="A845" s="438"/>
      <c r="B845" s="439"/>
      <c r="C845" s="432"/>
      <c r="D845" s="34" t="s">
        <v>17</v>
      </c>
      <c r="E845" s="138">
        <f>E817</f>
        <v>0</v>
      </c>
      <c r="F845" s="147">
        <f>F817</f>
        <v>0</v>
      </c>
      <c r="G845" s="147" t="e">
        <f t="shared" ref="G845:G850" si="3066">(F845/E845)*100</f>
        <v>#DIV/0!</v>
      </c>
      <c r="H845" s="138">
        <f>H817</f>
        <v>0</v>
      </c>
      <c r="I845" s="147">
        <f>I817</f>
        <v>0</v>
      </c>
      <c r="J845" s="147" t="e">
        <f t="shared" ref="J845:J850" si="3067">(I845/H845)*100</f>
        <v>#DIV/0!</v>
      </c>
      <c r="K845" s="138">
        <f>K817</f>
        <v>0</v>
      </c>
      <c r="L845" s="147">
        <f>L817</f>
        <v>0</v>
      </c>
      <c r="M845" s="147" t="e">
        <f t="shared" ref="M845:M850" si="3068">(L845/K845)*100</f>
        <v>#DIV/0!</v>
      </c>
      <c r="N845" s="138">
        <f>N817</f>
        <v>0</v>
      </c>
      <c r="O845" s="147">
        <f>O817</f>
        <v>0</v>
      </c>
      <c r="P845" s="147" t="e">
        <f t="shared" ref="P845:P850" si="3069">(O845/N845)*100</f>
        <v>#DIV/0!</v>
      </c>
      <c r="Q845" s="138">
        <f>Q817</f>
        <v>0</v>
      </c>
      <c r="R845" s="147">
        <f>R817</f>
        <v>0</v>
      </c>
      <c r="S845" s="147" t="e">
        <f t="shared" ref="S845:S850" si="3070">(R845/Q845)*100</f>
        <v>#DIV/0!</v>
      </c>
      <c r="T845" s="138">
        <f>T817</f>
        <v>0</v>
      </c>
      <c r="U845" s="147">
        <f>U817</f>
        <v>0</v>
      </c>
      <c r="V845" s="147" t="e">
        <f t="shared" ref="V845:V850" si="3071">(U845/T845)*100</f>
        <v>#DIV/0!</v>
      </c>
      <c r="W845" s="138">
        <f>W817</f>
        <v>0</v>
      </c>
      <c r="X845" s="147">
        <f>X817</f>
        <v>0</v>
      </c>
      <c r="Y845" s="147" t="e">
        <f t="shared" ref="Y845:Y850" si="3072">(X845/W845)*100</f>
        <v>#DIV/0!</v>
      </c>
      <c r="Z845" s="138">
        <f>Z817</f>
        <v>0</v>
      </c>
      <c r="AA845" s="147">
        <f>AA817</f>
        <v>0</v>
      </c>
      <c r="AB845" s="147" t="e">
        <f t="shared" ref="AB845:AB850" si="3073">(AA845/Z845)*100</f>
        <v>#DIV/0!</v>
      </c>
      <c r="AC845" s="138">
        <f>AC817</f>
        <v>0</v>
      </c>
      <c r="AD845" s="147">
        <f>AD817</f>
        <v>0</v>
      </c>
      <c r="AE845" s="147" t="e">
        <f t="shared" ref="AE845:AE850" si="3074">(AD845/AC845)*100</f>
        <v>#DIV/0!</v>
      </c>
      <c r="AF845" s="138">
        <f>AF817</f>
        <v>0</v>
      </c>
      <c r="AG845" s="147">
        <f>AG817</f>
        <v>0</v>
      </c>
      <c r="AH845" s="147" t="e">
        <f t="shared" ref="AH845:AH850" si="3075">(AG845/AF845)*100</f>
        <v>#DIV/0!</v>
      </c>
      <c r="AI845" s="138">
        <f>AI817</f>
        <v>0</v>
      </c>
      <c r="AJ845" s="147">
        <f>AJ817</f>
        <v>0</v>
      </c>
      <c r="AK845" s="147" t="e">
        <f t="shared" ref="AK845:AK850" si="3076">(AJ845/AI845)*100</f>
        <v>#DIV/0!</v>
      </c>
      <c r="AL845" s="138">
        <f>AL817</f>
        <v>0</v>
      </c>
      <c r="AM845" s="147">
        <f>AM817</f>
        <v>0</v>
      </c>
      <c r="AN845" s="147" t="e">
        <f t="shared" ref="AN845:AN850" si="3077">(AM845/AL845)*100</f>
        <v>#DIV/0!</v>
      </c>
      <c r="AO845" s="138">
        <f>AO817</f>
        <v>0</v>
      </c>
      <c r="AP845" s="147">
        <f>AP817</f>
        <v>0</v>
      </c>
      <c r="AQ845" s="147" t="e">
        <f t="shared" ref="AQ845:AQ850" si="3078">(AP845/AO845)*100</f>
        <v>#DIV/0!</v>
      </c>
      <c r="AR845" s="36"/>
    </row>
    <row r="846" spans="1:44" ht="30">
      <c r="A846" s="438"/>
      <c r="B846" s="439"/>
      <c r="C846" s="432"/>
      <c r="D846" s="34" t="s">
        <v>18</v>
      </c>
      <c r="E846" s="138">
        <f t="shared" ref="E846:F850" si="3079">E818</f>
        <v>21641.600000000002</v>
      </c>
      <c r="F846" s="147">
        <f t="shared" si="3079"/>
        <v>496.07</v>
      </c>
      <c r="G846" s="147">
        <f t="shared" si="3066"/>
        <v>2.2922057518852577</v>
      </c>
      <c r="H846" s="138">
        <f t="shared" ref="H846:I846" si="3080">H818</f>
        <v>496.07</v>
      </c>
      <c r="I846" s="147">
        <f t="shared" si="3080"/>
        <v>496.07</v>
      </c>
      <c r="J846" s="147">
        <f t="shared" si="3067"/>
        <v>100</v>
      </c>
      <c r="K846" s="138">
        <f t="shared" ref="K846:L846" si="3081">K818</f>
        <v>1801.13</v>
      </c>
      <c r="L846" s="147">
        <f t="shared" si="3081"/>
        <v>0</v>
      </c>
      <c r="M846" s="147">
        <f t="shared" si="3068"/>
        <v>0</v>
      </c>
      <c r="N846" s="138">
        <f t="shared" ref="N846:O846" si="3082">N818</f>
        <v>1930</v>
      </c>
      <c r="O846" s="147">
        <f t="shared" si="3082"/>
        <v>0</v>
      </c>
      <c r="P846" s="147">
        <f t="shared" si="3069"/>
        <v>0</v>
      </c>
      <c r="Q846" s="138">
        <f t="shared" ref="Q846:R846" si="3083">Q818</f>
        <v>1930</v>
      </c>
      <c r="R846" s="147">
        <f t="shared" si="3083"/>
        <v>0</v>
      </c>
      <c r="S846" s="147">
        <f t="shared" si="3070"/>
        <v>0</v>
      </c>
      <c r="T846" s="138">
        <f t="shared" ref="T846:U846" si="3084">T818</f>
        <v>1930</v>
      </c>
      <c r="U846" s="147">
        <f t="shared" si="3084"/>
        <v>0</v>
      </c>
      <c r="V846" s="147">
        <f t="shared" si="3071"/>
        <v>0</v>
      </c>
      <c r="W846" s="138">
        <f t="shared" ref="W846:X846" si="3085">W818</f>
        <v>1930</v>
      </c>
      <c r="X846" s="147">
        <f t="shared" si="3085"/>
        <v>0</v>
      </c>
      <c r="Y846" s="147">
        <f t="shared" si="3072"/>
        <v>0</v>
      </c>
      <c r="Z846" s="138">
        <f t="shared" ref="Z846:AA846" si="3086">Z818</f>
        <v>1930</v>
      </c>
      <c r="AA846" s="147">
        <f t="shared" si="3086"/>
        <v>0</v>
      </c>
      <c r="AB846" s="147">
        <f t="shared" si="3073"/>
        <v>0</v>
      </c>
      <c r="AC846" s="138">
        <f t="shared" ref="AC846:AD846" si="3087">AC818</f>
        <v>1930</v>
      </c>
      <c r="AD846" s="147">
        <f t="shared" si="3087"/>
        <v>0</v>
      </c>
      <c r="AE846" s="147">
        <f t="shared" si="3074"/>
        <v>0</v>
      </c>
      <c r="AF846" s="138">
        <f t="shared" ref="AF846:AG846" si="3088">AF818</f>
        <v>1930</v>
      </c>
      <c r="AG846" s="147">
        <f t="shared" si="3088"/>
        <v>0</v>
      </c>
      <c r="AH846" s="147">
        <f t="shared" si="3075"/>
        <v>0</v>
      </c>
      <c r="AI846" s="138">
        <f t="shared" ref="AI846:AJ846" si="3089">AI818</f>
        <v>1930</v>
      </c>
      <c r="AJ846" s="147">
        <f t="shared" si="3089"/>
        <v>0</v>
      </c>
      <c r="AK846" s="147">
        <f t="shared" si="3076"/>
        <v>0</v>
      </c>
      <c r="AL846" s="138">
        <f t="shared" ref="AL846:AM846" si="3090">AL818</f>
        <v>1930</v>
      </c>
      <c r="AM846" s="147">
        <f t="shared" si="3090"/>
        <v>0</v>
      </c>
      <c r="AN846" s="147">
        <f t="shared" si="3077"/>
        <v>0</v>
      </c>
      <c r="AO846" s="138">
        <f t="shared" ref="AO846:AP846" si="3091">AO818</f>
        <v>1974.4</v>
      </c>
      <c r="AP846" s="147">
        <f t="shared" si="3091"/>
        <v>0</v>
      </c>
      <c r="AQ846" s="147">
        <f t="shared" si="3078"/>
        <v>0</v>
      </c>
      <c r="AR846" s="36"/>
    </row>
    <row r="847" spans="1:44" ht="32.25" customHeight="1">
      <c r="A847" s="438"/>
      <c r="B847" s="439"/>
      <c r="C847" s="432"/>
      <c r="D847" s="34" t="s">
        <v>27</v>
      </c>
      <c r="E847" s="138">
        <f t="shared" si="3079"/>
        <v>33763.199999999997</v>
      </c>
      <c r="F847" s="147">
        <f t="shared" si="3079"/>
        <v>1116.4100000000001</v>
      </c>
      <c r="G847" s="147">
        <f t="shared" si="3066"/>
        <v>3.3065882380816989</v>
      </c>
      <c r="H847" s="138">
        <f t="shared" ref="H847:I847" si="3092">H819</f>
        <v>1116.4100000000001</v>
      </c>
      <c r="I847" s="147">
        <f t="shared" si="3092"/>
        <v>1116.4100000000001</v>
      </c>
      <c r="J847" s="147">
        <f t="shared" si="3067"/>
        <v>100</v>
      </c>
      <c r="K847" s="138">
        <f t="shared" ref="K847:L847" si="3093">K819</f>
        <v>3991.8700000000003</v>
      </c>
      <c r="L847" s="147">
        <f t="shared" si="3093"/>
        <v>0</v>
      </c>
      <c r="M847" s="147">
        <f t="shared" si="3068"/>
        <v>0</v>
      </c>
      <c r="N847" s="138">
        <f t="shared" ref="N847:O847" si="3094">N819</f>
        <v>2860</v>
      </c>
      <c r="O847" s="147">
        <f t="shared" si="3094"/>
        <v>0</v>
      </c>
      <c r="P847" s="147">
        <f t="shared" si="3069"/>
        <v>0</v>
      </c>
      <c r="Q847" s="138">
        <f t="shared" ref="Q847:R847" si="3095">Q819</f>
        <v>2860</v>
      </c>
      <c r="R847" s="147">
        <f t="shared" si="3095"/>
        <v>0</v>
      </c>
      <c r="S847" s="147">
        <f t="shared" si="3070"/>
        <v>0</v>
      </c>
      <c r="T847" s="138">
        <f t="shared" ref="T847:U847" si="3096">T819</f>
        <v>2860</v>
      </c>
      <c r="U847" s="147">
        <f t="shared" si="3096"/>
        <v>0</v>
      </c>
      <c r="V847" s="147">
        <f t="shared" si="3071"/>
        <v>0</v>
      </c>
      <c r="W847" s="138">
        <f t="shared" ref="W847:X847" si="3097">W819</f>
        <v>2860</v>
      </c>
      <c r="X847" s="147">
        <f t="shared" si="3097"/>
        <v>0</v>
      </c>
      <c r="Y847" s="147">
        <f t="shared" si="3072"/>
        <v>0</v>
      </c>
      <c r="Z847" s="138">
        <f t="shared" ref="Z847:AA847" si="3098">Z819</f>
        <v>2860</v>
      </c>
      <c r="AA847" s="147">
        <f t="shared" si="3098"/>
        <v>0</v>
      </c>
      <c r="AB847" s="147">
        <f t="shared" si="3073"/>
        <v>0</v>
      </c>
      <c r="AC847" s="138">
        <f t="shared" ref="AC847:AD847" si="3099">AC819</f>
        <v>2860</v>
      </c>
      <c r="AD847" s="147">
        <f t="shared" si="3099"/>
        <v>0</v>
      </c>
      <c r="AE847" s="147">
        <f t="shared" si="3074"/>
        <v>0</v>
      </c>
      <c r="AF847" s="138">
        <f t="shared" ref="AF847:AG847" si="3100">AF819</f>
        <v>2860</v>
      </c>
      <c r="AG847" s="147">
        <f t="shared" si="3100"/>
        <v>0</v>
      </c>
      <c r="AH847" s="147">
        <f t="shared" si="3075"/>
        <v>0</v>
      </c>
      <c r="AI847" s="138">
        <f t="shared" ref="AI847:AJ847" si="3101">AI819</f>
        <v>2860</v>
      </c>
      <c r="AJ847" s="147">
        <f t="shared" si="3101"/>
        <v>0</v>
      </c>
      <c r="AK847" s="147">
        <f t="shared" si="3076"/>
        <v>0</v>
      </c>
      <c r="AL847" s="138">
        <f t="shared" ref="AL847:AM847" si="3102">AL819</f>
        <v>2860</v>
      </c>
      <c r="AM847" s="147">
        <f t="shared" si="3102"/>
        <v>0</v>
      </c>
      <c r="AN847" s="147">
        <f t="shared" si="3077"/>
        <v>0</v>
      </c>
      <c r="AO847" s="138">
        <f t="shared" ref="AO847:AP847" si="3103">AO819</f>
        <v>2914.92</v>
      </c>
      <c r="AP847" s="147">
        <f t="shared" si="3103"/>
        <v>0</v>
      </c>
      <c r="AQ847" s="147">
        <f t="shared" si="3078"/>
        <v>0</v>
      </c>
      <c r="AR847" s="36"/>
    </row>
    <row r="848" spans="1:44" ht="81" customHeight="1">
      <c r="A848" s="438"/>
      <c r="B848" s="439"/>
      <c r="C848" s="432"/>
      <c r="D848" s="124" t="s">
        <v>450</v>
      </c>
      <c r="E848" s="138">
        <f t="shared" si="3079"/>
        <v>0</v>
      </c>
      <c r="F848" s="147">
        <f t="shared" si="3079"/>
        <v>0</v>
      </c>
      <c r="G848" s="147" t="e">
        <f t="shared" si="3066"/>
        <v>#DIV/0!</v>
      </c>
      <c r="H848" s="138">
        <f t="shared" ref="H848:I848" si="3104">H820</f>
        <v>0</v>
      </c>
      <c r="I848" s="147">
        <f t="shared" si="3104"/>
        <v>0</v>
      </c>
      <c r="J848" s="147" t="e">
        <f t="shared" si="3067"/>
        <v>#DIV/0!</v>
      </c>
      <c r="K848" s="138">
        <f t="shared" ref="K848:L848" si="3105">K820</f>
        <v>0</v>
      </c>
      <c r="L848" s="147">
        <f t="shared" si="3105"/>
        <v>0</v>
      </c>
      <c r="M848" s="147" t="e">
        <f t="shared" si="3068"/>
        <v>#DIV/0!</v>
      </c>
      <c r="N848" s="138">
        <f t="shared" ref="N848:O848" si="3106">N820</f>
        <v>0</v>
      </c>
      <c r="O848" s="147">
        <f t="shared" si="3106"/>
        <v>0</v>
      </c>
      <c r="P848" s="147" t="e">
        <f t="shared" si="3069"/>
        <v>#DIV/0!</v>
      </c>
      <c r="Q848" s="138">
        <f t="shared" ref="Q848:R848" si="3107">Q820</f>
        <v>0</v>
      </c>
      <c r="R848" s="147">
        <f t="shared" si="3107"/>
        <v>0</v>
      </c>
      <c r="S848" s="147" t="e">
        <f t="shared" si="3070"/>
        <v>#DIV/0!</v>
      </c>
      <c r="T848" s="138">
        <f t="shared" ref="T848:U848" si="3108">T820</f>
        <v>0</v>
      </c>
      <c r="U848" s="147">
        <f t="shared" si="3108"/>
        <v>0</v>
      </c>
      <c r="V848" s="147" t="e">
        <f t="shared" si="3071"/>
        <v>#DIV/0!</v>
      </c>
      <c r="W848" s="138">
        <f t="shared" ref="W848:X848" si="3109">W820</f>
        <v>0</v>
      </c>
      <c r="X848" s="147">
        <f t="shared" si="3109"/>
        <v>0</v>
      </c>
      <c r="Y848" s="147" t="e">
        <f t="shared" si="3072"/>
        <v>#DIV/0!</v>
      </c>
      <c r="Z848" s="138">
        <f t="shared" ref="Z848:AA848" si="3110">Z820</f>
        <v>0</v>
      </c>
      <c r="AA848" s="147">
        <f t="shared" si="3110"/>
        <v>0</v>
      </c>
      <c r="AB848" s="147" t="e">
        <f t="shared" si="3073"/>
        <v>#DIV/0!</v>
      </c>
      <c r="AC848" s="138">
        <f t="shared" ref="AC848:AD848" si="3111">AC820</f>
        <v>0</v>
      </c>
      <c r="AD848" s="147">
        <f t="shared" si="3111"/>
        <v>0</v>
      </c>
      <c r="AE848" s="147" t="e">
        <f t="shared" si="3074"/>
        <v>#DIV/0!</v>
      </c>
      <c r="AF848" s="138">
        <f t="shared" ref="AF848:AG848" si="3112">AF820</f>
        <v>0</v>
      </c>
      <c r="AG848" s="147">
        <f t="shared" si="3112"/>
        <v>0</v>
      </c>
      <c r="AH848" s="147" t="e">
        <f t="shared" si="3075"/>
        <v>#DIV/0!</v>
      </c>
      <c r="AI848" s="138">
        <f t="shared" ref="AI848:AJ848" si="3113">AI820</f>
        <v>0</v>
      </c>
      <c r="AJ848" s="147">
        <f t="shared" si="3113"/>
        <v>0</v>
      </c>
      <c r="AK848" s="147" t="e">
        <f t="shared" si="3076"/>
        <v>#DIV/0!</v>
      </c>
      <c r="AL848" s="138">
        <f t="shared" ref="AL848:AM848" si="3114">AL820</f>
        <v>0</v>
      </c>
      <c r="AM848" s="147">
        <f t="shared" si="3114"/>
        <v>0</v>
      </c>
      <c r="AN848" s="147" t="e">
        <f t="shared" si="3077"/>
        <v>#DIV/0!</v>
      </c>
      <c r="AO848" s="138">
        <f t="shared" ref="AO848:AP848" si="3115">AO820</f>
        <v>0</v>
      </c>
      <c r="AP848" s="147">
        <f t="shared" si="3115"/>
        <v>0</v>
      </c>
      <c r="AQ848" s="147" t="e">
        <f t="shared" si="3078"/>
        <v>#DIV/0!</v>
      </c>
      <c r="AR848" s="36"/>
    </row>
    <row r="849" spans="1:44" ht="15.75">
      <c r="A849" s="438"/>
      <c r="B849" s="439"/>
      <c r="C849" s="432"/>
      <c r="D849" s="34" t="s">
        <v>45</v>
      </c>
      <c r="E849" s="138">
        <f t="shared" si="3079"/>
        <v>0</v>
      </c>
      <c r="F849" s="147">
        <f t="shared" si="3079"/>
        <v>0</v>
      </c>
      <c r="G849" s="147" t="e">
        <f t="shared" si="3066"/>
        <v>#DIV/0!</v>
      </c>
      <c r="H849" s="138">
        <f t="shared" ref="H849:I849" si="3116">H821</f>
        <v>0</v>
      </c>
      <c r="I849" s="147">
        <f t="shared" si="3116"/>
        <v>0</v>
      </c>
      <c r="J849" s="147" t="e">
        <f t="shared" si="3067"/>
        <v>#DIV/0!</v>
      </c>
      <c r="K849" s="138">
        <f t="shared" ref="K849:L849" si="3117">K821</f>
        <v>0</v>
      </c>
      <c r="L849" s="147">
        <f t="shared" si="3117"/>
        <v>0</v>
      </c>
      <c r="M849" s="147" t="e">
        <f t="shared" si="3068"/>
        <v>#DIV/0!</v>
      </c>
      <c r="N849" s="138">
        <f t="shared" ref="N849:O849" si="3118">N821</f>
        <v>0</v>
      </c>
      <c r="O849" s="147">
        <f t="shared" si="3118"/>
        <v>0</v>
      </c>
      <c r="P849" s="147" t="e">
        <f t="shared" si="3069"/>
        <v>#DIV/0!</v>
      </c>
      <c r="Q849" s="138">
        <f t="shared" ref="Q849:R849" si="3119">Q821</f>
        <v>0</v>
      </c>
      <c r="R849" s="147">
        <f t="shared" si="3119"/>
        <v>0</v>
      </c>
      <c r="S849" s="147" t="e">
        <f t="shared" si="3070"/>
        <v>#DIV/0!</v>
      </c>
      <c r="T849" s="138">
        <f t="shared" ref="T849:U849" si="3120">T821</f>
        <v>0</v>
      </c>
      <c r="U849" s="147">
        <f t="shared" si="3120"/>
        <v>0</v>
      </c>
      <c r="V849" s="147" t="e">
        <f t="shared" si="3071"/>
        <v>#DIV/0!</v>
      </c>
      <c r="W849" s="138">
        <f t="shared" ref="W849:X849" si="3121">W821</f>
        <v>0</v>
      </c>
      <c r="X849" s="147">
        <f t="shared" si="3121"/>
        <v>0</v>
      </c>
      <c r="Y849" s="147" t="e">
        <f t="shared" si="3072"/>
        <v>#DIV/0!</v>
      </c>
      <c r="Z849" s="138">
        <f t="shared" ref="Z849:AA849" si="3122">Z821</f>
        <v>0</v>
      </c>
      <c r="AA849" s="147">
        <f t="shared" si="3122"/>
        <v>0</v>
      </c>
      <c r="AB849" s="147" t="e">
        <f t="shared" si="3073"/>
        <v>#DIV/0!</v>
      </c>
      <c r="AC849" s="138">
        <f t="shared" ref="AC849:AD849" si="3123">AC821</f>
        <v>0</v>
      </c>
      <c r="AD849" s="147">
        <f t="shared" si="3123"/>
        <v>0</v>
      </c>
      <c r="AE849" s="147" t="e">
        <f t="shared" si="3074"/>
        <v>#DIV/0!</v>
      </c>
      <c r="AF849" s="138">
        <f t="shared" ref="AF849:AG849" si="3124">AF821</f>
        <v>0</v>
      </c>
      <c r="AG849" s="147">
        <f t="shared" si="3124"/>
        <v>0</v>
      </c>
      <c r="AH849" s="147" t="e">
        <f t="shared" si="3075"/>
        <v>#DIV/0!</v>
      </c>
      <c r="AI849" s="138">
        <f t="shared" ref="AI849:AJ849" si="3125">AI821</f>
        <v>0</v>
      </c>
      <c r="AJ849" s="147">
        <f t="shared" si="3125"/>
        <v>0</v>
      </c>
      <c r="AK849" s="147" t="e">
        <f t="shared" si="3076"/>
        <v>#DIV/0!</v>
      </c>
      <c r="AL849" s="138">
        <f t="shared" ref="AL849:AM849" si="3126">AL821</f>
        <v>0</v>
      </c>
      <c r="AM849" s="147">
        <f t="shared" si="3126"/>
        <v>0</v>
      </c>
      <c r="AN849" s="147" t="e">
        <f t="shared" si="3077"/>
        <v>#DIV/0!</v>
      </c>
      <c r="AO849" s="138">
        <f t="shared" ref="AO849:AP849" si="3127">AO821</f>
        <v>0</v>
      </c>
      <c r="AP849" s="147">
        <f t="shared" si="3127"/>
        <v>0</v>
      </c>
      <c r="AQ849" s="147" t="e">
        <f t="shared" si="3078"/>
        <v>#DIV/0!</v>
      </c>
      <c r="AR849" s="36"/>
    </row>
    <row r="850" spans="1:44" ht="45">
      <c r="A850" s="440"/>
      <c r="B850" s="441"/>
      <c r="C850" s="432"/>
      <c r="D850" s="34" t="s">
        <v>35</v>
      </c>
      <c r="E850" s="138">
        <f t="shared" si="3079"/>
        <v>0</v>
      </c>
      <c r="F850" s="147">
        <f t="shared" si="3079"/>
        <v>0</v>
      </c>
      <c r="G850" s="147" t="e">
        <f t="shared" si="3066"/>
        <v>#DIV/0!</v>
      </c>
      <c r="H850" s="138">
        <f t="shared" ref="H850:I850" si="3128">H822</f>
        <v>0</v>
      </c>
      <c r="I850" s="147">
        <f t="shared" si="3128"/>
        <v>0</v>
      </c>
      <c r="J850" s="147" t="e">
        <f t="shared" si="3067"/>
        <v>#DIV/0!</v>
      </c>
      <c r="K850" s="138">
        <f t="shared" ref="K850:L850" si="3129">K822</f>
        <v>0</v>
      </c>
      <c r="L850" s="147">
        <f t="shared" si="3129"/>
        <v>0</v>
      </c>
      <c r="M850" s="147" t="e">
        <f t="shared" si="3068"/>
        <v>#DIV/0!</v>
      </c>
      <c r="N850" s="138">
        <f t="shared" ref="N850:O850" si="3130">N822</f>
        <v>0</v>
      </c>
      <c r="O850" s="147">
        <f t="shared" si="3130"/>
        <v>0</v>
      </c>
      <c r="P850" s="147" t="e">
        <f t="shared" si="3069"/>
        <v>#DIV/0!</v>
      </c>
      <c r="Q850" s="138">
        <f t="shared" ref="Q850:R850" si="3131">Q822</f>
        <v>0</v>
      </c>
      <c r="R850" s="147">
        <f t="shared" si="3131"/>
        <v>0</v>
      </c>
      <c r="S850" s="147" t="e">
        <f t="shared" si="3070"/>
        <v>#DIV/0!</v>
      </c>
      <c r="T850" s="138">
        <f t="shared" ref="T850:U850" si="3132">T822</f>
        <v>0</v>
      </c>
      <c r="U850" s="147">
        <f t="shared" si="3132"/>
        <v>0</v>
      </c>
      <c r="V850" s="147" t="e">
        <f t="shared" si="3071"/>
        <v>#DIV/0!</v>
      </c>
      <c r="W850" s="138">
        <f t="shared" ref="W850:X850" si="3133">W822</f>
        <v>0</v>
      </c>
      <c r="X850" s="147">
        <f t="shared" si="3133"/>
        <v>0</v>
      </c>
      <c r="Y850" s="147" t="e">
        <f t="shared" si="3072"/>
        <v>#DIV/0!</v>
      </c>
      <c r="Z850" s="138">
        <f t="shared" ref="Z850:AA850" si="3134">Z822</f>
        <v>0</v>
      </c>
      <c r="AA850" s="147">
        <f t="shared" si="3134"/>
        <v>0</v>
      </c>
      <c r="AB850" s="147" t="e">
        <f t="shared" si="3073"/>
        <v>#DIV/0!</v>
      </c>
      <c r="AC850" s="138">
        <f t="shared" ref="AC850:AD850" si="3135">AC822</f>
        <v>0</v>
      </c>
      <c r="AD850" s="147">
        <f t="shared" si="3135"/>
        <v>0</v>
      </c>
      <c r="AE850" s="147" t="e">
        <f t="shared" si="3074"/>
        <v>#DIV/0!</v>
      </c>
      <c r="AF850" s="138">
        <f t="shared" ref="AF850:AG850" si="3136">AF822</f>
        <v>0</v>
      </c>
      <c r="AG850" s="147">
        <f t="shared" si="3136"/>
        <v>0</v>
      </c>
      <c r="AH850" s="147" t="e">
        <f t="shared" si="3075"/>
        <v>#DIV/0!</v>
      </c>
      <c r="AI850" s="138">
        <f t="shared" ref="AI850:AJ850" si="3137">AI822</f>
        <v>0</v>
      </c>
      <c r="AJ850" s="147">
        <f t="shared" si="3137"/>
        <v>0</v>
      </c>
      <c r="AK850" s="147" t="e">
        <f t="shared" si="3076"/>
        <v>#DIV/0!</v>
      </c>
      <c r="AL850" s="138">
        <f t="shared" ref="AL850:AM850" si="3138">AL822</f>
        <v>0</v>
      </c>
      <c r="AM850" s="147">
        <f t="shared" si="3138"/>
        <v>0</v>
      </c>
      <c r="AN850" s="147" t="e">
        <f t="shared" si="3077"/>
        <v>#DIV/0!</v>
      </c>
      <c r="AO850" s="138">
        <f t="shared" ref="AO850:AP850" si="3139">AO822</f>
        <v>0</v>
      </c>
      <c r="AP850" s="147">
        <f t="shared" si="3139"/>
        <v>0</v>
      </c>
      <c r="AQ850" s="147" t="e">
        <f t="shared" si="3078"/>
        <v>#DIV/0!</v>
      </c>
      <c r="AR850" s="36"/>
    </row>
    <row r="851" spans="1:44" ht="28.5" customHeight="1">
      <c r="A851" s="433" t="s">
        <v>246</v>
      </c>
      <c r="B851" s="434"/>
      <c r="C851" s="434"/>
      <c r="D851" s="434"/>
      <c r="E851" s="434"/>
      <c r="F851" s="434"/>
      <c r="G851" s="434"/>
      <c r="H851" s="434"/>
      <c r="I851" s="434"/>
      <c r="J851" s="434"/>
      <c r="K851" s="434"/>
      <c r="L851" s="434"/>
      <c r="M851" s="434"/>
      <c r="N851" s="434"/>
      <c r="O851" s="434"/>
      <c r="P851" s="434"/>
      <c r="Q851" s="434"/>
      <c r="R851" s="434"/>
      <c r="S851" s="434"/>
      <c r="T851" s="434"/>
      <c r="U851" s="434"/>
      <c r="V851" s="434"/>
      <c r="W851" s="434"/>
      <c r="X851" s="434"/>
      <c r="Y851" s="434"/>
      <c r="Z851" s="434"/>
      <c r="AA851" s="434"/>
      <c r="AB851" s="434"/>
      <c r="AC851" s="434"/>
      <c r="AD851" s="434"/>
      <c r="AE851" s="434"/>
      <c r="AF851" s="434"/>
      <c r="AG851" s="434"/>
      <c r="AH851" s="434"/>
      <c r="AI851" s="434"/>
      <c r="AJ851" s="434"/>
      <c r="AK851" s="434"/>
      <c r="AL851" s="434"/>
      <c r="AM851" s="434"/>
      <c r="AN851" s="434"/>
      <c r="AO851" s="434"/>
      <c r="AP851" s="435"/>
      <c r="AQ851" s="95"/>
      <c r="AR851" s="36"/>
    </row>
    <row r="852" spans="1:44" ht="40.5" customHeight="1">
      <c r="A852" s="430" t="s">
        <v>152</v>
      </c>
      <c r="B852" s="431" t="s">
        <v>153</v>
      </c>
      <c r="C852" s="431" t="s">
        <v>322</v>
      </c>
      <c r="D852" s="34" t="s">
        <v>42</v>
      </c>
      <c r="E852" s="138">
        <f>SUM(E853:E858)</f>
        <v>18094.3</v>
      </c>
      <c r="F852" s="145">
        <f>SUM(F853:F858)</f>
        <v>373.02</v>
      </c>
      <c r="G852" s="145">
        <f>(F852/E852)*100</f>
        <v>2.0615331900101137</v>
      </c>
      <c r="H852" s="138">
        <f>SUM(H853:H858)</f>
        <v>373.02</v>
      </c>
      <c r="I852" s="145">
        <f>SUM(I853:I858)</f>
        <v>373.02</v>
      </c>
      <c r="J852" s="145">
        <f>(I852/H852)*100</f>
        <v>100</v>
      </c>
      <c r="K852" s="138">
        <f>SUM(K853:K858)</f>
        <v>1676.93</v>
      </c>
      <c r="L852" s="145">
        <f>SUM(L853:L858)</f>
        <v>0</v>
      </c>
      <c r="M852" s="145">
        <f>(L852/K852)*100</f>
        <v>0</v>
      </c>
      <c r="N852" s="138">
        <f>SUM(N853:N858)</f>
        <v>1599</v>
      </c>
      <c r="O852" s="145">
        <f>SUM(O853:O858)</f>
        <v>0</v>
      </c>
      <c r="P852" s="145">
        <f>(O852/N852)*100</f>
        <v>0</v>
      </c>
      <c r="Q852" s="138">
        <f>SUM(Q853:Q858)</f>
        <v>1599</v>
      </c>
      <c r="R852" s="145">
        <f>SUM(R853:R858)</f>
        <v>0</v>
      </c>
      <c r="S852" s="145">
        <f>(R852/Q852)*100</f>
        <v>0</v>
      </c>
      <c r="T852" s="138">
        <f>SUM(T853:T858)</f>
        <v>1599</v>
      </c>
      <c r="U852" s="145">
        <f>SUM(U853:U858)</f>
        <v>0</v>
      </c>
      <c r="V852" s="145">
        <f>(U852/T852)*100</f>
        <v>0</v>
      </c>
      <c r="W852" s="138">
        <f>SUM(W853:W858)</f>
        <v>1599</v>
      </c>
      <c r="X852" s="145">
        <f>SUM(X853:X858)</f>
        <v>0</v>
      </c>
      <c r="Y852" s="145">
        <f>(X852/W852)*100</f>
        <v>0</v>
      </c>
      <c r="Z852" s="138">
        <f>SUM(Z853:Z858)</f>
        <v>1599</v>
      </c>
      <c r="AA852" s="145">
        <f>SUM(AA853:AA858)</f>
        <v>0</v>
      </c>
      <c r="AB852" s="145">
        <f>(AA852/Z852)*100</f>
        <v>0</v>
      </c>
      <c r="AC852" s="138">
        <f>SUM(AC853:AC858)</f>
        <v>1599</v>
      </c>
      <c r="AD852" s="145">
        <f>SUM(AD853:AD858)</f>
        <v>0</v>
      </c>
      <c r="AE852" s="145">
        <f>(AD852/AC852)*100</f>
        <v>0</v>
      </c>
      <c r="AF852" s="138">
        <f>SUM(AF853:AF858)</f>
        <v>1599</v>
      </c>
      <c r="AG852" s="145">
        <f>SUM(AG853:AG858)</f>
        <v>0</v>
      </c>
      <c r="AH852" s="145">
        <f>(AG852/AF852)*100</f>
        <v>0</v>
      </c>
      <c r="AI852" s="138">
        <f>SUM(AI853:AI858)</f>
        <v>1599</v>
      </c>
      <c r="AJ852" s="145">
        <f>SUM(AJ853:AJ858)</f>
        <v>0</v>
      </c>
      <c r="AK852" s="145">
        <f>(AJ852/AI852)*100</f>
        <v>0</v>
      </c>
      <c r="AL852" s="138">
        <f>SUM(AL853:AL858)</f>
        <v>1599</v>
      </c>
      <c r="AM852" s="145">
        <f>SUM(AM853:AM858)</f>
        <v>0</v>
      </c>
      <c r="AN852" s="145">
        <f>(AM852/AL852)*100</f>
        <v>0</v>
      </c>
      <c r="AO852" s="138">
        <f>SUM(AO853:AO858)</f>
        <v>1653.3500000000001</v>
      </c>
      <c r="AP852" s="145">
        <f>SUM(AP853:AP858)</f>
        <v>0</v>
      </c>
      <c r="AQ852" s="145">
        <f>(AP852/AO852)*100</f>
        <v>0</v>
      </c>
      <c r="AR852" s="36"/>
    </row>
    <row r="853" spans="1:44" ht="30">
      <c r="A853" s="430"/>
      <c r="B853" s="431"/>
      <c r="C853" s="431"/>
      <c r="D853" s="34" t="s">
        <v>17</v>
      </c>
      <c r="E853" s="138">
        <f>H853+K853+N853+Q853+T853+W853+Z853+AC853+AF853+AI853+AL853+AO853</f>
        <v>0</v>
      </c>
      <c r="F853" s="146">
        <f>I853+L853+O853+R853+U853+X853+AA853+AD853+AG853+AJ853+AM853+AP853</f>
        <v>0</v>
      </c>
      <c r="G853" s="147" t="e">
        <f t="shared" ref="G853:G858" si="3140">(F853/E853)*100</f>
        <v>#DIV/0!</v>
      </c>
      <c r="H853" s="138">
        <f>H860+H867+H874</f>
        <v>0</v>
      </c>
      <c r="I853" s="147">
        <f>I860+I867+I874</f>
        <v>0</v>
      </c>
      <c r="J853" s="147" t="e">
        <f t="shared" ref="J853:J858" si="3141">(I853/H853)*100</f>
        <v>#DIV/0!</v>
      </c>
      <c r="K853" s="138">
        <f>K860+K867+K874</f>
        <v>0</v>
      </c>
      <c r="L853" s="147">
        <f>L860+L867+L874</f>
        <v>0</v>
      </c>
      <c r="M853" s="147" t="e">
        <f t="shared" ref="M853:M858" si="3142">(L853/K853)*100</f>
        <v>#DIV/0!</v>
      </c>
      <c r="N853" s="138">
        <f>N860+N867+N874</f>
        <v>0</v>
      </c>
      <c r="O853" s="147">
        <f>O860+O867+O874</f>
        <v>0</v>
      </c>
      <c r="P853" s="147" t="e">
        <f t="shared" ref="P853:P858" si="3143">(O853/N853)*100</f>
        <v>#DIV/0!</v>
      </c>
      <c r="Q853" s="138">
        <f>Q860+Q867+Q874</f>
        <v>0</v>
      </c>
      <c r="R853" s="147">
        <f>R860+R867+R874</f>
        <v>0</v>
      </c>
      <c r="S853" s="147" t="e">
        <f t="shared" ref="S853:S858" si="3144">(R853/Q853)*100</f>
        <v>#DIV/0!</v>
      </c>
      <c r="T853" s="138">
        <f>T860+T867+T874</f>
        <v>0</v>
      </c>
      <c r="U853" s="147">
        <f>U860+U867+U874</f>
        <v>0</v>
      </c>
      <c r="V853" s="147" t="e">
        <f t="shared" ref="V853:V858" si="3145">(U853/T853)*100</f>
        <v>#DIV/0!</v>
      </c>
      <c r="W853" s="138">
        <f>W860+W867+W874</f>
        <v>0</v>
      </c>
      <c r="X853" s="147">
        <f>X860+X867+X874</f>
        <v>0</v>
      </c>
      <c r="Y853" s="147" t="e">
        <f t="shared" ref="Y853:Y858" si="3146">(X853/W853)*100</f>
        <v>#DIV/0!</v>
      </c>
      <c r="Z853" s="138">
        <f>Z860+Z867+Z874</f>
        <v>0</v>
      </c>
      <c r="AA853" s="147">
        <f>AA860+AA867+AA874</f>
        <v>0</v>
      </c>
      <c r="AB853" s="147" t="e">
        <f t="shared" ref="AB853:AB858" si="3147">(AA853/Z853)*100</f>
        <v>#DIV/0!</v>
      </c>
      <c r="AC853" s="138">
        <f>AC860+AC867+AC874</f>
        <v>0</v>
      </c>
      <c r="AD853" s="147">
        <f>AD860+AD867+AD874</f>
        <v>0</v>
      </c>
      <c r="AE853" s="147" t="e">
        <f t="shared" ref="AE853:AE858" si="3148">(AD853/AC853)*100</f>
        <v>#DIV/0!</v>
      </c>
      <c r="AF853" s="138">
        <f>AF860+AF867+AF874</f>
        <v>0</v>
      </c>
      <c r="AG853" s="147">
        <f>AG860+AG867+AG874</f>
        <v>0</v>
      </c>
      <c r="AH853" s="147" t="e">
        <f t="shared" ref="AH853:AH858" si="3149">(AG853/AF853)*100</f>
        <v>#DIV/0!</v>
      </c>
      <c r="AI853" s="138">
        <f>AI860+AI867+AI874</f>
        <v>0</v>
      </c>
      <c r="AJ853" s="147">
        <f>AJ860+AJ867+AJ874</f>
        <v>0</v>
      </c>
      <c r="AK853" s="147" t="e">
        <f t="shared" ref="AK853:AK858" si="3150">(AJ853/AI853)*100</f>
        <v>#DIV/0!</v>
      </c>
      <c r="AL853" s="138">
        <f>AL860+AL867+AL874</f>
        <v>0</v>
      </c>
      <c r="AM853" s="147">
        <f>AM860+AM867+AM874</f>
        <v>0</v>
      </c>
      <c r="AN853" s="147" t="e">
        <f t="shared" ref="AN853:AN858" si="3151">(AM853/AL853)*100</f>
        <v>#DIV/0!</v>
      </c>
      <c r="AO853" s="138">
        <f>AO860+AO867+AO874</f>
        <v>0</v>
      </c>
      <c r="AP853" s="147">
        <f>AP860+AP867+AP874</f>
        <v>0</v>
      </c>
      <c r="AQ853" s="147" t="e">
        <f t="shared" ref="AQ853:AQ858" si="3152">(AP853/AO853)*100</f>
        <v>#DIV/0!</v>
      </c>
      <c r="AR853" s="36"/>
    </row>
    <row r="854" spans="1:44" ht="30">
      <c r="A854" s="430"/>
      <c r="B854" s="431"/>
      <c r="C854" s="431"/>
      <c r="D854" s="34" t="s">
        <v>18</v>
      </c>
      <c r="E854" s="138">
        <f t="shared" ref="E854:E858" si="3153">H854+K854+N854+Q854+T854+W854+Z854+AC854+AF854+AI854+AL854+AO854</f>
        <v>0</v>
      </c>
      <c r="F854" s="146">
        <f t="shared" ref="F854:F858" si="3154">I854+L854+O854+R854+U854+X854+AA854+AD854+AG854+AJ854+AM854+AP854</f>
        <v>0</v>
      </c>
      <c r="G854" s="147" t="e">
        <f t="shared" si="3140"/>
        <v>#DIV/0!</v>
      </c>
      <c r="H854" s="138">
        <f t="shared" ref="H854:I854" si="3155">H861+H868+H875</f>
        <v>0</v>
      </c>
      <c r="I854" s="147">
        <f t="shared" si="3155"/>
        <v>0</v>
      </c>
      <c r="J854" s="147" t="e">
        <f t="shared" si="3141"/>
        <v>#DIV/0!</v>
      </c>
      <c r="K854" s="138">
        <f t="shared" ref="K854:L854" si="3156">K861+K868+K875</f>
        <v>0</v>
      </c>
      <c r="L854" s="147">
        <f t="shared" si="3156"/>
        <v>0</v>
      </c>
      <c r="M854" s="147" t="e">
        <f t="shared" si="3142"/>
        <v>#DIV/0!</v>
      </c>
      <c r="N854" s="138">
        <f t="shared" ref="N854:O854" si="3157">N861+N868+N875</f>
        <v>0</v>
      </c>
      <c r="O854" s="147">
        <f t="shared" si="3157"/>
        <v>0</v>
      </c>
      <c r="P854" s="147" t="e">
        <f t="shared" si="3143"/>
        <v>#DIV/0!</v>
      </c>
      <c r="Q854" s="138">
        <f t="shared" ref="Q854:R854" si="3158">Q861+Q868+Q875</f>
        <v>0</v>
      </c>
      <c r="R854" s="147">
        <f t="shared" si="3158"/>
        <v>0</v>
      </c>
      <c r="S854" s="147" t="e">
        <f t="shared" si="3144"/>
        <v>#DIV/0!</v>
      </c>
      <c r="T854" s="138">
        <f t="shared" ref="T854:U854" si="3159">T861+T868+T875</f>
        <v>0</v>
      </c>
      <c r="U854" s="147">
        <f t="shared" si="3159"/>
        <v>0</v>
      </c>
      <c r="V854" s="147" t="e">
        <f t="shared" si="3145"/>
        <v>#DIV/0!</v>
      </c>
      <c r="W854" s="138">
        <f t="shared" ref="W854:X854" si="3160">W861+W868+W875</f>
        <v>0</v>
      </c>
      <c r="X854" s="147">
        <f t="shared" si="3160"/>
        <v>0</v>
      </c>
      <c r="Y854" s="147" t="e">
        <f t="shared" si="3146"/>
        <v>#DIV/0!</v>
      </c>
      <c r="Z854" s="138">
        <f t="shared" ref="Z854:AA854" si="3161">Z861+Z868+Z875</f>
        <v>0</v>
      </c>
      <c r="AA854" s="147">
        <f t="shared" si="3161"/>
        <v>0</v>
      </c>
      <c r="AB854" s="147" t="e">
        <f t="shared" si="3147"/>
        <v>#DIV/0!</v>
      </c>
      <c r="AC854" s="138">
        <f t="shared" ref="AC854:AD854" si="3162">AC861+AC868+AC875</f>
        <v>0</v>
      </c>
      <c r="AD854" s="147">
        <f t="shared" si="3162"/>
        <v>0</v>
      </c>
      <c r="AE854" s="147" t="e">
        <f t="shared" si="3148"/>
        <v>#DIV/0!</v>
      </c>
      <c r="AF854" s="138">
        <f t="shared" ref="AF854:AG854" si="3163">AF861+AF868+AF875</f>
        <v>0</v>
      </c>
      <c r="AG854" s="147">
        <f t="shared" si="3163"/>
        <v>0</v>
      </c>
      <c r="AH854" s="147" t="e">
        <f t="shared" si="3149"/>
        <v>#DIV/0!</v>
      </c>
      <c r="AI854" s="138">
        <f t="shared" ref="AI854:AJ854" si="3164">AI861+AI868+AI875</f>
        <v>0</v>
      </c>
      <c r="AJ854" s="147">
        <f t="shared" si="3164"/>
        <v>0</v>
      </c>
      <c r="AK854" s="147" t="e">
        <f t="shared" si="3150"/>
        <v>#DIV/0!</v>
      </c>
      <c r="AL854" s="138">
        <f t="shared" ref="AL854:AM854" si="3165">AL861+AL868+AL875</f>
        <v>0</v>
      </c>
      <c r="AM854" s="147">
        <f t="shared" si="3165"/>
        <v>0</v>
      </c>
      <c r="AN854" s="147" t="e">
        <f t="shared" si="3151"/>
        <v>#DIV/0!</v>
      </c>
      <c r="AO854" s="138">
        <f t="shared" ref="AO854:AP854" si="3166">AO861+AO868+AO875</f>
        <v>0</v>
      </c>
      <c r="AP854" s="147">
        <f t="shared" si="3166"/>
        <v>0</v>
      </c>
      <c r="AQ854" s="147" t="e">
        <f t="shared" si="3152"/>
        <v>#DIV/0!</v>
      </c>
      <c r="AR854" s="36"/>
    </row>
    <row r="855" spans="1:44" ht="30" customHeight="1">
      <c r="A855" s="430"/>
      <c r="B855" s="431"/>
      <c r="C855" s="431"/>
      <c r="D855" s="34" t="s">
        <v>27</v>
      </c>
      <c r="E855" s="138">
        <f t="shared" si="3153"/>
        <v>18094.3</v>
      </c>
      <c r="F855" s="146">
        <f t="shared" si="3154"/>
        <v>373.02</v>
      </c>
      <c r="G855" s="147">
        <f t="shared" si="3140"/>
        <v>2.0615331900101137</v>
      </c>
      <c r="H855" s="138">
        <f t="shared" ref="H855:I855" si="3167">H862+H869+H876</f>
        <v>373.02</v>
      </c>
      <c r="I855" s="147">
        <f t="shared" si="3167"/>
        <v>373.02</v>
      </c>
      <c r="J855" s="147">
        <f t="shared" si="3141"/>
        <v>100</v>
      </c>
      <c r="K855" s="138">
        <f t="shared" ref="K855:L855" si="3168">K862+K869+K876</f>
        <v>1676.93</v>
      </c>
      <c r="L855" s="147">
        <f t="shared" si="3168"/>
        <v>0</v>
      </c>
      <c r="M855" s="147">
        <f t="shared" si="3142"/>
        <v>0</v>
      </c>
      <c r="N855" s="138">
        <f t="shared" ref="N855:O855" si="3169">N862+N869+N876</f>
        <v>1599</v>
      </c>
      <c r="O855" s="147">
        <f t="shared" si="3169"/>
        <v>0</v>
      </c>
      <c r="P855" s="147">
        <f t="shared" si="3143"/>
        <v>0</v>
      </c>
      <c r="Q855" s="138">
        <f t="shared" ref="Q855:R855" si="3170">Q862+Q869+Q876</f>
        <v>1599</v>
      </c>
      <c r="R855" s="147">
        <f t="shared" si="3170"/>
        <v>0</v>
      </c>
      <c r="S855" s="147">
        <f t="shared" si="3144"/>
        <v>0</v>
      </c>
      <c r="T855" s="138">
        <f t="shared" ref="T855:U855" si="3171">T862+T869+T876</f>
        <v>1599</v>
      </c>
      <c r="U855" s="147">
        <f t="shared" si="3171"/>
        <v>0</v>
      </c>
      <c r="V855" s="147">
        <f t="shared" si="3145"/>
        <v>0</v>
      </c>
      <c r="W855" s="138">
        <f t="shared" ref="W855:X855" si="3172">W862+W869+W876</f>
        <v>1599</v>
      </c>
      <c r="X855" s="147">
        <f t="shared" si="3172"/>
        <v>0</v>
      </c>
      <c r="Y855" s="147">
        <f t="shared" si="3146"/>
        <v>0</v>
      </c>
      <c r="Z855" s="138">
        <f t="shared" ref="Z855:AA855" si="3173">Z862+Z869+Z876</f>
        <v>1599</v>
      </c>
      <c r="AA855" s="147">
        <f t="shared" si="3173"/>
        <v>0</v>
      </c>
      <c r="AB855" s="147">
        <f t="shared" si="3147"/>
        <v>0</v>
      </c>
      <c r="AC855" s="138">
        <f t="shared" ref="AC855:AD855" si="3174">AC862+AC869+AC876</f>
        <v>1599</v>
      </c>
      <c r="AD855" s="147">
        <f t="shared" si="3174"/>
        <v>0</v>
      </c>
      <c r="AE855" s="147">
        <f t="shared" si="3148"/>
        <v>0</v>
      </c>
      <c r="AF855" s="138">
        <f t="shared" ref="AF855:AG855" si="3175">AF862+AF869+AF876</f>
        <v>1599</v>
      </c>
      <c r="AG855" s="147">
        <f t="shared" si="3175"/>
        <v>0</v>
      </c>
      <c r="AH855" s="147">
        <f t="shared" si="3149"/>
        <v>0</v>
      </c>
      <c r="AI855" s="138">
        <f t="shared" ref="AI855:AJ855" si="3176">AI862+AI869+AI876</f>
        <v>1599</v>
      </c>
      <c r="AJ855" s="147">
        <f t="shared" si="3176"/>
        <v>0</v>
      </c>
      <c r="AK855" s="147">
        <f t="shared" si="3150"/>
        <v>0</v>
      </c>
      <c r="AL855" s="138">
        <f t="shared" ref="AL855:AM855" si="3177">AL862+AL869+AL876</f>
        <v>1599</v>
      </c>
      <c r="AM855" s="147">
        <f t="shared" si="3177"/>
        <v>0</v>
      </c>
      <c r="AN855" s="147">
        <f t="shared" si="3151"/>
        <v>0</v>
      </c>
      <c r="AO855" s="138">
        <f t="shared" ref="AO855:AP855" si="3178">AO862+AO869+AO876</f>
        <v>1653.3500000000001</v>
      </c>
      <c r="AP855" s="147">
        <f t="shared" si="3178"/>
        <v>0</v>
      </c>
      <c r="AQ855" s="147">
        <f t="shared" si="3152"/>
        <v>0</v>
      </c>
      <c r="AR855" s="36"/>
    </row>
    <row r="856" spans="1:44" ht="78.75" customHeight="1">
      <c r="A856" s="430"/>
      <c r="B856" s="431"/>
      <c r="C856" s="431"/>
      <c r="D856" s="124" t="s">
        <v>450</v>
      </c>
      <c r="E856" s="138">
        <f t="shared" si="3153"/>
        <v>0</v>
      </c>
      <c r="F856" s="146">
        <f t="shared" si="3154"/>
        <v>0</v>
      </c>
      <c r="G856" s="147" t="e">
        <f t="shared" si="3140"/>
        <v>#DIV/0!</v>
      </c>
      <c r="H856" s="138">
        <f t="shared" ref="H856:I856" si="3179">H863+H870+H877</f>
        <v>0</v>
      </c>
      <c r="I856" s="147">
        <f t="shared" si="3179"/>
        <v>0</v>
      </c>
      <c r="J856" s="147" t="e">
        <f t="shared" si="3141"/>
        <v>#DIV/0!</v>
      </c>
      <c r="K856" s="138">
        <f t="shared" ref="K856:L856" si="3180">K863+K870+K877</f>
        <v>0</v>
      </c>
      <c r="L856" s="147">
        <f t="shared" si="3180"/>
        <v>0</v>
      </c>
      <c r="M856" s="147" t="e">
        <f t="shared" si="3142"/>
        <v>#DIV/0!</v>
      </c>
      <c r="N856" s="138">
        <f t="shared" ref="N856:O856" si="3181">N863+N870+N877</f>
        <v>0</v>
      </c>
      <c r="O856" s="147">
        <f t="shared" si="3181"/>
        <v>0</v>
      </c>
      <c r="P856" s="147" t="e">
        <f t="shared" si="3143"/>
        <v>#DIV/0!</v>
      </c>
      <c r="Q856" s="138">
        <f t="shared" ref="Q856:R856" si="3182">Q863+Q870+Q877</f>
        <v>0</v>
      </c>
      <c r="R856" s="147">
        <f t="shared" si="3182"/>
        <v>0</v>
      </c>
      <c r="S856" s="147" t="e">
        <f t="shared" si="3144"/>
        <v>#DIV/0!</v>
      </c>
      <c r="T856" s="138">
        <f t="shared" ref="T856:U856" si="3183">T863+T870+T877</f>
        <v>0</v>
      </c>
      <c r="U856" s="147">
        <f t="shared" si="3183"/>
        <v>0</v>
      </c>
      <c r="V856" s="147" t="e">
        <f t="shared" si="3145"/>
        <v>#DIV/0!</v>
      </c>
      <c r="W856" s="138">
        <f t="shared" ref="W856:X856" si="3184">W863+W870+W877</f>
        <v>0</v>
      </c>
      <c r="X856" s="147">
        <f t="shared" si="3184"/>
        <v>0</v>
      </c>
      <c r="Y856" s="147" t="e">
        <f t="shared" si="3146"/>
        <v>#DIV/0!</v>
      </c>
      <c r="Z856" s="138">
        <f t="shared" ref="Z856:AA856" si="3185">Z863+Z870+Z877</f>
        <v>0</v>
      </c>
      <c r="AA856" s="147">
        <f t="shared" si="3185"/>
        <v>0</v>
      </c>
      <c r="AB856" s="147" t="e">
        <f t="shared" si="3147"/>
        <v>#DIV/0!</v>
      </c>
      <c r="AC856" s="138">
        <f t="shared" ref="AC856:AD856" si="3186">AC863+AC870+AC877</f>
        <v>0</v>
      </c>
      <c r="AD856" s="147">
        <f t="shared" si="3186"/>
        <v>0</v>
      </c>
      <c r="AE856" s="147" t="e">
        <f t="shared" si="3148"/>
        <v>#DIV/0!</v>
      </c>
      <c r="AF856" s="138">
        <f t="shared" ref="AF856:AG856" si="3187">AF863+AF870+AF877</f>
        <v>0</v>
      </c>
      <c r="AG856" s="147">
        <f t="shared" si="3187"/>
        <v>0</v>
      </c>
      <c r="AH856" s="147" t="e">
        <f t="shared" si="3149"/>
        <v>#DIV/0!</v>
      </c>
      <c r="AI856" s="138">
        <f t="shared" ref="AI856:AJ856" si="3188">AI863+AI870+AI877</f>
        <v>0</v>
      </c>
      <c r="AJ856" s="147">
        <f t="shared" si="3188"/>
        <v>0</v>
      </c>
      <c r="AK856" s="147" t="e">
        <f t="shared" si="3150"/>
        <v>#DIV/0!</v>
      </c>
      <c r="AL856" s="138">
        <f t="shared" ref="AL856:AM856" si="3189">AL863+AL870+AL877</f>
        <v>0</v>
      </c>
      <c r="AM856" s="147">
        <f t="shared" si="3189"/>
        <v>0</v>
      </c>
      <c r="AN856" s="147" t="e">
        <f t="shared" si="3151"/>
        <v>#DIV/0!</v>
      </c>
      <c r="AO856" s="138">
        <f t="shared" ref="AO856:AP856" si="3190">AO863+AO870+AO877</f>
        <v>0</v>
      </c>
      <c r="AP856" s="147">
        <f t="shared" si="3190"/>
        <v>0</v>
      </c>
      <c r="AQ856" s="147" t="e">
        <f t="shared" si="3152"/>
        <v>#DIV/0!</v>
      </c>
      <c r="AR856" s="36"/>
    </row>
    <row r="857" spans="1:44" ht="15.75">
      <c r="A857" s="430"/>
      <c r="B857" s="431"/>
      <c r="C857" s="431"/>
      <c r="D857" s="34" t="s">
        <v>45</v>
      </c>
      <c r="E857" s="138">
        <f t="shared" si="3153"/>
        <v>0</v>
      </c>
      <c r="F857" s="146">
        <f t="shared" si="3154"/>
        <v>0</v>
      </c>
      <c r="G857" s="147" t="e">
        <f t="shared" si="3140"/>
        <v>#DIV/0!</v>
      </c>
      <c r="H857" s="138">
        <f t="shared" ref="H857:I857" si="3191">H864+H871+H878</f>
        <v>0</v>
      </c>
      <c r="I857" s="147">
        <f t="shared" si="3191"/>
        <v>0</v>
      </c>
      <c r="J857" s="147" t="e">
        <f t="shared" si="3141"/>
        <v>#DIV/0!</v>
      </c>
      <c r="K857" s="138">
        <f t="shared" ref="K857:L857" si="3192">K864+K871+K878</f>
        <v>0</v>
      </c>
      <c r="L857" s="147">
        <f t="shared" si="3192"/>
        <v>0</v>
      </c>
      <c r="M857" s="147" t="e">
        <f t="shared" si="3142"/>
        <v>#DIV/0!</v>
      </c>
      <c r="N857" s="138">
        <f t="shared" ref="N857:O857" si="3193">N864+N871+N878</f>
        <v>0</v>
      </c>
      <c r="O857" s="147">
        <f t="shared" si="3193"/>
        <v>0</v>
      </c>
      <c r="P857" s="147" t="e">
        <f t="shared" si="3143"/>
        <v>#DIV/0!</v>
      </c>
      <c r="Q857" s="138">
        <f t="shared" ref="Q857:R857" si="3194">Q864+Q871+Q878</f>
        <v>0</v>
      </c>
      <c r="R857" s="147">
        <f t="shared" si="3194"/>
        <v>0</v>
      </c>
      <c r="S857" s="147" t="e">
        <f t="shared" si="3144"/>
        <v>#DIV/0!</v>
      </c>
      <c r="T857" s="138">
        <f t="shared" ref="T857:U857" si="3195">T864+T871+T878</f>
        <v>0</v>
      </c>
      <c r="U857" s="147">
        <f t="shared" si="3195"/>
        <v>0</v>
      </c>
      <c r="V857" s="147" t="e">
        <f t="shared" si="3145"/>
        <v>#DIV/0!</v>
      </c>
      <c r="W857" s="138">
        <f t="shared" ref="W857:X857" si="3196">W864+W871+W878</f>
        <v>0</v>
      </c>
      <c r="X857" s="147">
        <f t="shared" si="3196"/>
        <v>0</v>
      </c>
      <c r="Y857" s="147" t="e">
        <f t="shared" si="3146"/>
        <v>#DIV/0!</v>
      </c>
      <c r="Z857" s="138">
        <f t="shared" ref="Z857:AA857" si="3197">Z864+Z871+Z878</f>
        <v>0</v>
      </c>
      <c r="AA857" s="147">
        <f t="shared" si="3197"/>
        <v>0</v>
      </c>
      <c r="AB857" s="147" t="e">
        <f t="shared" si="3147"/>
        <v>#DIV/0!</v>
      </c>
      <c r="AC857" s="138">
        <f t="shared" ref="AC857:AD857" si="3198">AC864+AC871+AC878</f>
        <v>0</v>
      </c>
      <c r="AD857" s="147">
        <f t="shared" si="3198"/>
        <v>0</v>
      </c>
      <c r="AE857" s="147" t="e">
        <f t="shared" si="3148"/>
        <v>#DIV/0!</v>
      </c>
      <c r="AF857" s="138">
        <f t="shared" ref="AF857:AG857" si="3199">AF864+AF871+AF878</f>
        <v>0</v>
      </c>
      <c r="AG857" s="147">
        <f t="shared" si="3199"/>
        <v>0</v>
      </c>
      <c r="AH857" s="147" t="e">
        <f t="shared" si="3149"/>
        <v>#DIV/0!</v>
      </c>
      <c r="AI857" s="138">
        <f t="shared" ref="AI857:AJ857" si="3200">AI864+AI871+AI878</f>
        <v>0</v>
      </c>
      <c r="AJ857" s="147">
        <f t="shared" si="3200"/>
        <v>0</v>
      </c>
      <c r="AK857" s="147" t="e">
        <f t="shared" si="3150"/>
        <v>#DIV/0!</v>
      </c>
      <c r="AL857" s="138">
        <f t="shared" ref="AL857:AM857" si="3201">AL864+AL871+AL878</f>
        <v>0</v>
      </c>
      <c r="AM857" s="147">
        <f t="shared" si="3201"/>
        <v>0</v>
      </c>
      <c r="AN857" s="147" t="e">
        <f t="shared" si="3151"/>
        <v>#DIV/0!</v>
      </c>
      <c r="AO857" s="138">
        <f t="shared" ref="AO857:AP857" si="3202">AO864+AO871+AO878</f>
        <v>0</v>
      </c>
      <c r="AP857" s="147">
        <f t="shared" si="3202"/>
        <v>0</v>
      </c>
      <c r="AQ857" s="147" t="e">
        <f t="shared" si="3152"/>
        <v>#DIV/0!</v>
      </c>
      <c r="AR857" s="36"/>
    </row>
    <row r="858" spans="1:44" ht="45">
      <c r="A858" s="430"/>
      <c r="B858" s="431"/>
      <c r="C858" s="431"/>
      <c r="D858" s="34" t="s">
        <v>35</v>
      </c>
      <c r="E858" s="138">
        <f t="shared" si="3153"/>
        <v>0</v>
      </c>
      <c r="F858" s="146">
        <f t="shared" si="3154"/>
        <v>0</v>
      </c>
      <c r="G858" s="147" t="e">
        <f t="shared" si="3140"/>
        <v>#DIV/0!</v>
      </c>
      <c r="H858" s="138">
        <f t="shared" ref="H858:I858" si="3203">H865+H872+H879</f>
        <v>0</v>
      </c>
      <c r="I858" s="147">
        <f t="shared" si="3203"/>
        <v>0</v>
      </c>
      <c r="J858" s="147" t="e">
        <f t="shared" si="3141"/>
        <v>#DIV/0!</v>
      </c>
      <c r="K858" s="138">
        <f t="shared" ref="K858:L858" si="3204">K865+K872+K879</f>
        <v>0</v>
      </c>
      <c r="L858" s="147">
        <f t="shared" si="3204"/>
        <v>0</v>
      </c>
      <c r="M858" s="147" t="e">
        <f t="shared" si="3142"/>
        <v>#DIV/0!</v>
      </c>
      <c r="N858" s="138">
        <f t="shared" ref="N858:O858" si="3205">N865+N872+N879</f>
        <v>0</v>
      </c>
      <c r="O858" s="147">
        <f t="shared" si="3205"/>
        <v>0</v>
      </c>
      <c r="P858" s="147" t="e">
        <f t="shared" si="3143"/>
        <v>#DIV/0!</v>
      </c>
      <c r="Q858" s="138">
        <f t="shared" ref="Q858:R858" si="3206">Q865+Q872+Q879</f>
        <v>0</v>
      </c>
      <c r="R858" s="147">
        <f t="shared" si="3206"/>
        <v>0</v>
      </c>
      <c r="S858" s="147" t="e">
        <f t="shared" si="3144"/>
        <v>#DIV/0!</v>
      </c>
      <c r="T858" s="138">
        <f t="shared" ref="T858:U858" si="3207">T865+T872+T879</f>
        <v>0</v>
      </c>
      <c r="U858" s="147">
        <f t="shared" si="3207"/>
        <v>0</v>
      </c>
      <c r="V858" s="147" t="e">
        <f t="shared" si="3145"/>
        <v>#DIV/0!</v>
      </c>
      <c r="W858" s="138">
        <f t="shared" ref="W858:X858" si="3208">W865+W872+W879</f>
        <v>0</v>
      </c>
      <c r="X858" s="147">
        <f t="shared" si="3208"/>
        <v>0</v>
      </c>
      <c r="Y858" s="147" t="e">
        <f t="shared" si="3146"/>
        <v>#DIV/0!</v>
      </c>
      <c r="Z858" s="138">
        <f t="shared" ref="Z858:AA858" si="3209">Z865+Z872+Z879</f>
        <v>0</v>
      </c>
      <c r="AA858" s="147">
        <f t="shared" si="3209"/>
        <v>0</v>
      </c>
      <c r="AB858" s="147" t="e">
        <f t="shared" si="3147"/>
        <v>#DIV/0!</v>
      </c>
      <c r="AC858" s="138">
        <f t="shared" ref="AC858:AD858" si="3210">AC865+AC872+AC879</f>
        <v>0</v>
      </c>
      <c r="AD858" s="147">
        <f t="shared" si="3210"/>
        <v>0</v>
      </c>
      <c r="AE858" s="147" t="e">
        <f t="shared" si="3148"/>
        <v>#DIV/0!</v>
      </c>
      <c r="AF858" s="138">
        <f t="shared" ref="AF858:AG858" si="3211">AF865+AF872+AF879</f>
        <v>0</v>
      </c>
      <c r="AG858" s="147">
        <f t="shared" si="3211"/>
        <v>0</v>
      </c>
      <c r="AH858" s="147" t="e">
        <f t="shared" si="3149"/>
        <v>#DIV/0!</v>
      </c>
      <c r="AI858" s="138">
        <f t="shared" ref="AI858:AJ858" si="3212">AI865+AI872+AI879</f>
        <v>0</v>
      </c>
      <c r="AJ858" s="147">
        <f t="shared" si="3212"/>
        <v>0</v>
      </c>
      <c r="AK858" s="147" t="e">
        <f t="shared" si="3150"/>
        <v>#DIV/0!</v>
      </c>
      <c r="AL858" s="138">
        <f t="shared" ref="AL858:AM858" si="3213">AL865+AL872+AL879</f>
        <v>0</v>
      </c>
      <c r="AM858" s="147">
        <f t="shared" si="3213"/>
        <v>0</v>
      </c>
      <c r="AN858" s="147" t="e">
        <f t="shared" si="3151"/>
        <v>#DIV/0!</v>
      </c>
      <c r="AO858" s="138">
        <f t="shared" ref="AO858:AP858" si="3214">AO865+AO872+AO879</f>
        <v>0</v>
      </c>
      <c r="AP858" s="147">
        <f t="shared" si="3214"/>
        <v>0</v>
      </c>
      <c r="AQ858" s="147" t="e">
        <f t="shared" si="3152"/>
        <v>#DIV/0!</v>
      </c>
      <c r="AR858" s="36"/>
    </row>
    <row r="859" spans="1:44" ht="31.5" customHeight="1">
      <c r="A859" s="430" t="s">
        <v>154</v>
      </c>
      <c r="B859" s="431" t="s">
        <v>131</v>
      </c>
      <c r="C859" s="431" t="s">
        <v>322</v>
      </c>
      <c r="D859" s="38" t="s">
        <v>42</v>
      </c>
      <c r="E859" s="138">
        <f>SUM(E860:E865)</f>
        <v>16024.3</v>
      </c>
      <c r="F859" s="145">
        <f>SUM(F860:F865)</f>
        <v>326.75</v>
      </c>
      <c r="G859" s="145">
        <f>(F859/E859)*100</f>
        <v>2.0390906311040107</v>
      </c>
      <c r="H859" s="138">
        <f>SUM(H860:H865)</f>
        <v>326.75</v>
      </c>
      <c r="I859" s="145">
        <f>SUM(I860:I865)</f>
        <v>326.75</v>
      </c>
      <c r="J859" s="145">
        <f>(I859/H859)*100</f>
        <v>100</v>
      </c>
      <c r="K859" s="138">
        <f>SUM(K860:K865)</f>
        <v>1354.4</v>
      </c>
      <c r="L859" s="145">
        <f>SUM(L860:L865)</f>
        <v>0</v>
      </c>
      <c r="M859" s="145">
        <f>(L859/K859)*100</f>
        <v>0</v>
      </c>
      <c r="N859" s="138">
        <f>SUM(N860:N865)</f>
        <v>1430</v>
      </c>
      <c r="O859" s="145">
        <f>SUM(O860:O865)</f>
        <v>0</v>
      </c>
      <c r="P859" s="145">
        <f>(O859/N859)*100</f>
        <v>0</v>
      </c>
      <c r="Q859" s="138">
        <f>SUM(Q860:Q865)</f>
        <v>1430</v>
      </c>
      <c r="R859" s="145">
        <f>SUM(R860:R865)</f>
        <v>0</v>
      </c>
      <c r="S859" s="145">
        <f>(R859/Q859)*100</f>
        <v>0</v>
      </c>
      <c r="T859" s="138">
        <f>SUM(T860:T865)</f>
        <v>1430</v>
      </c>
      <c r="U859" s="145">
        <f>SUM(U860:U865)</f>
        <v>0</v>
      </c>
      <c r="V859" s="145">
        <f>(U859/T859)*100</f>
        <v>0</v>
      </c>
      <c r="W859" s="138">
        <f>SUM(W860:W865)</f>
        <v>1430</v>
      </c>
      <c r="X859" s="145">
        <f>SUM(X860:X865)</f>
        <v>0</v>
      </c>
      <c r="Y859" s="145">
        <f>(X859/W859)*100</f>
        <v>0</v>
      </c>
      <c r="Z859" s="138">
        <f>SUM(Z860:Z865)</f>
        <v>1430</v>
      </c>
      <c r="AA859" s="145">
        <f>SUM(AA860:AA865)</f>
        <v>0</v>
      </c>
      <c r="AB859" s="145">
        <f>(AA859/Z859)*100</f>
        <v>0</v>
      </c>
      <c r="AC859" s="138">
        <f>SUM(AC860:AC865)</f>
        <v>1430</v>
      </c>
      <c r="AD859" s="145">
        <f>SUM(AD860:AD865)</f>
        <v>0</v>
      </c>
      <c r="AE859" s="145">
        <f>(AD859/AC859)*100</f>
        <v>0</v>
      </c>
      <c r="AF859" s="138">
        <f>SUM(AF860:AF865)</f>
        <v>1430</v>
      </c>
      <c r="AG859" s="145">
        <f>SUM(AG860:AG865)</f>
        <v>0</v>
      </c>
      <c r="AH859" s="145">
        <f>(AG859/AF859)*100</f>
        <v>0</v>
      </c>
      <c r="AI859" s="138">
        <f>SUM(AI860:AI865)</f>
        <v>1430</v>
      </c>
      <c r="AJ859" s="145">
        <f>SUM(AJ860:AJ865)</f>
        <v>0</v>
      </c>
      <c r="AK859" s="145">
        <f>(AJ859/AI859)*100</f>
        <v>0</v>
      </c>
      <c r="AL859" s="138">
        <f>SUM(AL860:AL865)</f>
        <v>1430</v>
      </c>
      <c r="AM859" s="145">
        <f>SUM(AM860:AM865)</f>
        <v>0</v>
      </c>
      <c r="AN859" s="145">
        <f>(AM859/AL859)*100</f>
        <v>0</v>
      </c>
      <c r="AO859" s="138">
        <f>SUM(AO860:AO865)</f>
        <v>1473.15</v>
      </c>
      <c r="AP859" s="145">
        <f>SUM(AP860:AP865)</f>
        <v>0</v>
      </c>
      <c r="AQ859" s="145">
        <f>(AP859/AO859)*100</f>
        <v>0</v>
      </c>
      <c r="AR859" s="36"/>
    </row>
    <row r="860" spans="1:44" ht="30">
      <c r="A860" s="430"/>
      <c r="B860" s="431"/>
      <c r="C860" s="431"/>
      <c r="D860" s="38" t="s">
        <v>17</v>
      </c>
      <c r="E860" s="138">
        <f>H860+K860+N860+Q860+T860+W860+Z860+AC860+AF860+AI860+AL860+AO860</f>
        <v>0</v>
      </c>
      <c r="F860" s="146">
        <f>I860+L860+O860+R860+U860+X860+AA860+AD860+AG860+AJ860+AM860+AP860</f>
        <v>0</v>
      </c>
      <c r="G860" s="147" t="e">
        <f t="shared" ref="G860:G865" si="3215">(F860/E860)*100</f>
        <v>#DIV/0!</v>
      </c>
      <c r="H860" s="138"/>
      <c r="I860" s="146"/>
      <c r="J860" s="147" t="e">
        <f t="shared" ref="J860:J865" si="3216">(I860/H860)*100</f>
        <v>#DIV/0!</v>
      </c>
      <c r="K860" s="138"/>
      <c r="L860" s="146"/>
      <c r="M860" s="147" t="e">
        <f t="shared" ref="M860:M865" si="3217">(L860/K860)*100</f>
        <v>#DIV/0!</v>
      </c>
      <c r="N860" s="138"/>
      <c r="O860" s="146"/>
      <c r="P860" s="147" t="e">
        <f t="shared" ref="P860:P865" si="3218">(O860/N860)*100</f>
        <v>#DIV/0!</v>
      </c>
      <c r="Q860" s="138"/>
      <c r="R860" s="146"/>
      <c r="S860" s="147" t="e">
        <f t="shared" ref="S860:S865" si="3219">(R860/Q860)*100</f>
        <v>#DIV/0!</v>
      </c>
      <c r="T860" s="138"/>
      <c r="U860" s="146"/>
      <c r="V860" s="147" t="e">
        <f t="shared" ref="V860:V865" si="3220">(U860/T860)*100</f>
        <v>#DIV/0!</v>
      </c>
      <c r="W860" s="138"/>
      <c r="X860" s="146"/>
      <c r="Y860" s="147" t="e">
        <f t="shared" ref="Y860:Y865" si="3221">(X860/W860)*100</f>
        <v>#DIV/0!</v>
      </c>
      <c r="Z860" s="138"/>
      <c r="AA860" s="146"/>
      <c r="AB860" s="147" t="e">
        <f t="shared" ref="AB860:AB865" si="3222">(AA860/Z860)*100</f>
        <v>#DIV/0!</v>
      </c>
      <c r="AC860" s="138"/>
      <c r="AD860" s="146"/>
      <c r="AE860" s="147" t="e">
        <f t="shared" ref="AE860:AE865" si="3223">(AD860/AC860)*100</f>
        <v>#DIV/0!</v>
      </c>
      <c r="AF860" s="138"/>
      <c r="AG860" s="146"/>
      <c r="AH860" s="147" t="e">
        <f t="shared" ref="AH860:AH865" si="3224">(AG860/AF860)*100</f>
        <v>#DIV/0!</v>
      </c>
      <c r="AI860" s="138"/>
      <c r="AJ860" s="146"/>
      <c r="AK860" s="147" t="e">
        <f t="shared" ref="AK860:AK865" si="3225">(AJ860/AI860)*100</f>
        <v>#DIV/0!</v>
      </c>
      <c r="AL860" s="138"/>
      <c r="AM860" s="146"/>
      <c r="AN860" s="147" t="e">
        <f t="shared" ref="AN860:AN865" si="3226">(AM860/AL860)*100</f>
        <v>#DIV/0!</v>
      </c>
      <c r="AO860" s="138"/>
      <c r="AP860" s="146"/>
      <c r="AQ860" s="147" t="e">
        <f t="shared" ref="AQ860:AQ865" si="3227">(AP860/AO860)*100</f>
        <v>#DIV/0!</v>
      </c>
      <c r="AR860" s="36"/>
    </row>
    <row r="861" spans="1:44" ht="30">
      <c r="A861" s="430"/>
      <c r="B861" s="431"/>
      <c r="C861" s="431"/>
      <c r="D861" s="38" t="s">
        <v>18</v>
      </c>
      <c r="E861" s="138">
        <f t="shared" ref="E861:E865" si="3228">H861+K861+N861+Q861+T861+W861+Z861+AC861+AF861+AI861+AL861+AO861</f>
        <v>0</v>
      </c>
      <c r="F861" s="146">
        <f t="shared" ref="F861:F865" si="3229">I861+L861+O861+R861+U861+X861+AA861+AD861+AG861+AJ861+AM861+AP861</f>
        <v>0</v>
      </c>
      <c r="G861" s="147" t="e">
        <f t="shared" si="3215"/>
        <v>#DIV/0!</v>
      </c>
      <c r="H861" s="138"/>
      <c r="I861" s="146"/>
      <c r="J861" s="147" t="e">
        <f t="shared" si="3216"/>
        <v>#DIV/0!</v>
      </c>
      <c r="K861" s="138"/>
      <c r="L861" s="146"/>
      <c r="M861" s="147" t="e">
        <f t="shared" si="3217"/>
        <v>#DIV/0!</v>
      </c>
      <c r="N861" s="138"/>
      <c r="O861" s="146"/>
      <c r="P861" s="147" t="e">
        <f t="shared" si="3218"/>
        <v>#DIV/0!</v>
      </c>
      <c r="Q861" s="138"/>
      <c r="R861" s="146"/>
      <c r="S861" s="147" t="e">
        <f t="shared" si="3219"/>
        <v>#DIV/0!</v>
      </c>
      <c r="T861" s="138"/>
      <c r="U861" s="146"/>
      <c r="V861" s="147" t="e">
        <f t="shared" si="3220"/>
        <v>#DIV/0!</v>
      </c>
      <c r="W861" s="138"/>
      <c r="X861" s="146"/>
      <c r="Y861" s="147" t="e">
        <f t="shared" si="3221"/>
        <v>#DIV/0!</v>
      </c>
      <c r="Z861" s="138"/>
      <c r="AA861" s="146"/>
      <c r="AB861" s="147" t="e">
        <f t="shared" si="3222"/>
        <v>#DIV/0!</v>
      </c>
      <c r="AC861" s="138"/>
      <c r="AD861" s="146"/>
      <c r="AE861" s="147" t="e">
        <f t="shared" si="3223"/>
        <v>#DIV/0!</v>
      </c>
      <c r="AF861" s="138"/>
      <c r="AG861" s="146"/>
      <c r="AH861" s="147" t="e">
        <f t="shared" si="3224"/>
        <v>#DIV/0!</v>
      </c>
      <c r="AI861" s="138"/>
      <c r="AJ861" s="146"/>
      <c r="AK861" s="147" t="e">
        <f t="shared" si="3225"/>
        <v>#DIV/0!</v>
      </c>
      <c r="AL861" s="138"/>
      <c r="AM861" s="146"/>
      <c r="AN861" s="147" t="e">
        <f t="shared" si="3226"/>
        <v>#DIV/0!</v>
      </c>
      <c r="AO861" s="138"/>
      <c r="AP861" s="146"/>
      <c r="AQ861" s="147" t="e">
        <f t="shared" si="3227"/>
        <v>#DIV/0!</v>
      </c>
      <c r="AR861" s="36"/>
    </row>
    <row r="862" spans="1:44" ht="33.75" customHeight="1">
      <c r="A862" s="430"/>
      <c r="B862" s="431"/>
      <c r="C862" s="431"/>
      <c r="D862" s="41" t="s">
        <v>27</v>
      </c>
      <c r="E862" s="138">
        <f t="shared" si="3228"/>
        <v>16024.3</v>
      </c>
      <c r="F862" s="146">
        <f t="shared" si="3229"/>
        <v>326.75</v>
      </c>
      <c r="G862" s="147">
        <f t="shared" si="3215"/>
        <v>2.0390906311040107</v>
      </c>
      <c r="H862" s="138">
        <v>326.75</v>
      </c>
      <c r="I862" s="146">
        <v>326.75</v>
      </c>
      <c r="J862" s="147">
        <f t="shared" si="3216"/>
        <v>100</v>
      </c>
      <c r="K862" s="138">
        <v>1354.4</v>
      </c>
      <c r="L862" s="146"/>
      <c r="M862" s="147">
        <f t="shared" si="3217"/>
        <v>0</v>
      </c>
      <c r="N862" s="138">
        <v>1430</v>
      </c>
      <c r="O862" s="146"/>
      <c r="P862" s="147">
        <f t="shared" si="3218"/>
        <v>0</v>
      </c>
      <c r="Q862" s="138">
        <v>1430</v>
      </c>
      <c r="R862" s="146"/>
      <c r="S862" s="147">
        <f t="shared" si="3219"/>
        <v>0</v>
      </c>
      <c r="T862" s="138">
        <v>1430</v>
      </c>
      <c r="U862" s="146"/>
      <c r="V862" s="147">
        <f t="shared" si="3220"/>
        <v>0</v>
      </c>
      <c r="W862" s="138">
        <v>1430</v>
      </c>
      <c r="X862" s="146"/>
      <c r="Y862" s="147">
        <f t="shared" si="3221"/>
        <v>0</v>
      </c>
      <c r="Z862" s="138">
        <v>1430</v>
      </c>
      <c r="AA862" s="146"/>
      <c r="AB862" s="147">
        <f t="shared" si="3222"/>
        <v>0</v>
      </c>
      <c r="AC862" s="138">
        <v>1430</v>
      </c>
      <c r="AD862" s="146"/>
      <c r="AE862" s="147">
        <f t="shared" si="3223"/>
        <v>0</v>
      </c>
      <c r="AF862" s="138">
        <v>1430</v>
      </c>
      <c r="AG862" s="146"/>
      <c r="AH862" s="147">
        <f t="shared" si="3224"/>
        <v>0</v>
      </c>
      <c r="AI862" s="138">
        <v>1430</v>
      </c>
      <c r="AJ862" s="146"/>
      <c r="AK862" s="147">
        <f t="shared" si="3225"/>
        <v>0</v>
      </c>
      <c r="AL862" s="138">
        <v>1430</v>
      </c>
      <c r="AM862" s="146"/>
      <c r="AN862" s="147">
        <f t="shared" si="3226"/>
        <v>0</v>
      </c>
      <c r="AO862" s="138">
        <v>1473.15</v>
      </c>
      <c r="AP862" s="146"/>
      <c r="AQ862" s="147">
        <f t="shared" si="3227"/>
        <v>0</v>
      </c>
      <c r="AR862" s="36"/>
    </row>
    <row r="863" spans="1:44" ht="86.25" customHeight="1">
      <c r="A863" s="430"/>
      <c r="B863" s="431"/>
      <c r="C863" s="431"/>
      <c r="D863" s="124" t="s">
        <v>450</v>
      </c>
      <c r="E863" s="138">
        <f t="shared" si="3228"/>
        <v>0</v>
      </c>
      <c r="F863" s="146">
        <f t="shared" si="3229"/>
        <v>0</v>
      </c>
      <c r="G863" s="147" t="e">
        <f t="shared" si="3215"/>
        <v>#DIV/0!</v>
      </c>
      <c r="H863" s="138"/>
      <c r="I863" s="146"/>
      <c r="J863" s="147" t="e">
        <f t="shared" si="3216"/>
        <v>#DIV/0!</v>
      </c>
      <c r="K863" s="138"/>
      <c r="L863" s="146"/>
      <c r="M863" s="147" t="e">
        <f t="shared" si="3217"/>
        <v>#DIV/0!</v>
      </c>
      <c r="N863" s="138"/>
      <c r="O863" s="146"/>
      <c r="P863" s="147" t="e">
        <f t="shared" si="3218"/>
        <v>#DIV/0!</v>
      </c>
      <c r="Q863" s="138"/>
      <c r="R863" s="146"/>
      <c r="S863" s="147" t="e">
        <f t="shared" si="3219"/>
        <v>#DIV/0!</v>
      </c>
      <c r="T863" s="138"/>
      <c r="U863" s="146"/>
      <c r="V863" s="147" t="e">
        <f t="shared" si="3220"/>
        <v>#DIV/0!</v>
      </c>
      <c r="W863" s="138"/>
      <c r="X863" s="146"/>
      <c r="Y863" s="147" t="e">
        <f t="shared" si="3221"/>
        <v>#DIV/0!</v>
      </c>
      <c r="Z863" s="138"/>
      <c r="AA863" s="146"/>
      <c r="AB863" s="147" t="e">
        <f t="shared" si="3222"/>
        <v>#DIV/0!</v>
      </c>
      <c r="AC863" s="138"/>
      <c r="AD863" s="146"/>
      <c r="AE863" s="147" t="e">
        <f t="shared" si="3223"/>
        <v>#DIV/0!</v>
      </c>
      <c r="AF863" s="138"/>
      <c r="AG863" s="146"/>
      <c r="AH863" s="147" t="e">
        <f t="shared" si="3224"/>
        <v>#DIV/0!</v>
      </c>
      <c r="AI863" s="138"/>
      <c r="AJ863" s="146"/>
      <c r="AK863" s="147" t="e">
        <f t="shared" si="3225"/>
        <v>#DIV/0!</v>
      </c>
      <c r="AL863" s="138"/>
      <c r="AM863" s="146"/>
      <c r="AN863" s="147" t="e">
        <f t="shared" si="3226"/>
        <v>#DIV/0!</v>
      </c>
      <c r="AO863" s="138"/>
      <c r="AP863" s="146"/>
      <c r="AQ863" s="147" t="e">
        <f t="shared" si="3227"/>
        <v>#DIV/0!</v>
      </c>
      <c r="AR863" s="36"/>
    </row>
    <row r="864" spans="1:44" ht="15.75">
      <c r="A864" s="430"/>
      <c r="B864" s="431"/>
      <c r="C864" s="431"/>
      <c r="D864" s="41" t="s">
        <v>45</v>
      </c>
      <c r="E864" s="138">
        <f t="shared" si="3228"/>
        <v>0</v>
      </c>
      <c r="F864" s="146">
        <f t="shared" si="3229"/>
        <v>0</v>
      </c>
      <c r="G864" s="147" t="e">
        <f t="shared" si="3215"/>
        <v>#DIV/0!</v>
      </c>
      <c r="H864" s="138"/>
      <c r="I864" s="146"/>
      <c r="J864" s="147" t="e">
        <f t="shared" si="3216"/>
        <v>#DIV/0!</v>
      </c>
      <c r="K864" s="138"/>
      <c r="L864" s="146"/>
      <c r="M864" s="147" t="e">
        <f t="shared" si="3217"/>
        <v>#DIV/0!</v>
      </c>
      <c r="N864" s="138"/>
      <c r="O864" s="146"/>
      <c r="P864" s="147" t="e">
        <f t="shared" si="3218"/>
        <v>#DIV/0!</v>
      </c>
      <c r="Q864" s="138"/>
      <c r="R864" s="146"/>
      <c r="S864" s="147" t="e">
        <f t="shared" si="3219"/>
        <v>#DIV/0!</v>
      </c>
      <c r="T864" s="138"/>
      <c r="U864" s="146"/>
      <c r="V864" s="147" t="e">
        <f t="shared" si="3220"/>
        <v>#DIV/0!</v>
      </c>
      <c r="W864" s="138"/>
      <c r="X864" s="146"/>
      <c r="Y864" s="147" t="e">
        <f t="shared" si="3221"/>
        <v>#DIV/0!</v>
      </c>
      <c r="Z864" s="138"/>
      <c r="AA864" s="146"/>
      <c r="AB864" s="147" t="e">
        <f t="shared" si="3222"/>
        <v>#DIV/0!</v>
      </c>
      <c r="AC864" s="138"/>
      <c r="AD864" s="146"/>
      <c r="AE864" s="147" t="e">
        <f t="shared" si="3223"/>
        <v>#DIV/0!</v>
      </c>
      <c r="AF864" s="138"/>
      <c r="AG864" s="146"/>
      <c r="AH864" s="147" t="e">
        <f t="shared" si="3224"/>
        <v>#DIV/0!</v>
      </c>
      <c r="AI864" s="138"/>
      <c r="AJ864" s="146"/>
      <c r="AK864" s="147" t="e">
        <f t="shared" si="3225"/>
        <v>#DIV/0!</v>
      </c>
      <c r="AL864" s="138"/>
      <c r="AM864" s="146"/>
      <c r="AN864" s="147" t="e">
        <f t="shared" si="3226"/>
        <v>#DIV/0!</v>
      </c>
      <c r="AO864" s="138"/>
      <c r="AP864" s="146"/>
      <c r="AQ864" s="147" t="e">
        <f t="shared" si="3227"/>
        <v>#DIV/0!</v>
      </c>
      <c r="AR864" s="36"/>
    </row>
    <row r="865" spans="1:44" ht="45">
      <c r="A865" s="430"/>
      <c r="B865" s="431"/>
      <c r="C865" s="431"/>
      <c r="D865" s="41" t="s">
        <v>35</v>
      </c>
      <c r="E865" s="138">
        <f t="shared" si="3228"/>
        <v>0</v>
      </c>
      <c r="F865" s="146">
        <f t="shared" si="3229"/>
        <v>0</v>
      </c>
      <c r="G865" s="147" t="e">
        <f t="shared" si="3215"/>
        <v>#DIV/0!</v>
      </c>
      <c r="H865" s="138"/>
      <c r="I865" s="146"/>
      <c r="J865" s="147" t="e">
        <f t="shared" si="3216"/>
        <v>#DIV/0!</v>
      </c>
      <c r="K865" s="138"/>
      <c r="L865" s="146"/>
      <c r="M865" s="147" t="e">
        <f t="shared" si="3217"/>
        <v>#DIV/0!</v>
      </c>
      <c r="N865" s="138"/>
      <c r="O865" s="146"/>
      <c r="P865" s="147" t="e">
        <f t="shared" si="3218"/>
        <v>#DIV/0!</v>
      </c>
      <c r="Q865" s="138"/>
      <c r="R865" s="146"/>
      <c r="S865" s="147" t="e">
        <f t="shared" si="3219"/>
        <v>#DIV/0!</v>
      </c>
      <c r="T865" s="138"/>
      <c r="U865" s="146"/>
      <c r="V865" s="147" t="e">
        <f t="shared" si="3220"/>
        <v>#DIV/0!</v>
      </c>
      <c r="W865" s="138"/>
      <c r="X865" s="146"/>
      <c r="Y865" s="147" t="e">
        <f t="shared" si="3221"/>
        <v>#DIV/0!</v>
      </c>
      <c r="Z865" s="138"/>
      <c r="AA865" s="146"/>
      <c r="AB865" s="147" t="e">
        <f t="shared" si="3222"/>
        <v>#DIV/0!</v>
      </c>
      <c r="AC865" s="138"/>
      <c r="AD865" s="146"/>
      <c r="AE865" s="147" t="e">
        <f t="shared" si="3223"/>
        <v>#DIV/0!</v>
      </c>
      <c r="AF865" s="138"/>
      <c r="AG865" s="146"/>
      <c r="AH865" s="147" t="e">
        <f t="shared" si="3224"/>
        <v>#DIV/0!</v>
      </c>
      <c r="AI865" s="138"/>
      <c r="AJ865" s="146"/>
      <c r="AK865" s="147" t="e">
        <f t="shared" si="3225"/>
        <v>#DIV/0!</v>
      </c>
      <c r="AL865" s="138"/>
      <c r="AM865" s="146"/>
      <c r="AN865" s="147" t="e">
        <f t="shared" si="3226"/>
        <v>#DIV/0!</v>
      </c>
      <c r="AO865" s="138"/>
      <c r="AP865" s="146"/>
      <c r="AQ865" s="147" t="e">
        <f t="shared" si="3227"/>
        <v>#DIV/0!</v>
      </c>
      <c r="AR865" s="36"/>
    </row>
    <row r="866" spans="1:44" ht="15" customHeight="1">
      <c r="A866" s="430" t="s">
        <v>155</v>
      </c>
      <c r="B866" s="431" t="s">
        <v>142</v>
      </c>
      <c r="C866" s="431" t="s">
        <v>322</v>
      </c>
      <c r="D866" s="35" t="s">
        <v>42</v>
      </c>
      <c r="E866" s="138">
        <f>SUM(E867:E872)</f>
        <v>150</v>
      </c>
      <c r="F866" s="145">
        <f>SUM(F867:F872)</f>
        <v>16.5</v>
      </c>
      <c r="G866" s="145">
        <f>(F866/E866)*100</f>
        <v>11</v>
      </c>
      <c r="H866" s="138">
        <f>SUM(H867:H872)</f>
        <v>16.5</v>
      </c>
      <c r="I866" s="145">
        <f>SUM(I867:I872)</f>
        <v>16.5</v>
      </c>
      <c r="J866" s="145">
        <f>(I866/H866)*100</f>
        <v>100</v>
      </c>
      <c r="K866" s="138">
        <f>SUM(K867:K872)</f>
        <v>14.22</v>
      </c>
      <c r="L866" s="145">
        <f>SUM(L867:L872)</f>
        <v>0</v>
      </c>
      <c r="M866" s="145">
        <f>(L866/K866)*100</f>
        <v>0</v>
      </c>
      <c r="N866" s="138">
        <f>SUM(N867:N872)</f>
        <v>11</v>
      </c>
      <c r="O866" s="145">
        <f>SUM(O867:O872)</f>
        <v>0</v>
      </c>
      <c r="P866" s="145">
        <f>(O866/N866)*100</f>
        <v>0</v>
      </c>
      <c r="Q866" s="138">
        <f>SUM(Q867:Q872)</f>
        <v>11</v>
      </c>
      <c r="R866" s="145">
        <f>SUM(R867:R872)</f>
        <v>0</v>
      </c>
      <c r="S866" s="145">
        <f>(R866/Q866)*100</f>
        <v>0</v>
      </c>
      <c r="T866" s="138">
        <f>SUM(T867:T872)</f>
        <v>11</v>
      </c>
      <c r="U866" s="145">
        <f>SUM(U867:U872)</f>
        <v>0</v>
      </c>
      <c r="V866" s="145">
        <f>(U866/T866)*100</f>
        <v>0</v>
      </c>
      <c r="W866" s="138">
        <f>SUM(W867:W872)</f>
        <v>11</v>
      </c>
      <c r="X866" s="145">
        <f>SUM(X867:X872)</f>
        <v>0</v>
      </c>
      <c r="Y866" s="145">
        <f>(X866/W866)*100</f>
        <v>0</v>
      </c>
      <c r="Z866" s="138">
        <f>SUM(Z867:Z872)</f>
        <v>11</v>
      </c>
      <c r="AA866" s="145">
        <f>SUM(AA867:AA872)</f>
        <v>0</v>
      </c>
      <c r="AB866" s="145">
        <f>(AA866/Z866)*100</f>
        <v>0</v>
      </c>
      <c r="AC866" s="138">
        <f>SUM(AC867:AC872)</f>
        <v>11</v>
      </c>
      <c r="AD866" s="145">
        <f>SUM(AD867:AD872)</f>
        <v>0</v>
      </c>
      <c r="AE866" s="145">
        <f>(AD866/AC866)*100</f>
        <v>0</v>
      </c>
      <c r="AF866" s="138">
        <f>SUM(AF867:AF872)</f>
        <v>11</v>
      </c>
      <c r="AG866" s="145">
        <f>SUM(AG867:AG872)</f>
        <v>0</v>
      </c>
      <c r="AH866" s="145">
        <f>(AG866/AF866)*100</f>
        <v>0</v>
      </c>
      <c r="AI866" s="138">
        <f>SUM(AI867:AI872)</f>
        <v>11</v>
      </c>
      <c r="AJ866" s="145">
        <f>SUM(AJ867:AJ872)</f>
        <v>0</v>
      </c>
      <c r="AK866" s="145">
        <f>(AJ866/AI866)*100</f>
        <v>0</v>
      </c>
      <c r="AL866" s="138">
        <f>SUM(AL867:AL872)</f>
        <v>11</v>
      </c>
      <c r="AM866" s="145">
        <f>SUM(AM867:AM872)</f>
        <v>0</v>
      </c>
      <c r="AN866" s="145">
        <f>(AM866/AL866)*100</f>
        <v>0</v>
      </c>
      <c r="AO866" s="138">
        <f>SUM(AO867:AO872)</f>
        <v>20.28</v>
      </c>
      <c r="AP866" s="145">
        <f>SUM(AP867:AP872)</f>
        <v>0</v>
      </c>
      <c r="AQ866" s="145">
        <f>(AP866/AO866)*100</f>
        <v>0</v>
      </c>
      <c r="AR866" s="36"/>
    </row>
    <row r="867" spans="1:44" ht="30">
      <c r="A867" s="430"/>
      <c r="B867" s="431"/>
      <c r="C867" s="431"/>
      <c r="D867" s="39" t="s">
        <v>17</v>
      </c>
      <c r="E867" s="138">
        <f>H867+K867+N867+Q867+T867+W867+Z867+AC867+AF867+AI867+AL867+AO867</f>
        <v>0</v>
      </c>
      <c r="F867" s="146">
        <f>I867+L867+O867+R867+U867+X867+AA867+AD867+AG867+AJ867+AM867+AP867</f>
        <v>0</v>
      </c>
      <c r="G867" s="147" t="e">
        <f t="shared" ref="G867:G872" si="3230">(F867/E867)*100</f>
        <v>#DIV/0!</v>
      </c>
      <c r="H867" s="138"/>
      <c r="I867" s="146"/>
      <c r="J867" s="147" t="e">
        <f t="shared" ref="J867:J872" si="3231">(I867/H867)*100</f>
        <v>#DIV/0!</v>
      </c>
      <c r="K867" s="138"/>
      <c r="L867" s="146"/>
      <c r="M867" s="147" t="e">
        <f t="shared" ref="M867:M872" si="3232">(L867/K867)*100</f>
        <v>#DIV/0!</v>
      </c>
      <c r="N867" s="138"/>
      <c r="O867" s="146"/>
      <c r="P867" s="147" t="e">
        <f t="shared" ref="P867:P872" si="3233">(O867/N867)*100</f>
        <v>#DIV/0!</v>
      </c>
      <c r="Q867" s="138"/>
      <c r="R867" s="146"/>
      <c r="S867" s="147" t="e">
        <f t="shared" ref="S867:S872" si="3234">(R867/Q867)*100</f>
        <v>#DIV/0!</v>
      </c>
      <c r="T867" s="138"/>
      <c r="U867" s="146"/>
      <c r="V867" s="147" t="e">
        <f t="shared" ref="V867:V872" si="3235">(U867/T867)*100</f>
        <v>#DIV/0!</v>
      </c>
      <c r="W867" s="138"/>
      <c r="X867" s="146"/>
      <c r="Y867" s="147" t="e">
        <f t="shared" ref="Y867:Y872" si="3236">(X867/W867)*100</f>
        <v>#DIV/0!</v>
      </c>
      <c r="Z867" s="138"/>
      <c r="AA867" s="146"/>
      <c r="AB867" s="147" t="e">
        <f t="shared" ref="AB867:AB872" si="3237">(AA867/Z867)*100</f>
        <v>#DIV/0!</v>
      </c>
      <c r="AC867" s="138"/>
      <c r="AD867" s="146"/>
      <c r="AE867" s="147" t="e">
        <f t="shared" ref="AE867:AE872" si="3238">(AD867/AC867)*100</f>
        <v>#DIV/0!</v>
      </c>
      <c r="AF867" s="138"/>
      <c r="AG867" s="146"/>
      <c r="AH867" s="147" t="e">
        <f t="shared" ref="AH867:AH872" si="3239">(AG867/AF867)*100</f>
        <v>#DIV/0!</v>
      </c>
      <c r="AI867" s="138"/>
      <c r="AJ867" s="146"/>
      <c r="AK867" s="147" t="e">
        <f t="shared" ref="AK867:AK872" si="3240">(AJ867/AI867)*100</f>
        <v>#DIV/0!</v>
      </c>
      <c r="AL867" s="138"/>
      <c r="AM867" s="146"/>
      <c r="AN867" s="147" t="e">
        <f t="shared" ref="AN867:AN872" si="3241">(AM867/AL867)*100</f>
        <v>#DIV/0!</v>
      </c>
      <c r="AO867" s="138"/>
      <c r="AP867" s="146"/>
      <c r="AQ867" s="147" t="e">
        <f t="shared" ref="AQ867:AQ872" si="3242">(AP867/AO867)*100</f>
        <v>#DIV/0!</v>
      </c>
      <c r="AR867" s="36"/>
    </row>
    <row r="868" spans="1:44" ht="30">
      <c r="A868" s="430"/>
      <c r="B868" s="431"/>
      <c r="C868" s="431"/>
      <c r="D868" s="39" t="s">
        <v>18</v>
      </c>
      <c r="E868" s="138">
        <f t="shared" ref="E868:E872" si="3243">H868+K868+N868+Q868+T868+W868+Z868+AC868+AF868+AI868+AL868+AO868</f>
        <v>0</v>
      </c>
      <c r="F868" s="146">
        <f t="shared" ref="F868:F872" si="3244">I868+L868+O868+R868+U868+X868+AA868+AD868+AG868+AJ868+AM868+AP868</f>
        <v>0</v>
      </c>
      <c r="G868" s="147" t="e">
        <f t="shared" si="3230"/>
        <v>#DIV/0!</v>
      </c>
      <c r="H868" s="138"/>
      <c r="I868" s="146"/>
      <c r="J868" s="147" t="e">
        <f t="shared" si="3231"/>
        <v>#DIV/0!</v>
      </c>
      <c r="K868" s="138"/>
      <c r="L868" s="146"/>
      <c r="M868" s="147" t="e">
        <f t="shared" si="3232"/>
        <v>#DIV/0!</v>
      </c>
      <c r="N868" s="138"/>
      <c r="O868" s="146"/>
      <c r="P868" s="147" t="e">
        <f t="shared" si="3233"/>
        <v>#DIV/0!</v>
      </c>
      <c r="Q868" s="138"/>
      <c r="R868" s="146"/>
      <c r="S868" s="147" t="e">
        <f t="shared" si="3234"/>
        <v>#DIV/0!</v>
      </c>
      <c r="T868" s="138"/>
      <c r="U868" s="146"/>
      <c r="V868" s="147" t="e">
        <f t="shared" si="3235"/>
        <v>#DIV/0!</v>
      </c>
      <c r="W868" s="138"/>
      <c r="X868" s="146"/>
      <c r="Y868" s="147" t="e">
        <f t="shared" si="3236"/>
        <v>#DIV/0!</v>
      </c>
      <c r="Z868" s="138"/>
      <c r="AA868" s="146"/>
      <c r="AB868" s="147" t="e">
        <f t="shared" si="3237"/>
        <v>#DIV/0!</v>
      </c>
      <c r="AC868" s="138"/>
      <c r="AD868" s="146"/>
      <c r="AE868" s="147" t="e">
        <f t="shared" si="3238"/>
        <v>#DIV/0!</v>
      </c>
      <c r="AF868" s="138"/>
      <c r="AG868" s="146"/>
      <c r="AH868" s="147" t="e">
        <f t="shared" si="3239"/>
        <v>#DIV/0!</v>
      </c>
      <c r="AI868" s="138"/>
      <c r="AJ868" s="146"/>
      <c r="AK868" s="147" t="e">
        <f t="shared" si="3240"/>
        <v>#DIV/0!</v>
      </c>
      <c r="AL868" s="138"/>
      <c r="AM868" s="146"/>
      <c r="AN868" s="147" t="e">
        <f t="shared" si="3241"/>
        <v>#DIV/0!</v>
      </c>
      <c r="AO868" s="138"/>
      <c r="AP868" s="146"/>
      <c r="AQ868" s="147" t="e">
        <f t="shared" si="3242"/>
        <v>#DIV/0!</v>
      </c>
      <c r="AR868" s="36"/>
    </row>
    <row r="869" spans="1:44" ht="31.5" customHeight="1">
      <c r="A869" s="430"/>
      <c r="B869" s="431"/>
      <c r="C869" s="431"/>
      <c r="D869" s="39" t="s">
        <v>27</v>
      </c>
      <c r="E869" s="138">
        <f t="shared" si="3243"/>
        <v>150</v>
      </c>
      <c r="F869" s="146">
        <f t="shared" si="3244"/>
        <v>16.5</v>
      </c>
      <c r="G869" s="147">
        <f t="shared" si="3230"/>
        <v>11</v>
      </c>
      <c r="H869" s="138">
        <v>16.5</v>
      </c>
      <c r="I869" s="146">
        <v>16.5</v>
      </c>
      <c r="J869" s="147">
        <f t="shared" si="3231"/>
        <v>100</v>
      </c>
      <c r="K869" s="138">
        <v>14.22</v>
      </c>
      <c r="L869" s="146"/>
      <c r="M869" s="147">
        <f t="shared" si="3232"/>
        <v>0</v>
      </c>
      <c r="N869" s="138">
        <v>11</v>
      </c>
      <c r="O869" s="146"/>
      <c r="P869" s="147">
        <f t="shared" si="3233"/>
        <v>0</v>
      </c>
      <c r="Q869" s="138">
        <v>11</v>
      </c>
      <c r="R869" s="146"/>
      <c r="S869" s="147">
        <f t="shared" si="3234"/>
        <v>0</v>
      </c>
      <c r="T869" s="138">
        <v>11</v>
      </c>
      <c r="U869" s="146"/>
      <c r="V869" s="147">
        <f t="shared" si="3235"/>
        <v>0</v>
      </c>
      <c r="W869" s="138">
        <v>11</v>
      </c>
      <c r="X869" s="146"/>
      <c r="Y869" s="147">
        <f t="shared" si="3236"/>
        <v>0</v>
      </c>
      <c r="Z869" s="138">
        <v>11</v>
      </c>
      <c r="AA869" s="146"/>
      <c r="AB869" s="147">
        <f t="shared" si="3237"/>
        <v>0</v>
      </c>
      <c r="AC869" s="138">
        <v>11</v>
      </c>
      <c r="AD869" s="146"/>
      <c r="AE869" s="147">
        <f t="shared" si="3238"/>
        <v>0</v>
      </c>
      <c r="AF869" s="138">
        <v>11</v>
      </c>
      <c r="AG869" s="146"/>
      <c r="AH869" s="147">
        <f t="shared" si="3239"/>
        <v>0</v>
      </c>
      <c r="AI869" s="138">
        <v>11</v>
      </c>
      <c r="AJ869" s="146"/>
      <c r="AK869" s="147">
        <f t="shared" si="3240"/>
        <v>0</v>
      </c>
      <c r="AL869" s="138">
        <v>11</v>
      </c>
      <c r="AM869" s="146"/>
      <c r="AN869" s="147">
        <f t="shared" si="3241"/>
        <v>0</v>
      </c>
      <c r="AO869" s="138">
        <v>20.28</v>
      </c>
      <c r="AP869" s="146"/>
      <c r="AQ869" s="147">
        <f t="shared" si="3242"/>
        <v>0</v>
      </c>
      <c r="AR869" s="36"/>
    </row>
    <row r="870" spans="1:44" ht="78" customHeight="1">
      <c r="A870" s="430"/>
      <c r="B870" s="431"/>
      <c r="C870" s="431"/>
      <c r="D870" s="124" t="s">
        <v>450</v>
      </c>
      <c r="E870" s="138">
        <f t="shared" si="3243"/>
        <v>0</v>
      </c>
      <c r="F870" s="146">
        <f t="shared" si="3244"/>
        <v>0</v>
      </c>
      <c r="G870" s="147" t="e">
        <f t="shared" si="3230"/>
        <v>#DIV/0!</v>
      </c>
      <c r="H870" s="138"/>
      <c r="I870" s="146"/>
      <c r="J870" s="147" t="e">
        <f t="shared" si="3231"/>
        <v>#DIV/0!</v>
      </c>
      <c r="K870" s="138"/>
      <c r="L870" s="146"/>
      <c r="M870" s="147" t="e">
        <f t="shared" si="3232"/>
        <v>#DIV/0!</v>
      </c>
      <c r="N870" s="138"/>
      <c r="O870" s="146"/>
      <c r="P870" s="147" t="e">
        <f t="shared" si="3233"/>
        <v>#DIV/0!</v>
      </c>
      <c r="Q870" s="138"/>
      <c r="R870" s="146"/>
      <c r="S870" s="147" t="e">
        <f t="shared" si="3234"/>
        <v>#DIV/0!</v>
      </c>
      <c r="T870" s="138"/>
      <c r="U870" s="146"/>
      <c r="V870" s="147" t="e">
        <f t="shared" si="3235"/>
        <v>#DIV/0!</v>
      </c>
      <c r="W870" s="138"/>
      <c r="X870" s="146"/>
      <c r="Y870" s="147" t="e">
        <f t="shared" si="3236"/>
        <v>#DIV/0!</v>
      </c>
      <c r="Z870" s="138"/>
      <c r="AA870" s="146"/>
      <c r="AB870" s="147" t="e">
        <f t="shared" si="3237"/>
        <v>#DIV/0!</v>
      </c>
      <c r="AC870" s="138"/>
      <c r="AD870" s="146"/>
      <c r="AE870" s="147" t="e">
        <f t="shared" si="3238"/>
        <v>#DIV/0!</v>
      </c>
      <c r="AF870" s="138"/>
      <c r="AG870" s="146"/>
      <c r="AH870" s="147" t="e">
        <f t="shared" si="3239"/>
        <v>#DIV/0!</v>
      </c>
      <c r="AI870" s="138"/>
      <c r="AJ870" s="146"/>
      <c r="AK870" s="147" t="e">
        <f t="shared" si="3240"/>
        <v>#DIV/0!</v>
      </c>
      <c r="AL870" s="138"/>
      <c r="AM870" s="146"/>
      <c r="AN870" s="147" t="e">
        <f t="shared" si="3241"/>
        <v>#DIV/0!</v>
      </c>
      <c r="AO870" s="138"/>
      <c r="AP870" s="146"/>
      <c r="AQ870" s="147" t="e">
        <f t="shared" si="3242"/>
        <v>#DIV/0!</v>
      </c>
      <c r="AR870" s="36"/>
    </row>
    <row r="871" spans="1:44" ht="15.75">
      <c r="A871" s="430"/>
      <c r="B871" s="431"/>
      <c r="C871" s="431"/>
      <c r="D871" s="39" t="s">
        <v>45</v>
      </c>
      <c r="E871" s="138">
        <f t="shared" si="3243"/>
        <v>0</v>
      </c>
      <c r="F871" s="146">
        <f t="shared" si="3244"/>
        <v>0</v>
      </c>
      <c r="G871" s="147" t="e">
        <f t="shared" si="3230"/>
        <v>#DIV/0!</v>
      </c>
      <c r="H871" s="138"/>
      <c r="I871" s="146"/>
      <c r="J871" s="147" t="e">
        <f t="shared" si="3231"/>
        <v>#DIV/0!</v>
      </c>
      <c r="K871" s="138"/>
      <c r="L871" s="146"/>
      <c r="M871" s="147" t="e">
        <f t="shared" si="3232"/>
        <v>#DIV/0!</v>
      </c>
      <c r="N871" s="138"/>
      <c r="O871" s="146"/>
      <c r="P871" s="147" t="e">
        <f t="shared" si="3233"/>
        <v>#DIV/0!</v>
      </c>
      <c r="Q871" s="138"/>
      <c r="R871" s="146"/>
      <c r="S871" s="147" t="e">
        <f t="shared" si="3234"/>
        <v>#DIV/0!</v>
      </c>
      <c r="T871" s="138"/>
      <c r="U871" s="146"/>
      <c r="V871" s="147" t="e">
        <f t="shared" si="3235"/>
        <v>#DIV/0!</v>
      </c>
      <c r="W871" s="138"/>
      <c r="X871" s="146"/>
      <c r="Y871" s="147" t="e">
        <f t="shared" si="3236"/>
        <v>#DIV/0!</v>
      </c>
      <c r="Z871" s="138"/>
      <c r="AA871" s="146"/>
      <c r="AB871" s="147" t="e">
        <f t="shared" si="3237"/>
        <v>#DIV/0!</v>
      </c>
      <c r="AC871" s="138"/>
      <c r="AD871" s="146"/>
      <c r="AE871" s="147" t="e">
        <f t="shared" si="3238"/>
        <v>#DIV/0!</v>
      </c>
      <c r="AF871" s="138"/>
      <c r="AG871" s="146"/>
      <c r="AH871" s="147" t="e">
        <f t="shared" si="3239"/>
        <v>#DIV/0!</v>
      </c>
      <c r="AI871" s="138"/>
      <c r="AJ871" s="146"/>
      <c r="AK871" s="147" t="e">
        <f t="shared" si="3240"/>
        <v>#DIV/0!</v>
      </c>
      <c r="AL871" s="138"/>
      <c r="AM871" s="146"/>
      <c r="AN871" s="147" t="e">
        <f t="shared" si="3241"/>
        <v>#DIV/0!</v>
      </c>
      <c r="AO871" s="138"/>
      <c r="AP871" s="146"/>
      <c r="AQ871" s="147" t="e">
        <f t="shared" si="3242"/>
        <v>#DIV/0!</v>
      </c>
      <c r="AR871" s="36"/>
    </row>
    <row r="872" spans="1:44" ht="45">
      <c r="A872" s="430"/>
      <c r="B872" s="431"/>
      <c r="C872" s="431"/>
      <c r="D872" s="39" t="s">
        <v>35</v>
      </c>
      <c r="E872" s="138">
        <f t="shared" si="3243"/>
        <v>0</v>
      </c>
      <c r="F872" s="146">
        <f t="shared" si="3244"/>
        <v>0</v>
      </c>
      <c r="G872" s="147" t="e">
        <f t="shared" si="3230"/>
        <v>#DIV/0!</v>
      </c>
      <c r="H872" s="138"/>
      <c r="I872" s="146"/>
      <c r="J872" s="147" t="e">
        <f t="shared" si="3231"/>
        <v>#DIV/0!</v>
      </c>
      <c r="K872" s="138"/>
      <c r="L872" s="146"/>
      <c r="M872" s="147" t="e">
        <f t="shared" si="3232"/>
        <v>#DIV/0!</v>
      </c>
      <c r="N872" s="138"/>
      <c r="O872" s="146"/>
      <c r="P872" s="147" t="e">
        <f t="shared" si="3233"/>
        <v>#DIV/0!</v>
      </c>
      <c r="Q872" s="138"/>
      <c r="R872" s="146"/>
      <c r="S872" s="147" t="e">
        <f t="shared" si="3234"/>
        <v>#DIV/0!</v>
      </c>
      <c r="T872" s="138"/>
      <c r="U872" s="146"/>
      <c r="V872" s="147" t="e">
        <f t="shared" si="3235"/>
        <v>#DIV/0!</v>
      </c>
      <c r="W872" s="138"/>
      <c r="X872" s="146"/>
      <c r="Y872" s="147" t="e">
        <f t="shared" si="3236"/>
        <v>#DIV/0!</v>
      </c>
      <c r="Z872" s="138"/>
      <c r="AA872" s="146"/>
      <c r="AB872" s="147" t="e">
        <f t="shared" si="3237"/>
        <v>#DIV/0!</v>
      </c>
      <c r="AC872" s="138"/>
      <c r="AD872" s="146"/>
      <c r="AE872" s="147" t="e">
        <f t="shared" si="3238"/>
        <v>#DIV/0!</v>
      </c>
      <c r="AF872" s="138"/>
      <c r="AG872" s="146"/>
      <c r="AH872" s="147" t="e">
        <f t="shared" si="3239"/>
        <v>#DIV/0!</v>
      </c>
      <c r="AI872" s="138"/>
      <c r="AJ872" s="146"/>
      <c r="AK872" s="147" t="e">
        <f t="shared" si="3240"/>
        <v>#DIV/0!</v>
      </c>
      <c r="AL872" s="138"/>
      <c r="AM872" s="146"/>
      <c r="AN872" s="147" t="e">
        <f t="shared" si="3241"/>
        <v>#DIV/0!</v>
      </c>
      <c r="AO872" s="138"/>
      <c r="AP872" s="146"/>
      <c r="AQ872" s="147" t="e">
        <f t="shared" si="3242"/>
        <v>#DIV/0!</v>
      </c>
      <c r="AR872" s="36"/>
    </row>
    <row r="873" spans="1:44" ht="15.75">
      <c r="A873" s="430" t="s">
        <v>156</v>
      </c>
      <c r="B873" s="431" t="s">
        <v>136</v>
      </c>
      <c r="C873" s="431" t="s">
        <v>322</v>
      </c>
      <c r="D873" s="55" t="s">
        <v>42</v>
      </c>
      <c r="E873" s="138">
        <f>SUM(E874:E879)</f>
        <v>1920</v>
      </c>
      <c r="F873" s="145">
        <f>SUM(F874:F879)</f>
        <v>29.77</v>
      </c>
      <c r="G873" s="145">
        <f>(F873/E873)*100</f>
        <v>1.5505208333333333</v>
      </c>
      <c r="H873" s="138">
        <f>SUM(H874:H879)</f>
        <v>29.77</v>
      </c>
      <c r="I873" s="145">
        <f>SUM(I874:I879)</f>
        <v>29.77</v>
      </c>
      <c r="J873" s="145">
        <f>(I873/H873)*100</f>
        <v>100</v>
      </c>
      <c r="K873" s="138">
        <f>SUM(K874:K879)</f>
        <v>308.31</v>
      </c>
      <c r="L873" s="145">
        <f>SUM(L874:L879)</f>
        <v>0</v>
      </c>
      <c r="M873" s="145">
        <f>(L873/K873)*100</f>
        <v>0</v>
      </c>
      <c r="N873" s="138">
        <f>SUM(N874:N879)</f>
        <v>158</v>
      </c>
      <c r="O873" s="145">
        <f>SUM(O874:O879)</f>
        <v>0</v>
      </c>
      <c r="P873" s="145">
        <f>(O873/N873)*100</f>
        <v>0</v>
      </c>
      <c r="Q873" s="138">
        <f>SUM(Q874:Q879)</f>
        <v>158</v>
      </c>
      <c r="R873" s="145">
        <f>SUM(R874:R879)</f>
        <v>0</v>
      </c>
      <c r="S873" s="145">
        <f>(R873/Q873)*100</f>
        <v>0</v>
      </c>
      <c r="T873" s="138">
        <f>SUM(T874:T879)</f>
        <v>158</v>
      </c>
      <c r="U873" s="145">
        <f>SUM(U874:U879)</f>
        <v>0</v>
      </c>
      <c r="V873" s="145">
        <f>(U873/T873)*100</f>
        <v>0</v>
      </c>
      <c r="W873" s="138">
        <f>SUM(W874:W879)</f>
        <v>158</v>
      </c>
      <c r="X873" s="145">
        <f>SUM(X874:X879)</f>
        <v>0</v>
      </c>
      <c r="Y873" s="145">
        <f>(X873/W873)*100</f>
        <v>0</v>
      </c>
      <c r="Z873" s="138">
        <f>SUM(Z874:Z879)</f>
        <v>158</v>
      </c>
      <c r="AA873" s="145">
        <f>SUM(AA874:AA879)</f>
        <v>0</v>
      </c>
      <c r="AB873" s="145">
        <f>(AA873/Z873)*100</f>
        <v>0</v>
      </c>
      <c r="AC873" s="138">
        <f>SUM(AC874:AC879)</f>
        <v>158</v>
      </c>
      <c r="AD873" s="145">
        <f>SUM(AD874:AD879)</f>
        <v>0</v>
      </c>
      <c r="AE873" s="145">
        <f>(AD873/AC873)*100</f>
        <v>0</v>
      </c>
      <c r="AF873" s="138">
        <f>SUM(AF874:AF879)</f>
        <v>158</v>
      </c>
      <c r="AG873" s="145">
        <f>SUM(AG874:AG879)</f>
        <v>0</v>
      </c>
      <c r="AH873" s="145">
        <f>(AG873/AF873)*100</f>
        <v>0</v>
      </c>
      <c r="AI873" s="138">
        <f>SUM(AI874:AI879)</f>
        <v>158</v>
      </c>
      <c r="AJ873" s="145">
        <f>SUM(AJ874:AJ879)</f>
        <v>0</v>
      </c>
      <c r="AK873" s="145">
        <f>(AJ873/AI873)*100</f>
        <v>0</v>
      </c>
      <c r="AL873" s="138">
        <f>SUM(AL874:AL879)</f>
        <v>158</v>
      </c>
      <c r="AM873" s="145">
        <f>SUM(AM874:AM879)</f>
        <v>0</v>
      </c>
      <c r="AN873" s="145">
        <f>(AM873/AL873)*100</f>
        <v>0</v>
      </c>
      <c r="AO873" s="138">
        <f>SUM(AO874:AO879)</f>
        <v>159.91999999999999</v>
      </c>
      <c r="AP873" s="145">
        <f>SUM(AP874:AP879)</f>
        <v>0</v>
      </c>
      <c r="AQ873" s="145">
        <f>(AP873/AO873)*100</f>
        <v>0</v>
      </c>
      <c r="AR873" s="36"/>
    </row>
    <row r="874" spans="1:44" ht="30">
      <c r="A874" s="430"/>
      <c r="B874" s="431"/>
      <c r="C874" s="431"/>
      <c r="D874" s="129" t="s">
        <v>17</v>
      </c>
      <c r="E874" s="138">
        <f>H874+K874+N874+Q874+T874+W874+Z874+AC874+AF874+AI874+AL874+AO874</f>
        <v>0</v>
      </c>
      <c r="F874" s="146">
        <f>I874+L874+O874+R874+U874+X874+AA874+AD874+AG874+AJ874+AM874+AP874</f>
        <v>0</v>
      </c>
      <c r="G874" s="147" t="e">
        <f t="shared" ref="G874:G879" si="3245">(F874/E874)*100</f>
        <v>#DIV/0!</v>
      </c>
      <c r="H874" s="138"/>
      <c r="I874" s="146"/>
      <c r="J874" s="147" t="e">
        <f t="shared" ref="J874:J879" si="3246">(I874/H874)*100</f>
        <v>#DIV/0!</v>
      </c>
      <c r="K874" s="138"/>
      <c r="L874" s="146"/>
      <c r="M874" s="147" t="e">
        <f t="shared" ref="M874:M879" si="3247">(L874/K874)*100</f>
        <v>#DIV/0!</v>
      </c>
      <c r="N874" s="138"/>
      <c r="O874" s="146"/>
      <c r="P874" s="147" t="e">
        <f t="shared" ref="P874:P879" si="3248">(O874/N874)*100</f>
        <v>#DIV/0!</v>
      </c>
      <c r="Q874" s="138"/>
      <c r="R874" s="146"/>
      <c r="S874" s="147" t="e">
        <f t="shared" ref="S874:S879" si="3249">(R874/Q874)*100</f>
        <v>#DIV/0!</v>
      </c>
      <c r="T874" s="138"/>
      <c r="U874" s="146"/>
      <c r="V874" s="147" t="e">
        <f t="shared" ref="V874:V879" si="3250">(U874/T874)*100</f>
        <v>#DIV/0!</v>
      </c>
      <c r="W874" s="138"/>
      <c r="X874" s="146"/>
      <c r="Y874" s="147" t="e">
        <f t="shared" ref="Y874:Y879" si="3251">(X874/W874)*100</f>
        <v>#DIV/0!</v>
      </c>
      <c r="Z874" s="138"/>
      <c r="AA874" s="146"/>
      <c r="AB874" s="147" t="e">
        <f t="shared" ref="AB874:AB879" si="3252">(AA874/Z874)*100</f>
        <v>#DIV/0!</v>
      </c>
      <c r="AC874" s="138"/>
      <c r="AD874" s="146"/>
      <c r="AE874" s="147" t="e">
        <f t="shared" ref="AE874:AE879" si="3253">(AD874/AC874)*100</f>
        <v>#DIV/0!</v>
      </c>
      <c r="AF874" s="138"/>
      <c r="AG874" s="146"/>
      <c r="AH874" s="147" t="e">
        <f t="shared" ref="AH874:AH879" si="3254">(AG874/AF874)*100</f>
        <v>#DIV/0!</v>
      </c>
      <c r="AI874" s="138"/>
      <c r="AJ874" s="146"/>
      <c r="AK874" s="147" t="e">
        <f t="shared" ref="AK874:AK879" si="3255">(AJ874/AI874)*100</f>
        <v>#DIV/0!</v>
      </c>
      <c r="AL874" s="138"/>
      <c r="AM874" s="146"/>
      <c r="AN874" s="147" t="e">
        <f t="shared" ref="AN874:AN879" si="3256">(AM874/AL874)*100</f>
        <v>#DIV/0!</v>
      </c>
      <c r="AO874" s="138"/>
      <c r="AP874" s="146"/>
      <c r="AQ874" s="147" t="e">
        <f t="shared" ref="AQ874:AQ879" si="3257">(AP874/AO874)*100</f>
        <v>#DIV/0!</v>
      </c>
      <c r="AR874" s="36"/>
    </row>
    <row r="875" spans="1:44" ht="30">
      <c r="A875" s="430"/>
      <c r="B875" s="431"/>
      <c r="C875" s="431"/>
      <c r="D875" s="128" t="s">
        <v>18</v>
      </c>
      <c r="E875" s="138">
        <f t="shared" ref="E875:E879" si="3258">H875+K875+N875+Q875+T875+W875+Z875+AC875+AF875+AI875+AL875+AO875</f>
        <v>0</v>
      </c>
      <c r="F875" s="146">
        <f t="shared" ref="F875:F879" si="3259">I875+L875+O875+R875+U875+X875+AA875+AD875+AG875+AJ875+AM875+AP875</f>
        <v>0</v>
      </c>
      <c r="G875" s="147" t="e">
        <f t="shared" si="3245"/>
        <v>#DIV/0!</v>
      </c>
      <c r="H875" s="138"/>
      <c r="I875" s="146"/>
      <c r="J875" s="147" t="e">
        <f t="shared" si="3246"/>
        <v>#DIV/0!</v>
      </c>
      <c r="K875" s="138"/>
      <c r="L875" s="146"/>
      <c r="M875" s="147" t="e">
        <f t="shared" si="3247"/>
        <v>#DIV/0!</v>
      </c>
      <c r="N875" s="138"/>
      <c r="O875" s="146"/>
      <c r="P875" s="147" t="e">
        <f t="shared" si="3248"/>
        <v>#DIV/0!</v>
      </c>
      <c r="Q875" s="138"/>
      <c r="R875" s="146"/>
      <c r="S875" s="147" t="e">
        <f t="shared" si="3249"/>
        <v>#DIV/0!</v>
      </c>
      <c r="T875" s="138"/>
      <c r="U875" s="146"/>
      <c r="V875" s="147" t="e">
        <f t="shared" si="3250"/>
        <v>#DIV/0!</v>
      </c>
      <c r="W875" s="138"/>
      <c r="X875" s="146"/>
      <c r="Y875" s="147" t="e">
        <f t="shared" si="3251"/>
        <v>#DIV/0!</v>
      </c>
      <c r="Z875" s="138"/>
      <c r="AA875" s="146"/>
      <c r="AB875" s="147" t="e">
        <f t="shared" si="3252"/>
        <v>#DIV/0!</v>
      </c>
      <c r="AC875" s="138"/>
      <c r="AD875" s="146"/>
      <c r="AE875" s="147" t="e">
        <f t="shared" si="3253"/>
        <v>#DIV/0!</v>
      </c>
      <c r="AF875" s="138"/>
      <c r="AG875" s="146"/>
      <c r="AH875" s="147" t="e">
        <f t="shared" si="3254"/>
        <v>#DIV/0!</v>
      </c>
      <c r="AI875" s="138"/>
      <c r="AJ875" s="146"/>
      <c r="AK875" s="147" t="e">
        <f t="shared" si="3255"/>
        <v>#DIV/0!</v>
      </c>
      <c r="AL875" s="138"/>
      <c r="AM875" s="146"/>
      <c r="AN875" s="147" t="e">
        <f t="shared" si="3256"/>
        <v>#DIV/0!</v>
      </c>
      <c r="AO875" s="138"/>
      <c r="AP875" s="146"/>
      <c r="AQ875" s="147" t="e">
        <f t="shared" si="3257"/>
        <v>#DIV/0!</v>
      </c>
      <c r="AR875" s="36"/>
    </row>
    <row r="876" spans="1:44" ht="15.75">
      <c r="A876" s="430"/>
      <c r="B876" s="431"/>
      <c r="C876" s="431"/>
      <c r="D876" s="128" t="s">
        <v>27</v>
      </c>
      <c r="E876" s="138">
        <f t="shared" si="3258"/>
        <v>1920</v>
      </c>
      <c r="F876" s="146">
        <f t="shared" si="3259"/>
        <v>29.77</v>
      </c>
      <c r="G876" s="147">
        <f t="shared" si="3245"/>
        <v>1.5505208333333333</v>
      </c>
      <c r="H876" s="138">
        <v>29.77</v>
      </c>
      <c r="I876" s="146">
        <v>29.77</v>
      </c>
      <c r="J876" s="147">
        <f t="shared" si="3246"/>
        <v>100</v>
      </c>
      <c r="K876" s="138">
        <v>308.31</v>
      </c>
      <c r="L876" s="146"/>
      <c r="M876" s="147">
        <f t="shared" si="3247"/>
        <v>0</v>
      </c>
      <c r="N876" s="138">
        <v>158</v>
      </c>
      <c r="O876" s="146"/>
      <c r="P876" s="147">
        <f t="shared" si="3248"/>
        <v>0</v>
      </c>
      <c r="Q876" s="138">
        <v>158</v>
      </c>
      <c r="R876" s="146"/>
      <c r="S876" s="147">
        <f t="shared" si="3249"/>
        <v>0</v>
      </c>
      <c r="T876" s="138">
        <v>158</v>
      </c>
      <c r="U876" s="146"/>
      <c r="V876" s="147">
        <f t="shared" si="3250"/>
        <v>0</v>
      </c>
      <c r="W876" s="138">
        <v>158</v>
      </c>
      <c r="X876" s="146"/>
      <c r="Y876" s="147">
        <f t="shared" si="3251"/>
        <v>0</v>
      </c>
      <c r="Z876" s="138">
        <v>158</v>
      </c>
      <c r="AA876" s="146"/>
      <c r="AB876" s="147">
        <f t="shared" si="3252"/>
        <v>0</v>
      </c>
      <c r="AC876" s="138">
        <v>158</v>
      </c>
      <c r="AD876" s="146"/>
      <c r="AE876" s="147">
        <f t="shared" si="3253"/>
        <v>0</v>
      </c>
      <c r="AF876" s="138">
        <v>158</v>
      </c>
      <c r="AG876" s="146"/>
      <c r="AH876" s="147">
        <f t="shared" si="3254"/>
        <v>0</v>
      </c>
      <c r="AI876" s="138">
        <v>158</v>
      </c>
      <c r="AJ876" s="146"/>
      <c r="AK876" s="147">
        <f t="shared" si="3255"/>
        <v>0</v>
      </c>
      <c r="AL876" s="138">
        <v>158</v>
      </c>
      <c r="AM876" s="146"/>
      <c r="AN876" s="147">
        <f t="shared" si="3256"/>
        <v>0</v>
      </c>
      <c r="AO876" s="138">
        <v>159.91999999999999</v>
      </c>
      <c r="AP876" s="146"/>
      <c r="AQ876" s="147">
        <f t="shared" si="3257"/>
        <v>0</v>
      </c>
      <c r="AR876" s="36"/>
    </row>
    <row r="877" spans="1:44" ht="75">
      <c r="A877" s="430"/>
      <c r="B877" s="431"/>
      <c r="C877" s="431"/>
      <c r="D877" s="124" t="s">
        <v>450</v>
      </c>
      <c r="E877" s="138">
        <f t="shared" si="3258"/>
        <v>0</v>
      </c>
      <c r="F877" s="146">
        <f t="shared" si="3259"/>
        <v>0</v>
      </c>
      <c r="G877" s="147" t="e">
        <f t="shared" si="3245"/>
        <v>#DIV/0!</v>
      </c>
      <c r="H877" s="138"/>
      <c r="I877" s="146"/>
      <c r="J877" s="147" t="e">
        <f t="shared" si="3246"/>
        <v>#DIV/0!</v>
      </c>
      <c r="K877" s="138"/>
      <c r="L877" s="146"/>
      <c r="M877" s="147" t="e">
        <f t="shared" si="3247"/>
        <v>#DIV/0!</v>
      </c>
      <c r="N877" s="138"/>
      <c r="O877" s="146"/>
      <c r="P877" s="147" t="e">
        <f t="shared" si="3248"/>
        <v>#DIV/0!</v>
      </c>
      <c r="Q877" s="138"/>
      <c r="R877" s="146"/>
      <c r="S877" s="147" t="e">
        <f t="shared" si="3249"/>
        <v>#DIV/0!</v>
      </c>
      <c r="T877" s="138"/>
      <c r="U877" s="146"/>
      <c r="V877" s="147" t="e">
        <f t="shared" si="3250"/>
        <v>#DIV/0!</v>
      </c>
      <c r="W877" s="138"/>
      <c r="X877" s="146"/>
      <c r="Y877" s="147" t="e">
        <f t="shared" si="3251"/>
        <v>#DIV/0!</v>
      </c>
      <c r="Z877" s="138"/>
      <c r="AA877" s="146"/>
      <c r="AB877" s="147" t="e">
        <f t="shared" si="3252"/>
        <v>#DIV/0!</v>
      </c>
      <c r="AC877" s="138"/>
      <c r="AD877" s="146"/>
      <c r="AE877" s="147" t="e">
        <f t="shared" si="3253"/>
        <v>#DIV/0!</v>
      </c>
      <c r="AF877" s="138"/>
      <c r="AG877" s="146"/>
      <c r="AH877" s="147" t="e">
        <f t="shared" si="3254"/>
        <v>#DIV/0!</v>
      </c>
      <c r="AI877" s="138"/>
      <c r="AJ877" s="146"/>
      <c r="AK877" s="147" t="e">
        <f t="shared" si="3255"/>
        <v>#DIV/0!</v>
      </c>
      <c r="AL877" s="138"/>
      <c r="AM877" s="146"/>
      <c r="AN877" s="147" t="e">
        <f t="shared" si="3256"/>
        <v>#DIV/0!</v>
      </c>
      <c r="AO877" s="138"/>
      <c r="AP877" s="146"/>
      <c r="AQ877" s="147" t="e">
        <f t="shared" si="3257"/>
        <v>#DIV/0!</v>
      </c>
      <c r="AR877" s="36"/>
    </row>
    <row r="878" spans="1:44" ht="15.75">
      <c r="A878" s="430"/>
      <c r="B878" s="431"/>
      <c r="C878" s="431"/>
      <c r="D878" s="128" t="s">
        <v>45</v>
      </c>
      <c r="E878" s="138">
        <f t="shared" si="3258"/>
        <v>0</v>
      </c>
      <c r="F878" s="146">
        <f t="shared" si="3259"/>
        <v>0</v>
      </c>
      <c r="G878" s="147" t="e">
        <f t="shared" si="3245"/>
        <v>#DIV/0!</v>
      </c>
      <c r="H878" s="138"/>
      <c r="I878" s="146"/>
      <c r="J878" s="147" t="e">
        <f t="shared" si="3246"/>
        <v>#DIV/0!</v>
      </c>
      <c r="K878" s="138"/>
      <c r="L878" s="146"/>
      <c r="M878" s="147" t="e">
        <f t="shared" si="3247"/>
        <v>#DIV/0!</v>
      </c>
      <c r="N878" s="138"/>
      <c r="O878" s="146"/>
      <c r="P878" s="147" t="e">
        <f t="shared" si="3248"/>
        <v>#DIV/0!</v>
      </c>
      <c r="Q878" s="138"/>
      <c r="R878" s="146"/>
      <c r="S878" s="147" t="e">
        <f t="shared" si="3249"/>
        <v>#DIV/0!</v>
      </c>
      <c r="T878" s="138"/>
      <c r="U878" s="146"/>
      <c r="V878" s="147" t="e">
        <f t="shared" si="3250"/>
        <v>#DIV/0!</v>
      </c>
      <c r="W878" s="138"/>
      <c r="X878" s="146"/>
      <c r="Y878" s="147" t="e">
        <f t="shared" si="3251"/>
        <v>#DIV/0!</v>
      </c>
      <c r="Z878" s="138"/>
      <c r="AA878" s="146"/>
      <c r="AB878" s="147" t="e">
        <f t="shared" si="3252"/>
        <v>#DIV/0!</v>
      </c>
      <c r="AC878" s="138"/>
      <c r="AD878" s="146"/>
      <c r="AE878" s="147" t="e">
        <f t="shared" si="3253"/>
        <v>#DIV/0!</v>
      </c>
      <c r="AF878" s="138"/>
      <c r="AG878" s="146"/>
      <c r="AH878" s="147" t="e">
        <f t="shared" si="3254"/>
        <v>#DIV/0!</v>
      </c>
      <c r="AI878" s="138"/>
      <c r="AJ878" s="146"/>
      <c r="AK878" s="147" t="e">
        <f t="shared" si="3255"/>
        <v>#DIV/0!</v>
      </c>
      <c r="AL878" s="138"/>
      <c r="AM878" s="146"/>
      <c r="AN878" s="147" t="e">
        <f t="shared" si="3256"/>
        <v>#DIV/0!</v>
      </c>
      <c r="AO878" s="138"/>
      <c r="AP878" s="146"/>
      <c r="AQ878" s="147" t="e">
        <f t="shared" si="3257"/>
        <v>#DIV/0!</v>
      </c>
      <c r="AR878" s="36"/>
    </row>
    <row r="879" spans="1:44" ht="45">
      <c r="A879" s="430"/>
      <c r="B879" s="431"/>
      <c r="C879" s="431"/>
      <c r="D879" s="128" t="s">
        <v>35</v>
      </c>
      <c r="E879" s="138">
        <f t="shared" si="3258"/>
        <v>0</v>
      </c>
      <c r="F879" s="146">
        <f t="shared" si="3259"/>
        <v>0</v>
      </c>
      <c r="G879" s="147" t="e">
        <f t="shared" si="3245"/>
        <v>#DIV/0!</v>
      </c>
      <c r="H879" s="138"/>
      <c r="I879" s="146"/>
      <c r="J879" s="147" t="e">
        <f t="shared" si="3246"/>
        <v>#DIV/0!</v>
      </c>
      <c r="K879" s="138"/>
      <c r="L879" s="146"/>
      <c r="M879" s="147" t="e">
        <f t="shared" si="3247"/>
        <v>#DIV/0!</v>
      </c>
      <c r="N879" s="138"/>
      <c r="O879" s="146"/>
      <c r="P879" s="147" t="e">
        <f t="shared" si="3248"/>
        <v>#DIV/0!</v>
      </c>
      <c r="Q879" s="138"/>
      <c r="R879" s="146"/>
      <c r="S879" s="147" t="e">
        <f t="shared" si="3249"/>
        <v>#DIV/0!</v>
      </c>
      <c r="T879" s="138"/>
      <c r="U879" s="146"/>
      <c r="V879" s="147" t="e">
        <f t="shared" si="3250"/>
        <v>#DIV/0!</v>
      </c>
      <c r="W879" s="138"/>
      <c r="X879" s="146"/>
      <c r="Y879" s="147" t="e">
        <f t="shared" si="3251"/>
        <v>#DIV/0!</v>
      </c>
      <c r="Z879" s="138"/>
      <c r="AA879" s="146"/>
      <c r="AB879" s="147" t="e">
        <f t="shared" si="3252"/>
        <v>#DIV/0!</v>
      </c>
      <c r="AC879" s="138"/>
      <c r="AD879" s="146"/>
      <c r="AE879" s="147" t="e">
        <f t="shared" si="3253"/>
        <v>#DIV/0!</v>
      </c>
      <c r="AF879" s="138"/>
      <c r="AG879" s="146"/>
      <c r="AH879" s="147" t="e">
        <f t="shared" si="3254"/>
        <v>#DIV/0!</v>
      </c>
      <c r="AI879" s="138"/>
      <c r="AJ879" s="146"/>
      <c r="AK879" s="147" t="e">
        <f t="shared" si="3255"/>
        <v>#DIV/0!</v>
      </c>
      <c r="AL879" s="138"/>
      <c r="AM879" s="146"/>
      <c r="AN879" s="147" t="e">
        <f t="shared" si="3256"/>
        <v>#DIV/0!</v>
      </c>
      <c r="AO879" s="138"/>
      <c r="AP879" s="146"/>
      <c r="AQ879" s="147" t="e">
        <f t="shared" si="3257"/>
        <v>#DIV/0!</v>
      </c>
      <c r="AR879" s="36"/>
    </row>
    <row r="880" spans="1:44" ht="15.75">
      <c r="A880" s="397" t="s">
        <v>157</v>
      </c>
      <c r="B880" s="437"/>
      <c r="C880" s="432" t="s">
        <v>322</v>
      </c>
      <c r="D880" s="42" t="s">
        <v>42</v>
      </c>
      <c r="E880" s="138">
        <f>SUM(E881:E886)</f>
        <v>18094.3</v>
      </c>
      <c r="F880" s="145">
        <f>SUM(F881:F886)</f>
        <v>373.02</v>
      </c>
      <c r="G880" s="145">
        <f>(F880/E880)*100</f>
        <v>2.0615331900101137</v>
      </c>
      <c r="H880" s="138">
        <f>SUM(H881:H886)</f>
        <v>373.02</v>
      </c>
      <c r="I880" s="145">
        <f>SUM(I881:I886)</f>
        <v>373.02</v>
      </c>
      <c r="J880" s="145">
        <f>(I880/H880)*100</f>
        <v>100</v>
      </c>
      <c r="K880" s="138">
        <f>SUM(K881:K886)</f>
        <v>1676.93</v>
      </c>
      <c r="L880" s="145">
        <f>SUM(L881:L886)</f>
        <v>0</v>
      </c>
      <c r="M880" s="145">
        <f>(L880/K880)*100</f>
        <v>0</v>
      </c>
      <c r="N880" s="138">
        <f>SUM(N881:N886)</f>
        <v>1599</v>
      </c>
      <c r="O880" s="145">
        <f>SUM(O881:O886)</f>
        <v>0</v>
      </c>
      <c r="P880" s="145">
        <f>(O880/N880)*100</f>
        <v>0</v>
      </c>
      <c r="Q880" s="138">
        <f>SUM(Q881:Q886)</f>
        <v>1599</v>
      </c>
      <c r="R880" s="145">
        <f>SUM(R881:R886)</f>
        <v>0</v>
      </c>
      <c r="S880" s="145">
        <f>(R880/Q880)*100</f>
        <v>0</v>
      </c>
      <c r="T880" s="138">
        <f>SUM(T881:T886)</f>
        <v>1599</v>
      </c>
      <c r="U880" s="145">
        <f>SUM(U881:U886)</f>
        <v>0</v>
      </c>
      <c r="V880" s="145">
        <f>(U880/T880)*100</f>
        <v>0</v>
      </c>
      <c r="W880" s="138">
        <f>SUM(W881:W886)</f>
        <v>1599</v>
      </c>
      <c r="X880" s="145">
        <f>SUM(X881:X886)</f>
        <v>0</v>
      </c>
      <c r="Y880" s="145">
        <f>(X880/W880)*100</f>
        <v>0</v>
      </c>
      <c r="Z880" s="138">
        <f>SUM(Z881:Z886)</f>
        <v>1599</v>
      </c>
      <c r="AA880" s="145">
        <f>SUM(AA881:AA886)</f>
        <v>0</v>
      </c>
      <c r="AB880" s="145">
        <f>(AA880/Z880)*100</f>
        <v>0</v>
      </c>
      <c r="AC880" s="138">
        <f>SUM(AC881:AC886)</f>
        <v>1599</v>
      </c>
      <c r="AD880" s="145">
        <f>SUM(AD881:AD886)</f>
        <v>0</v>
      </c>
      <c r="AE880" s="145">
        <f>(AD880/AC880)*100</f>
        <v>0</v>
      </c>
      <c r="AF880" s="138">
        <f>SUM(AF881:AF886)</f>
        <v>1599</v>
      </c>
      <c r="AG880" s="145">
        <f>SUM(AG881:AG886)</f>
        <v>0</v>
      </c>
      <c r="AH880" s="145">
        <f>(AG880/AF880)*100</f>
        <v>0</v>
      </c>
      <c r="AI880" s="138">
        <f>SUM(AI881:AI886)</f>
        <v>1599</v>
      </c>
      <c r="AJ880" s="145">
        <f>SUM(AJ881:AJ886)</f>
        <v>0</v>
      </c>
      <c r="AK880" s="145">
        <f>(AJ880/AI880)*100</f>
        <v>0</v>
      </c>
      <c r="AL880" s="138">
        <f>SUM(AL881:AL886)</f>
        <v>1599</v>
      </c>
      <c r="AM880" s="145">
        <f>SUM(AM881:AM886)</f>
        <v>0</v>
      </c>
      <c r="AN880" s="145">
        <f>(AM880/AL880)*100</f>
        <v>0</v>
      </c>
      <c r="AO880" s="138">
        <f>SUM(AO881:AO886)</f>
        <v>1653.3500000000001</v>
      </c>
      <c r="AP880" s="145">
        <f>SUM(AP881:AP886)</f>
        <v>0</v>
      </c>
      <c r="AQ880" s="145">
        <f>(AP880/AO880)*100</f>
        <v>0</v>
      </c>
      <c r="AR880" s="36"/>
    </row>
    <row r="881" spans="1:44" ht="30">
      <c r="A881" s="438"/>
      <c r="B881" s="439"/>
      <c r="C881" s="432"/>
      <c r="D881" s="127" t="s">
        <v>17</v>
      </c>
      <c r="E881" s="138">
        <f>E853</f>
        <v>0</v>
      </c>
      <c r="F881" s="147">
        <f>F853</f>
        <v>0</v>
      </c>
      <c r="G881" s="147" t="e">
        <f t="shared" ref="G881:G886" si="3260">(F881/E881)*100</f>
        <v>#DIV/0!</v>
      </c>
      <c r="H881" s="138">
        <f>H853</f>
        <v>0</v>
      </c>
      <c r="I881" s="147">
        <f>I853</f>
        <v>0</v>
      </c>
      <c r="J881" s="147" t="e">
        <f t="shared" ref="J881:J886" si="3261">(I881/H881)*100</f>
        <v>#DIV/0!</v>
      </c>
      <c r="K881" s="138">
        <f>K853</f>
        <v>0</v>
      </c>
      <c r="L881" s="147">
        <f>L853</f>
        <v>0</v>
      </c>
      <c r="M881" s="147" t="e">
        <f t="shared" ref="M881:M886" si="3262">(L881/K881)*100</f>
        <v>#DIV/0!</v>
      </c>
      <c r="N881" s="138">
        <f>N853</f>
        <v>0</v>
      </c>
      <c r="O881" s="147">
        <f>O853</f>
        <v>0</v>
      </c>
      <c r="P881" s="147" t="e">
        <f t="shared" ref="P881:P886" si="3263">(O881/N881)*100</f>
        <v>#DIV/0!</v>
      </c>
      <c r="Q881" s="138">
        <f>Q853</f>
        <v>0</v>
      </c>
      <c r="R881" s="147">
        <f>R853</f>
        <v>0</v>
      </c>
      <c r="S881" s="147" t="e">
        <f t="shared" ref="S881:S886" si="3264">(R881/Q881)*100</f>
        <v>#DIV/0!</v>
      </c>
      <c r="T881" s="138">
        <f>T853</f>
        <v>0</v>
      </c>
      <c r="U881" s="147">
        <f>U853</f>
        <v>0</v>
      </c>
      <c r="V881" s="147" t="e">
        <f t="shared" ref="V881:V886" si="3265">(U881/T881)*100</f>
        <v>#DIV/0!</v>
      </c>
      <c r="W881" s="138">
        <f>W853</f>
        <v>0</v>
      </c>
      <c r="X881" s="147">
        <f>X853</f>
        <v>0</v>
      </c>
      <c r="Y881" s="147" t="e">
        <f t="shared" ref="Y881:Y886" si="3266">(X881/W881)*100</f>
        <v>#DIV/0!</v>
      </c>
      <c r="Z881" s="138">
        <f>Z853</f>
        <v>0</v>
      </c>
      <c r="AA881" s="147">
        <f>AA853</f>
        <v>0</v>
      </c>
      <c r="AB881" s="147" t="e">
        <f t="shared" ref="AB881:AB886" si="3267">(AA881/Z881)*100</f>
        <v>#DIV/0!</v>
      </c>
      <c r="AC881" s="138">
        <f>AC853</f>
        <v>0</v>
      </c>
      <c r="AD881" s="147">
        <f>AD853</f>
        <v>0</v>
      </c>
      <c r="AE881" s="147" t="e">
        <f t="shared" ref="AE881:AE886" si="3268">(AD881/AC881)*100</f>
        <v>#DIV/0!</v>
      </c>
      <c r="AF881" s="138">
        <f>AF853</f>
        <v>0</v>
      </c>
      <c r="AG881" s="147">
        <f>AG853</f>
        <v>0</v>
      </c>
      <c r="AH881" s="147" t="e">
        <f t="shared" ref="AH881:AH886" si="3269">(AG881/AF881)*100</f>
        <v>#DIV/0!</v>
      </c>
      <c r="AI881" s="138">
        <f>AI853</f>
        <v>0</v>
      </c>
      <c r="AJ881" s="147">
        <f>AJ853</f>
        <v>0</v>
      </c>
      <c r="AK881" s="147" t="e">
        <f t="shared" ref="AK881:AK886" si="3270">(AJ881/AI881)*100</f>
        <v>#DIV/0!</v>
      </c>
      <c r="AL881" s="138">
        <f>AL853</f>
        <v>0</v>
      </c>
      <c r="AM881" s="147">
        <f>AM853</f>
        <v>0</v>
      </c>
      <c r="AN881" s="147" t="e">
        <f t="shared" ref="AN881:AN886" si="3271">(AM881/AL881)*100</f>
        <v>#DIV/0!</v>
      </c>
      <c r="AO881" s="138">
        <f>AO853</f>
        <v>0</v>
      </c>
      <c r="AP881" s="147">
        <f>AP853</f>
        <v>0</v>
      </c>
      <c r="AQ881" s="147" t="e">
        <f t="shared" ref="AQ881:AQ886" si="3272">(AP881/AO881)*100</f>
        <v>#DIV/0!</v>
      </c>
      <c r="AR881" s="36"/>
    </row>
    <row r="882" spans="1:44" ht="30">
      <c r="A882" s="438"/>
      <c r="B882" s="439"/>
      <c r="C882" s="432"/>
      <c r="D882" s="127" t="s">
        <v>18</v>
      </c>
      <c r="E882" s="138">
        <f t="shared" ref="E882:F882" si="3273">E854</f>
        <v>0</v>
      </c>
      <c r="F882" s="147">
        <f t="shared" si="3273"/>
        <v>0</v>
      </c>
      <c r="G882" s="147" t="e">
        <f t="shared" si="3260"/>
        <v>#DIV/0!</v>
      </c>
      <c r="H882" s="138">
        <f t="shared" ref="H882:I882" si="3274">H854</f>
        <v>0</v>
      </c>
      <c r="I882" s="147">
        <f t="shared" si="3274"/>
        <v>0</v>
      </c>
      <c r="J882" s="147" t="e">
        <f t="shared" si="3261"/>
        <v>#DIV/0!</v>
      </c>
      <c r="K882" s="138">
        <f t="shared" ref="K882:L882" si="3275">K854</f>
        <v>0</v>
      </c>
      <c r="L882" s="147">
        <f t="shared" si="3275"/>
        <v>0</v>
      </c>
      <c r="M882" s="147" t="e">
        <f t="shared" si="3262"/>
        <v>#DIV/0!</v>
      </c>
      <c r="N882" s="138">
        <f t="shared" ref="N882:O882" si="3276">N854</f>
        <v>0</v>
      </c>
      <c r="O882" s="147">
        <f t="shared" si="3276"/>
        <v>0</v>
      </c>
      <c r="P882" s="147" t="e">
        <f t="shared" si="3263"/>
        <v>#DIV/0!</v>
      </c>
      <c r="Q882" s="138">
        <f t="shared" ref="Q882:R882" si="3277">Q854</f>
        <v>0</v>
      </c>
      <c r="R882" s="147">
        <f t="shared" si="3277"/>
        <v>0</v>
      </c>
      <c r="S882" s="147" t="e">
        <f t="shared" si="3264"/>
        <v>#DIV/0!</v>
      </c>
      <c r="T882" s="138">
        <f t="shared" ref="T882:U882" si="3278">T854</f>
        <v>0</v>
      </c>
      <c r="U882" s="147">
        <f t="shared" si="3278"/>
        <v>0</v>
      </c>
      <c r="V882" s="147" t="e">
        <f t="shared" si="3265"/>
        <v>#DIV/0!</v>
      </c>
      <c r="W882" s="138">
        <f t="shared" ref="W882:X882" si="3279">W854</f>
        <v>0</v>
      </c>
      <c r="X882" s="147">
        <f t="shared" si="3279"/>
        <v>0</v>
      </c>
      <c r="Y882" s="147" t="e">
        <f t="shared" si="3266"/>
        <v>#DIV/0!</v>
      </c>
      <c r="Z882" s="138">
        <f t="shared" ref="Z882:AA882" si="3280">Z854</f>
        <v>0</v>
      </c>
      <c r="AA882" s="147">
        <f t="shared" si="3280"/>
        <v>0</v>
      </c>
      <c r="AB882" s="147" t="e">
        <f t="shared" si="3267"/>
        <v>#DIV/0!</v>
      </c>
      <c r="AC882" s="138">
        <f t="shared" ref="AC882:AD882" si="3281">AC854</f>
        <v>0</v>
      </c>
      <c r="AD882" s="147">
        <f t="shared" si="3281"/>
        <v>0</v>
      </c>
      <c r="AE882" s="147" t="e">
        <f t="shared" si="3268"/>
        <v>#DIV/0!</v>
      </c>
      <c r="AF882" s="138">
        <f t="shared" ref="AF882:AG882" si="3282">AF854</f>
        <v>0</v>
      </c>
      <c r="AG882" s="147">
        <f t="shared" si="3282"/>
        <v>0</v>
      </c>
      <c r="AH882" s="147" t="e">
        <f t="shared" si="3269"/>
        <v>#DIV/0!</v>
      </c>
      <c r="AI882" s="138">
        <f t="shared" ref="AI882:AJ882" si="3283">AI854</f>
        <v>0</v>
      </c>
      <c r="AJ882" s="147">
        <f t="shared" si="3283"/>
        <v>0</v>
      </c>
      <c r="AK882" s="147" t="e">
        <f t="shared" si="3270"/>
        <v>#DIV/0!</v>
      </c>
      <c r="AL882" s="138">
        <f t="shared" ref="AL882:AM882" si="3284">AL854</f>
        <v>0</v>
      </c>
      <c r="AM882" s="147">
        <f t="shared" si="3284"/>
        <v>0</v>
      </c>
      <c r="AN882" s="147" t="e">
        <f t="shared" si="3271"/>
        <v>#DIV/0!</v>
      </c>
      <c r="AO882" s="138">
        <f t="shared" ref="AO882:AP882" si="3285">AO854</f>
        <v>0</v>
      </c>
      <c r="AP882" s="147">
        <f t="shared" si="3285"/>
        <v>0</v>
      </c>
      <c r="AQ882" s="147" t="e">
        <f t="shared" si="3272"/>
        <v>#DIV/0!</v>
      </c>
      <c r="AR882" s="36"/>
    </row>
    <row r="883" spans="1:44" ht="15.75">
      <c r="A883" s="438"/>
      <c r="B883" s="439"/>
      <c r="C883" s="432"/>
      <c r="D883" s="127" t="s">
        <v>27</v>
      </c>
      <c r="E883" s="138">
        <f t="shared" ref="E883:F883" si="3286">E855</f>
        <v>18094.3</v>
      </c>
      <c r="F883" s="147">
        <f t="shared" si="3286"/>
        <v>373.02</v>
      </c>
      <c r="G883" s="147">
        <f t="shared" si="3260"/>
        <v>2.0615331900101137</v>
      </c>
      <c r="H883" s="138">
        <f t="shared" ref="H883:I883" si="3287">H855</f>
        <v>373.02</v>
      </c>
      <c r="I883" s="147">
        <f t="shared" si="3287"/>
        <v>373.02</v>
      </c>
      <c r="J883" s="147">
        <f t="shared" si="3261"/>
        <v>100</v>
      </c>
      <c r="K883" s="138">
        <f t="shared" ref="K883:L883" si="3288">K855</f>
        <v>1676.93</v>
      </c>
      <c r="L883" s="147">
        <f t="shared" si="3288"/>
        <v>0</v>
      </c>
      <c r="M883" s="147">
        <f t="shared" si="3262"/>
        <v>0</v>
      </c>
      <c r="N883" s="138">
        <f t="shared" ref="N883:O883" si="3289">N855</f>
        <v>1599</v>
      </c>
      <c r="O883" s="147">
        <f t="shared" si="3289"/>
        <v>0</v>
      </c>
      <c r="P883" s="147">
        <f t="shared" si="3263"/>
        <v>0</v>
      </c>
      <c r="Q883" s="138">
        <f t="shared" ref="Q883:R883" si="3290">Q855</f>
        <v>1599</v>
      </c>
      <c r="R883" s="147">
        <f t="shared" si="3290"/>
        <v>0</v>
      </c>
      <c r="S883" s="147">
        <f t="shared" si="3264"/>
        <v>0</v>
      </c>
      <c r="T883" s="138">
        <f t="shared" ref="T883:U883" si="3291">T855</f>
        <v>1599</v>
      </c>
      <c r="U883" s="147">
        <f t="shared" si="3291"/>
        <v>0</v>
      </c>
      <c r="V883" s="147">
        <f t="shared" si="3265"/>
        <v>0</v>
      </c>
      <c r="W883" s="138">
        <f t="shared" ref="W883:X883" si="3292">W855</f>
        <v>1599</v>
      </c>
      <c r="X883" s="147">
        <f t="shared" si="3292"/>
        <v>0</v>
      </c>
      <c r="Y883" s="147">
        <f t="shared" si="3266"/>
        <v>0</v>
      </c>
      <c r="Z883" s="138">
        <f t="shared" ref="Z883:AA883" si="3293">Z855</f>
        <v>1599</v>
      </c>
      <c r="AA883" s="147">
        <f t="shared" si="3293"/>
        <v>0</v>
      </c>
      <c r="AB883" s="147">
        <f t="shared" si="3267"/>
        <v>0</v>
      </c>
      <c r="AC883" s="138">
        <f t="shared" ref="AC883:AD883" si="3294">AC855</f>
        <v>1599</v>
      </c>
      <c r="AD883" s="147">
        <f t="shared" si="3294"/>
        <v>0</v>
      </c>
      <c r="AE883" s="147">
        <f t="shared" si="3268"/>
        <v>0</v>
      </c>
      <c r="AF883" s="138">
        <f t="shared" ref="AF883:AG883" si="3295">AF855</f>
        <v>1599</v>
      </c>
      <c r="AG883" s="147">
        <f t="shared" si="3295"/>
        <v>0</v>
      </c>
      <c r="AH883" s="147">
        <f t="shared" si="3269"/>
        <v>0</v>
      </c>
      <c r="AI883" s="138">
        <f t="shared" ref="AI883:AJ883" si="3296">AI855</f>
        <v>1599</v>
      </c>
      <c r="AJ883" s="147">
        <f t="shared" si="3296"/>
        <v>0</v>
      </c>
      <c r="AK883" s="147">
        <f t="shared" si="3270"/>
        <v>0</v>
      </c>
      <c r="AL883" s="138">
        <f t="shared" ref="AL883:AM883" si="3297">AL855</f>
        <v>1599</v>
      </c>
      <c r="AM883" s="147">
        <f t="shared" si="3297"/>
        <v>0</v>
      </c>
      <c r="AN883" s="147">
        <f t="shared" si="3271"/>
        <v>0</v>
      </c>
      <c r="AO883" s="138">
        <f t="shared" ref="AO883:AP883" si="3298">AO855</f>
        <v>1653.3500000000001</v>
      </c>
      <c r="AP883" s="147">
        <f t="shared" si="3298"/>
        <v>0</v>
      </c>
      <c r="AQ883" s="147">
        <f t="shared" si="3272"/>
        <v>0</v>
      </c>
      <c r="AR883" s="36"/>
    </row>
    <row r="884" spans="1:44" ht="75">
      <c r="A884" s="438"/>
      <c r="B884" s="439"/>
      <c r="C884" s="432"/>
      <c r="D884" s="124" t="s">
        <v>450</v>
      </c>
      <c r="E884" s="138">
        <f t="shared" ref="E884:F884" si="3299">E856</f>
        <v>0</v>
      </c>
      <c r="F884" s="147">
        <f t="shared" si="3299"/>
        <v>0</v>
      </c>
      <c r="G884" s="147" t="e">
        <f t="shared" si="3260"/>
        <v>#DIV/0!</v>
      </c>
      <c r="H884" s="138">
        <f t="shared" ref="H884:I884" si="3300">H856</f>
        <v>0</v>
      </c>
      <c r="I884" s="147">
        <f t="shared" si="3300"/>
        <v>0</v>
      </c>
      <c r="J884" s="147" t="e">
        <f t="shared" si="3261"/>
        <v>#DIV/0!</v>
      </c>
      <c r="K884" s="138">
        <f t="shared" ref="K884:L884" si="3301">K856</f>
        <v>0</v>
      </c>
      <c r="L884" s="147">
        <f t="shared" si="3301"/>
        <v>0</v>
      </c>
      <c r="M884" s="147" t="e">
        <f t="shared" si="3262"/>
        <v>#DIV/0!</v>
      </c>
      <c r="N884" s="138">
        <f t="shared" ref="N884:O884" si="3302">N856</f>
        <v>0</v>
      </c>
      <c r="O884" s="147">
        <f t="shared" si="3302"/>
        <v>0</v>
      </c>
      <c r="P884" s="147" t="e">
        <f t="shared" si="3263"/>
        <v>#DIV/0!</v>
      </c>
      <c r="Q884" s="138">
        <f t="shared" ref="Q884:R884" si="3303">Q856</f>
        <v>0</v>
      </c>
      <c r="R884" s="147">
        <f t="shared" si="3303"/>
        <v>0</v>
      </c>
      <c r="S884" s="147" t="e">
        <f t="shared" si="3264"/>
        <v>#DIV/0!</v>
      </c>
      <c r="T884" s="138">
        <f t="shared" ref="T884:U884" si="3304">T856</f>
        <v>0</v>
      </c>
      <c r="U884" s="147">
        <f t="shared" si="3304"/>
        <v>0</v>
      </c>
      <c r="V884" s="147" t="e">
        <f t="shared" si="3265"/>
        <v>#DIV/0!</v>
      </c>
      <c r="W884" s="138">
        <f t="shared" ref="W884:X884" si="3305">W856</f>
        <v>0</v>
      </c>
      <c r="X884" s="147">
        <f t="shared" si="3305"/>
        <v>0</v>
      </c>
      <c r="Y884" s="147" t="e">
        <f t="shared" si="3266"/>
        <v>#DIV/0!</v>
      </c>
      <c r="Z884" s="138">
        <f t="shared" ref="Z884:AA884" si="3306">Z856</f>
        <v>0</v>
      </c>
      <c r="AA884" s="147">
        <f t="shared" si="3306"/>
        <v>0</v>
      </c>
      <c r="AB884" s="147" t="e">
        <f t="shared" si="3267"/>
        <v>#DIV/0!</v>
      </c>
      <c r="AC884" s="138">
        <f t="shared" ref="AC884:AD884" si="3307">AC856</f>
        <v>0</v>
      </c>
      <c r="AD884" s="147">
        <f t="shared" si="3307"/>
        <v>0</v>
      </c>
      <c r="AE884" s="147" t="e">
        <f t="shared" si="3268"/>
        <v>#DIV/0!</v>
      </c>
      <c r="AF884" s="138">
        <f t="shared" ref="AF884:AG884" si="3308">AF856</f>
        <v>0</v>
      </c>
      <c r="AG884" s="147">
        <f t="shared" si="3308"/>
        <v>0</v>
      </c>
      <c r="AH884" s="147" t="e">
        <f t="shared" si="3269"/>
        <v>#DIV/0!</v>
      </c>
      <c r="AI884" s="138">
        <f t="shared" ref="AI884:AJ884" si="3309">AI856</f>
        <v>0</v>
      </c>
      <c r="AJ884" s="147">
        <f t="shared" si="3309"/>
        <v>0</v>
      </c>
      <c r="AK884" s="147" t="e">
        <f t="shared" si="3270"/>
        <v>#DIV/0!</v>
      </c>
      <c r="AL884" s="138">
        <f t="shared" ref="AL884:AM884" si="3310">AL856</f>
        <v>0</v>
      </c>
      <c r="AM884" s="147">
        <f t="shared" si="3310"/>
        <v>0</v>
      </c>
      <c r="AN884" s="147" t="e">
        <f t="shared" si="3271"/>
        <v>#DIV/0!</v>
      </c>
      <c r="AO884" s="138">
        <f t="shared" ref="AO884:AP884" si="3311">AO856</f>
        <v>0</v>
      </c>
      <c r="AP884" s="147">
        <f t="shared" si="3311"/>
        <v>0</v>
      </c>
      <c r="AQ884" s="147" t="e">
        <f t="shared" si="3272"/>
        <v>#DIV/0!</v>
      </c>
      <c r="AR884" s="36"/>
    </row>
    <row r="885" spans="1:44" ht="15.75">
      <c r="A885" s="438"/>
      <c r="B885" s="439"/>
      <c r="C885" s="432"/>
      <c r="D885" s="127" t="s">
        <v>45</v>
      </c>
      <c r="E885" s="138">
        <f t="shared" ref="E885:F885" si="3312">E857</f>
        <v>0</v>
      </c>
      <c r="F885" s="147">
        <f t="shared" si="3312"/>
        <v>0</v>
      </c>
      <c r="G885" s="147" t="e">
        <f t="shared" si="3260"/>
        <v>#DIV/0!</v>
      </c>
      <c r="H885" s="138">
        <f t="shared" ref="H885:I885" si="3313">H857</f>
        <v>0</v>
      </c>
      <c r="I885" s="147">
        <f t="shared" si="3313"/>
        <v>0</v>
      </c>
      <c r="J885" s="147" t="e">
        <f t="shared" si="3261"/>
        <v>#DIV/0!</v>
      </c>
      <c r="K885" s="138">
        <f t="shared" ref="K885:L885" si="3314">K857</f>
        <v>0</v>
      </c>
      <c r="L885" s="147">
        <f t="shared" si="3314"/>
        <v>0</v>
      </c>
      <c r="M885" s="147" t="e">
        <f t="shared" si="3262"/>
        <v>#DIV/0!</v>
      </c>
      <c r="N885" s="138">
        <f t="shared" ref="N885:O885" si="3315">N857</f>
        <v>0</v>
      </c>
      <c r="O885" s="147">
        <f t="shared" si="3315"/>
        <v>0</v>
      </c>
      <c r="P885" s="147" t="e">
        <f t="shared" si="3263"/>
        <v>#DIV/0!</v>
      </c>
      <c r="Q885" s="138">
        <f t="shared" ref="Q885:R885" si="3316">Q857</f>
        <v>0</v>
      </c>
      <c r="R885" s="147">
        <f t="shared" si="3316"/>
        <v>0</v>
      </c>
      <c r="S885" s="147" t="e">
        <f t="shared" si="3264"/>
        <v>#DIV/0!</v>
      </c>
      <c r="T885" s="138">
        <f t="shared" ref="T885:U885" si="3317">T857</f>
        <v>0</v>
      </c>
      <c r="U885" s="147">
        <f t="shared" si="3317"/>
        <v>0</v>
      </c>
      <c r="V885" s="147" t="e">
        <f t="shared" si="3265"/>
        <v>#DIV/0!</v>
      </c>
      <c r="W885" s="138">
        <f t="shared" ref="W885:X885" si="3318">W857</f>
        <v>0</v>
      </c>
      <c r="X885" s="147">
        <f t="shared" si="3318"/>
        <v>0</v>
      </c>
      <c r="Y885" s="147" t="e">
        <f t="shared" si="3266"/>
        <v>#DIV/0!</v>
      </c>
      <c r="Z885" s="138">
        <f t="shared" ref="Z885:AA885" si="3319">Z857</f>
        <v>0</v>
      </c>
      <c r="AA885" s="147">
        <f t="shared" si="3319"/>
        <v>0</v>
      </c>
      <c r="AB885" s="147" t="e">
        <f t="shared" si="3267"/>
        <v>#DIV/0!</v>
      </c>
      <c r="AC885" s="138">
        <f t="shared" ref="AC885:AD885" si="3320">AC857</f>
        <v>0</v>
      </c>
      <c r="AD885" s="147">
        <f t="shared" si="3320"/>
        <v>0</v>
      </c>
      <c r="AE885" s="147" t="e">
        <f t="shared" si="3268"/>
        <v>#DIV/0!</v>
      </c>
      <c r="AF885" s="138">
        <f t="shared" ref="AF885:AG885" si="3321">AF857</f>
        <v>0</v>
      </c>
      <c r="AG885" s="147">
        <f t="shared" si="3321"/>
        <v>0</v>
      </c>
      <c r="AH885" s="147" t="e">
        <f t="shared" si="3269"/>
        <v>#DIV/0!</v>
      </c>
      <c r="AI885" s="138">
        <f t="shared" ref="AI885:AJ885" si="3322">AI857</f>
        <v>0</v>
      </c>
      <c r="AJ885" s="147">
        <f t="shared" si="3322"/>
        <v>0</v>
      </c>
      <c r="AK885" s="147" t="e">
        <f t="shared" si="3270"/>
        <v>#DIV/0!</v>
      </c>
      <c r="AL885" s="138">
        <f t="shared" ref="AL885:AM885" si="3323">AL857</f>
        <v>0</v>
      </c>
      <c r="AM885" s="147">
        <f t="shared" si="3323"/>
        <v>0</v>
      </c>
      <c r="AN885" s="147" t="e">
        <f t="shared" si="3271"/>
        <v>#DIV/0!</v>
      </c>
      <c r="AO885" s="138">
        <f t="shared" ref="AO885:AP885" si="3324">AO857</f>
        <v>0</v>
      </c>
      <c r="AP885" s="147">
        <f t="shared" si="3324"/>
        <v>0</v>
      </c>
      <c r="AQ885" s="147" t="e">
        <f t="shared" si="3272"/>
        <v>#DIV/0!</v>
      </c>
      <c r="AR885" s="36"/>
    </row>
    <row r="886" spans="1:44" ht="45">
      <c r="A886" s="440"/>
      <c r="B886" s="441"/>
      <c r="C886" s="432"/>
      <c r="D886" s="127" t="s">
        <v>35</v>
      </c>
      <c r="E886" s="138">
        <f t="shared" ref="E886:F886" si="3325">E858</f>
        <v>0</v>
      </c>
      <c r="F886" s="147">
        <f t="shared" si="3325"/>
        <v>0</v>
      </c>
      <c r="G886" s="147" t="e">
        <f t="shared" si="3260"/>
        <v>#DIV/0!</v>
      </c>
      <c r="H886" s="138">
        <f t="shared" ref="H886:I886" si="3326">H858</f>
        <v>0</v>
      </c>
      <c r="I886" s="147">
        <f t="shared" si="3326"/>
        <v>0</v>
      </c>
      <c r="J886" s="147" t="e">
        <f t="shared" si="3261"/>
        <v>#DIV/0!</v>
      </c>
      <c r="K886" s="138">
        <f t="shared" ref="K886:L886" si="3327">K858</f>
        <v>0</v>
      </c>
      <c r="L886" s="147">
        <f t="shared" si="3327"/>
        <v>0</v>
      </c>
      <c r="M886" s="147" t="e">
        <f t="shared" si="3262"/>
        <v>#DIV/0!</v>
      </c>
      <c r="N886" s="138">
        <f t="shared" ref="N886:O886" si="3328">N858</f>
        <v>0</v>
      </c>
      <c r="O886" s="147">
        <f t="shared" si="3328"/>
        <v>0</v>
      </c>
      <c r="P886" s="147" t="e">
        <f t="shared" si="3263"/>
        <v>#DIV/0!</v>
      </c>
      <c r="Q886" s="138">
        <f t="shared" ref="Q886:R886" si="3329">Q858</f>
        <v>0</v>
      </c>
      <c r="R886" s="147">
        <f t="shared" si="3329"/>
        <v>0</v>
      </c>
      <c r="S886" s="147" t="e">
        <f t="shared" si="3264"/>
        <v>#DIV/0!</v>
      </c>
      <c r="T886" s="138">
        <f t="shared" ref="T886:U886" si="3330">T858</f>
        <v>0</v>
      </c>
      <c r="U886" s="147">
        <f t="shared" si="3330"/>
        <v>0</v>
      </c>
      <c r="V886" s="147" t="e">
        <f t="shared" si="3265"/>
        <v>#DIV/0!</v>
      </c>
      <c r="W886" s="138">
        <f t="shared" ref="W886:X886" si="3331">W858</f>
        <v>0</v>
      </c>
      <c r="X886" s="147">
        <f t="shared" si="3331"/>
        <v>0</v>
      </c>
      <c r="Y886" s="147" t="e">
        <f t="shared" si="3266"/>
        <v>#DIV/0!</v>
      </c>
      <c r="Z886" s="138">
        <f t="shared" ref="Z886:AA886" si="3332">Z858</f>
        <v>0</v>
      </c>
      <c r="AA886" s="147">
        <f t="shared" si="3332"/>
        <v>0</v>
      </c>
      <c r="AB886" s="147" t="e">
        <f t="shared" si="3267"/>
        <v>#DIV/0!</v>
      </c>
      <c r="AC886" s="138">
        <f t="shared" ref="AC886:AD886" si="3333">AC858</f>
        <v>0</v>
      </c>
      <c r="AD886" s="147">
        <f t="shared" si="3333"/>
        <v>0</v>
      </c>
      <c r="AE886" s="147" t="e">
        <f t="shared" si="3268"/>
        <v>#DIV/0!</v>
      </c>
      <c r="AF886" s="138">
        <f t="shared" ref="AF886:AG886" si="3334">AF858</f>
        <v>0</v>
      </c>
      <c r="AG886" s="147">
        <f t="shared" si="3334"/>
        <v>0</v>
      </c>
      <c r="AH886" s="147" t="e">
        <f t="shared" si="3269"/>
        <v>#DIV/0!</v>
      </c>
      <c r="AI886" s="138">
        <f t="shared" ref="AI886:AJ886" si="3335">AI858</f>
        <v>0</v>
      </c>
      <c r="AJ886" s="147">
        <f t="shared" si="3335"/>
        <v>0</v>
      </c>
      <c r="AK886" s="147" t="e">
        <f t="shared" si="3270"/>
        <v>#DIV/0!</v>
      </c>
      <c r="AL886" s="138">
        <f t="shared" ref="AL886:AM886" si="3336">AL858</f>
        <v>0</v>
      </c>
      <c r="AM886" s="147">
        <f t="shared" si="3336"/>
        <v>0</v>
      </c>
      <c r="AN886" s="147" t="e">
        <f t="shared" si="3271"/>
        <v>#DIV/0!</v>
      </c>
      <c r="AO886" s="138">
        <f t="shared" ref="AO886:AP886" si="3337">AO858</f>
        <v>0</v>
      </c>
      <c r="AP886" s="147">
        <f t="shared" si="3337"/>
        <v>0</v>
      </c>
      <c r="AQ886" s="147" t="e">
        <f t="shared" si="3272"/>
        <v>#DIV/0!</v>
      </c>
      <c r="AR886" s="36"/>
    </row>
    <row r="887" spans="1:44" ht="20.25">
      <c r="A887" s="433" t="s">
        <v>496</v>
      </c>
      <c r="B887" s="434"/>
      <c r="C887" s="434"/>
      <c r="D887" s="434"/>
      <c r="E887" s="434"/>
      <c r="F887" s="434"/>
      <c r="G887" s="434"/>
      <c r="H887" s="434"/>
      <c r="I887" s="434"/>
      <c r="J887" s="434"/>
      <c r="K887" s="434"/>
      <c r="L887" s="434"/>
      <c r="M887" s="434"/>
      <c r="N887" s="434"/>
      <c r="O887" s="434"/>
      <c r="P887" s="434"/>
      <c r="Q887" s="434"/>
      <c r="R887" s="434"/>
      <c r="S887" s="434"/>
      <c r="T887" s="434"/>
      <c r="U887" s="434"/>
      <c r="V887" s="434"/>
      <c r="W887" s="434"/>
      <c r="X887" s="434"/>
      <c r="Y887" s="434"/>
      <c r="Z887" s="434"/>
      <c r="AA887" s="434"/>
      <c r="AB887" s="434"/>
      <c r="AC887" s="434"/>
      <c r="AD887" s="434"/>
      <c r="AE887" s="434"/>
      <c r="AF887" s="434"/>
      <c r="AG887" s="434"/>
      <c r="AH887" s="434"/>
      <c r="AI887" s="434"/>
      <c r="AJ887" s="434"/>
      <c r="AK887" s="434"/>
      <c r="AL887" s="434"/>
      <c r="AM887" s="434"/>
      <c r="AN887" s="434"/>
      <c r="AO887" s="434"/>
      <c r="AP887" s="435"/>
      <c r="AQ887" s="123"/>
      <c r="AR887" s="36"/>
    </row>
    <row r="888" spans="1:44" ht="15" customHeight="1">
      <c r="A888" s="430" t="s">
        <v>161</v>
      </c>
      <c r="B888" s="431" t="s">
        <v>497</v>
      </c>
      <c r="C888" s="431" t="s">
        <v>498</v>
      </c>
      <c r="D888" s="64" t="s">
        <v>42</v>
      </c>
      <c r="E888" s="140">
        <f>SUM(E889:E894)</f>
        <v>0</v>
      </c>
      <c r="F888" s="139">
        <f>SUM(F889:F894)</f>
        <v>0</v>
      </c>
      <c r="G888" s="139" t="e">
        <f>(F888/E888)*100</f>
        <v>#DIV/0!</v>
      </c>
      <c r="H888" s="140">
        <f>SUM(H889:H894)</f>
        <v>0</v>
      </c>
      <c r="I888" s="139">
        <f>SUM(I889:I894)</f>
        <v>0</v>
      </c>
      <c r="J888" s="139" t="e">
        <f>(I888/H888)*100</f>
        <v>#DIV/0!</v>
      </c>
      <c r="K888" s="140">
        <f>SUM(K889:K894)</f>
        <v>0</v>
      </c>
      <c r="L888" s="139">
        <f>SUM(L889:L894)</f>
        <v>0</v>
      </c>
      <c r="M888" s="139" t="e">
        <f>(L888/K888)*100</f>
        <v>#DIV/0!</v>
      </c>
      <c r="N888" s="140">
        <f>SUM(N889:N894)</f>
        <v>0</v>
      </c>
      <c r="O888" s="139">
        <f>SUM(O889:O894)</f>
        <v>0</v>
      </c>
      <c r="P888" s="139" t="e">
        <f>(O888/N888)*100</f>
        <v>#DIV/0!</v>
      </c>
      <c r="Q888" s="140">
        <f>SUM(Q889:Q894)</f>
        <v>0</v>
      </c>
      <c r="R888" s="139">
        <f>SUM(R889:R894)</f>
        <v>0</v>
      </c>
      <c r="S888" s="139" t="e">
        <f>(R888/Q888)*100</f>
        <v>#DIV/0!</v>
      </c>
      <c r="T888" s="140">
        <f>SUM(T889:T894)</f>
        <v>0</v>
      </c>
      <c r="U888" s="139">
        <f>SUM(U889:U894)</f>
        <v>0</v>
      </c>
      <c r="V888" s="139" t="e">
        <f>(U888/T888)*100</f>
        <v>#DIV/0!</v>
      </c>
      <c r="W888" s="140">
        <f>SUM(W889:W894)</f>
        <v>0</v>
      </c>
      <c r="X888" s="139">
        <f>SUM(X889:X894)</f>
        <v>0</v>
      </c>
      <c r="Y888" s="139" t="e">
        <f>(X888/W888)*100</f>
        <v>#DIV/0!</v>
      </c>
      <c r="Z888" s="140">
        <f>SUM(Z889:Z894)</f>
        <v>0</v>
      </c>
      <c r="AA888" s="139">
        <f>SUM(AA889:AA894)</f>
        <v>0</v>
      </c>
      <c r="AB888" s="139" t="e">
        <f>(AA888/Z888)*100</f>
        <v>#DIV/0!</v>
      </c>
      <c r="AC888" s="140">
        <f>SUM(AC889:AC894)</f>
        <v>0</v>
      </c>
      <c r="AD888" s="139">
        <f>SUM(AD889:AD894)</f>
        <v>0</v>
      </c>
      <c r="AE888" s="139" t="e">
        <f>(AD888/AC888)*100</f>
        <v>#DIV/0!</v>
      </c>
      <c r="AF888" s="140">
        <f>SUM(AF889:AF894)</f>
        <v>0</v>
      </c>
      <c r="AG888" s="139">
        <f>SUM(AG889:AG894)</f>
        <v>0</v>
      </c>
      <c r="AH888" s="139" t="e">
        <f>(AG888/AF888)*100</f>
        <v>#DIV/0!</v>
      </c>
      <c r="AI888" s="140">
        <f>SUM(AI889:AI894)</f>
        <v>0</v>
      </c>
      <c r="AJ888" s="139">
        <f>SUM(AJ889:AJ894)</f>
        <v>0</v>
      </c>
      <c r="AK888" s="139" t="e">
        <f>(AJ888/AI888)*100</f>
        <v>#DIV/0!</v>
      </c>
      <c r="AL888" s="140">
        <f>SUM(AL889:AL894)</f>
        <v>0</v>
      </c>
      <c r="AM888" s="139">
        <f>SUM(AM889:AM894)</f>
        <v>0</v>
      </c>
      <c r="AN888" s="139" t="e">
        <f>(AM888/AL888)*100</f>
        <v>#DIV/0!</v>
      </c>
      <c r="AO888" s="140">
        <f>SUM(AO889:AO894)</f>
        <v>0</v>
      </c>
      <c r="AP888" s="139">
        <f>SUM(AP889:AP894)</f>
        <v>0</v>
      </c>
      <c r="AQ888" s="139" t="e">
        <f>(AP888/AO888)*100</f>
        <v>#DIV/0!</v>
      </c>
      <c r="AR888" s="36"/>
    </row>
    <row r="889" spans="1:44" ht="30">
      <c r="A889" s="430"/>
      <c r="B889" s="431"/>
      <c r="C889" s="431"/>
      <c r="D889" s="56" t="s">
        <v>17</v>
      </c>
      <c r="E889" s="140">
        <f>H889+K889+N889+Q889+T889+W889+Z889+AC889+AF889+AI889+AL889+AO889</f>
        <v>0</v>
      </c>
      <c r="F889" s="141">
        <f>I889+L889+O889+R889+U889+X889+AA889+AD889+AG889+AJ889+AM889+AP889</f>
        <v>0</v>
      </c>
      <c r="G889" s="142" t="e">
        <f t="shared" ref="G889:G908" si="3338">(F889/E889)*100</f>
        <v>#DIV/0!</v>
      </c>
      <c r="H889" s="140"/>
      <c r="I889" s="141"/>
      <c r="J889" s="142" t="e">
        <f t="shared" ref="J889:J894" si="3339">(I889/H889)*100</f>
        <v>#DIV/0!</v>
      </c>
      <c r="K889" s="140"/>
      <c r="L889" s="141"/>
      <c r="M889" s="142" t="e">
        <f t="shared" ref="M889:M894" si="3340">(L889/K889)*100</f>
        <v>#DIV/0!</v>
      </c>
      <c r="N889" s="140"/>
      <c r="O889" s="141"/>
      <c r="P889" s="142" t="e">
        <f t="shared" ref="P889:P894" si="3341">(O889/N889)*100</f>
        <v>#DIV/0!</v>
      </c>
      <c r="Q889" s="140"/>
      <c r="R889" s="141"/>
      <c r="S889" s="142" t="e">
        <f t="shared" ref="S889:S894" si="3342">(R889/Q889)*100</f>
        <v>#DIV/0!</v>
      </c>
      <c r="T889" s="140"/>
      <c r="U889" s="141"/>
      <c r="V889" s="142" t="e">
        <f t="shared" ref="V889:V894" si="3343">(U889/T889)*100</f>
        <v>#DIV/0!</v>
      </c>
      <c r="W889" s="140"/>
      <c r="X889" s="141"/>
      <c r="Y889" s="142" t="e">
        <f t="shared" ref="Y889:Y894" si="3344">(X889/W889)*100</f>
        <v>#DIV/0!</v>
      </c>
      <c r="Z889" s="140"/>
      <c r="AA889" s="141"/>
      <c r="AB889" s="142" t="e">
        <f t="shared" ref="AB889:AB894" si="3345">(AA889/Z889)*100</f>
        <v>#DIV/0!</v>
      </c>
      <c r="AC889" s="140"/>
      <c r="AD889" s="141"/>
      <c r="AE889" s="142" t="e">
        <f t="shared" ref="AE889:AE894" si="3346">(AD889/AC889)*100</f>
        <v>#DIV/0!</v>
      </c>
      <c r="AF889" s="140"/>
      <c r="AG889" s="141"/>
      <c r="AH889" s="142" t="e">
        <f t="shared" ref="AH889:AH894" si="3347">(AG889/AF889)*100</f>
        <v>#DIV/0!</v>
      </c>
      <c r="AI889" s="140"/>
      <c r="AJ889" s="141"/>
      <c r="AK889" s="142" t="e">
        <f t="shared" ref="AK889:AK894" si="3348">(AJ889/AI889)*100</f>
        <v>#DIV/0!</v>
      </c>
      <c r="AL889" s="140"/>
      <c r="AM889" s="141"/>
      <c r="AN889" s="142" t="e">
        <f t="shared" ref="AN889:AN894" si="3349">(AM889/AL889)*100</f>
        <v>#DIV/0!</v>
      </c>
      <c r="AO889" s="140"/>
      <c r="AP889" s="141"/>
      <c r="AQ889" s="142" t="e">
        <f t="shared" ref="AQ889:AQ894" si="3350">(AP889/AO889)*100</f>
        <v>#DIV/0!</v>
      </c>
      <c r="AR889" s="36"/>
    </row>
    <row r="890" spans="1:44" ht="30">
      <c r="A890" s="430"/>
      <c r="B890" s="431"/>
      <c r="C890" s="431"/>
      <c r="D890" s="39" t="s">
        <v>18</v>
      </c>
      <c r="E890" s="140">
        <f t="shared" ref="E890:E894" si="3351">H890+K890+N890+Q890+T890+W890+Z890+AC890+AF890+AI890+AL890+AO890</f>
        <v>0</v>
      </c>
      <c r="F890" s="141">
        <f t="shared" ref="F890:F894" si="3352">I890+L890+O890+R890+U890+X890+AA890+AD890+AG890+AJ890+AM890+AP890</f>
        <v>0</v>
      </c>
      <c r="G890" s="142" t="e">
        <f t="shared" si="3338"/>
        <v>#DIV/0!</v>
      </c>
      <c r="H890" s="140"/>
      <c r="I890" s="141"/>
      <c r="J890" s="142" t="e">
        <f t="shared" si="3339"/>
        <v>#DIV/0!</v>
      </c>
      <c r="K890" s="140"/>
      <c r="L890" s="141"/>
      <c r="M890" s="142" t="e">
        <f t="shared" si="3340"/>
        <v>#DIV/0!</v>
      </c>
      <c r="N890" s="140"/>
      <c r="O890" s="141"/>
      <c r="P890" s="142" t="e">
        <f t="shared" si="3341"/>
        <v>#DIV/0!</v>
      </c>
      <c r="Q890" s="140"/>
      <c r="R890" s="141"/>
      <c r="S890" s="142" t="e">
        <f t="shared" si="3342"/>
        <v>#DIV/0!</v>
      </c>
      <c r="T890" s="140"/>
      <c r="U890" s="141"/>
      <c r="V890" s="142" t="e">
        <f t="shared" si="3343"/>
        <v>#DIV/0!</v>
      </c>
      <c r="W890" s="140"/>
      <c r="X890" s="141"/>
      <c r="Y890" s="142" t="e">
        <f t="shared" si="3344"/>
        <v>#DIV/0!</v>
      </c>
      <c r="Z890" s="140"/>
      <c r="AA890" s="141"/>
      <c r="AB890" s="142" t="e">
        <f t="shared" si="3345"/>
        <v>#DIV/0!</v>
      </c>
      <c r="AC890" s="140"/>
      <c r="AD890" s="141"/>
      <c r="AE890" s="142" t="e">
        <f t="shared" si="3346"/>
        <v>#DIV/0!</v>
      </c>
      <c r="AF890" s="140"/>
      <c r="AG890" s="141"/>
      <c r="AH890" s="142" t="e">
        <f t="shared" si="3347"/>
        <v>#DIV/0!</v>
      </c>
      <c r="AI890" s="140"/>
      <c r="AJ890" s="141"/>
      <c r="AK890" s="142" t="e">
        <f t="shared" si="3348"/>
        <v>#DIV/0!</v>
      </c>
      <c r="AL890" s="140"/>
      <c r="AM890" s="141"/>
      <c r="AN890" s="142" t="e">
        <f t="shared" si="3349"/>
        <v>#DIV/0!</v>
      </c>
      <c r="AO890" s="140"/>
      <c r="AP890" s="141"/>
      <c r="AQ890" s="142" t="e">
        <f t="shared" si="3350"/>
        <v>#DIV/0!</v>
      </c>
      <c r="AR890" s="36"/>
    </row>
    <row r="891" spans="1:44" ht="30" customHeight="1">
      <c r="A891" s="430"/>
      <c r="B891" s="431"/>
      <c r="C891" s="431"/>
      <c r="D891" s="39" t="s">
        <v>27</v>
      </c>
      <c r="E891" s="140">
        <f t="shared" si="3351"/>
        <v>0</v>
      </c>
      <c r="F891" s="141">
        <f t="shared" si="3352"/>
        <v>0</v>
      </c>
      <c r="G891" s="142" t="e">
        <f t="shared" si="3338"/>
        <v>#DIV/0!</v>
      </c>
      <c r="H891" s="140"/>
      <c r="I891" s="141"/>
      <c r="J891" s="142" t="e">
        <f t="shared" si="3339"/>
        <v>#DIV/0!</v>
      </c>
      <c r="K891" s="140"/>
      <c r="L891" s="141"/>
      <c r="M891" s="142" t="e">
        <f t="shared" si="3340"/>
        <v>#DIV/0!</v>
      </c>
      <c r="N891" s="140"/>
      <c r="O891" s="141"/>
      <c r="P891" s="142" t="e">
        <f t="shared" si="3341"/>
        <v>#DIV/0!</v>
      </c>
      <c r="Q891" s="140"/>
      <c r="R891" s="141"/>
      <c r="S891" s="142" t="e">
        <f t="shared" si="3342"/>
        <v>#DIV/0!</v>
      </c>
      <c r="T891" s="140"/>
      <c r="U891" s="141"/>
      <c r="V891" s="142" t="e">
        <f t="shared" si="3343"/>
        <v>#DIV/0!</v>
      </c>
      <c r="W891" s="140"/>
      <c r="X891" s="141"/>
      <c r="Y891" s="142" t="e">
        <f t="shared" si="3344"/>
        <v>#DIV/0!</v>
      </c>
      <c r="Z891" s="140"/>
      <c r="AA891" s="141"/>
      <c r="AB891" s="142" t="e">
        <f t="shared" si="3345"/>
        <v>#DIV/0!</v>
      </c>
      <c r="AC891" s="140"/>
      <c r="AD891" s="141"/>
      <c r="AE891" s="142" t="e">
        <f t="shared" si="3346"/>
        <v>#DIV/0!</v>
      </c>
      <c r="AF891" s="140"/>
      <c r="AG891" s="141"/>
      <c r="AH891" s="142" t="e">
        <f t="shared" si="3347"/>
        <v>#DIV/0!</v>
      </c>
      <c r="AI891" s="140"/>
      <c r="AJ891" s="141"/>
      <c r="AK891" s="142" t="e">
        <f t="shared" si="3348"/>
        <v>#DIV/0!</v>
      </c>
      <c r="AL891" s="140"/>
      <c r="AM891" s="141"/>
      <c r="AN891" s="142" t="e">
        <f t="shared" si="3349"/>
        <v>#DIV/0!</v>
      </c>
      <c r="AO891" s="140"/>
      <c r="AP891" s="141"/>
      <c r="AQ891" s="142" t="e">
        <f t="shared" si="3350"/>
        <v>#DIV/0!</v>
      </c>
      <c r="AR891" s="36"/>
    </row>
    <row r="892" spans="1:44" ht="80.25" customHeight="1">
      <c r="A892" s="430"/>
      <c r="B892" s="431"/>
      <c r="C892" s="431"/>
      <c r="D892" s="124" t="s">
        <v>450</v>
      </c>
      <c r="E892" s="140">
        <f t="shared" si="3351"/>
        <v>0</v>
      </c>
      <c r="F892" s="141">
        <f t="shared" si="3352"/>
        <v>0</v>
      </c>
      <c r="G892" s="142" t="e">
        <f t="shared" si="3338"/>
        <v>#DIV/0!</v>
      </c>
      <c r="H892" s="140"/>
      <c r="I892" s="141"/>
      <c r="J892" s="142" t="e">
        <f t="shared" si="3339"/>
        <v>#DIV/0!</v>
      </c>
      <c r="K892" s="140"/>
      <c r="L892" s="141"/>
      <c r="M892" s="142" t="e">
        <f t="shared" si="3340"/>
        <v>#DIV/0!</v>
      </c>
      <c r="N892" s="140"/>
      <c r="O892" s="141"/>
      <c r="P892" s="142" t="e">
        <f t="shared" si="3341"/>
        <v>#DIV/0!</v>
      </c>
      <c r="Q892" s="140"/>
      <c r="R892" s="141"/>
      <c r="S892" s="142" t="e">
        <f t="shared" si="3342"/>
        <v>#DIV/0!</v>
      </c>
      <c r="T892" s="140"/>
      <c r="U892" s="141"/>
      <c r="V892" s="142" t="e">
        <f t="shared" si="3343"/>
        <v>#DIV/0!</v>
      </c>
      <c r="W892" s="140"/>
      <c r="X892" s="141"/>
      <c r="Y892" s="142" t="e">
        <f t="shared" si="3344"/>
        <v>#DIV/0!</v>
      </c>
      <c r="Z892" s="140"/>
      <c r="AA892" s="141"/>
      <c r="AB892" s="142" t="e">
        <f t="shared" si="3345"/>
        <v>#DIV/0!</v>
      </c>
      <c r="AC892" s="140"/>
      <c r="AD892" s="141"/>
      <c r="AE892" s="142" t="e">
        <f t="shared" si="3346"/>
        <v>#DIV/0!</v>
      </c>
      <c r="AF892" s="140"/>
      <c r="AG892" s="141"/>
      <c r="AH892" s="142" t="e">
        <f t="shared" si="3347"/>
        <v>#DIV/0!</v>
      </c>
      <c r="AI892" s="140"/>
      <c r="AJ892" s="141"/>
      <c r="AK892" s="142" t="e">
        <f t="shared" si="3348"/>
        <v>#DIV/0!</v>
      </c>
      <c r="AL892" s="140"/>
      <c r="AM892" s="141"/>
      <c r="AN892" s="142" t="e">
        <f t="shared" si="3349"/>
        <v>#DIV/0!</v>
      </c>
      <c r="AO892" s="140"/>
      <c r="AP892" s="141"/>
      <c r="AQ892" s="142" t="e">
        <f t="shared" si="3350"/>
        <v>#DIV/0!</v>
      </c>
      <c r="AR892" s="36"/>
    </row>
    <row r="893" spans="1:44" ht="15.75">
      <c r="A893" s="430"/>
      <c r="B893" s="431"/>
      <c r="C893" s="431"/>
      <c r="D893" s="39" t="s">
        <v>45</v>
      </c>
      <c r="E893" s="140">
        <f t="shared" si="3351"/>
        <v>0</v>
      </c>
      <c r="F893" s="141">
        <f t="shared" si="3352"/>
        <v>0</v>
      </c>
      <c r="G893" s="142" t="e">
        <f t="shared" si="3338"/>
        <v>#DIV/0!</v>
      </c>
      <c r="H893" s="140"/>
      <c r="I893" s="141"/>
      <c r="J893" s="142" t="e">
        <f t="shared" si="3339"/>
        <v>#DIV/0!</v>
      </c>
      <c r="K893" s="140"/>
      <c r="L893" s="141"/>
      <c r="M893" s="142" t="e">
        <f t="shared" si="3340"/>
        <v>#DIV/0!</v>
      </c>
      <c r="N893" s="140"/>
      <c r="O893" s="141"/>
      <c r="P893" s="142" t="e">
        <f t="shared" si="3341"/>
        <v>#DIV/0!</v>
      </c>
      <c r="Q893" s="140"/>
      <c r="R893" s="141"/>
      <c r="S893" s="142" t="e">
        <f t="shared" si="3342"/>
        <v>#DIV/0!</v>
      </c>
      <c r="T893" s="140"/>
      <c r="U893" s="141"/>
      <c r="V893" s="142" t="e">
        <f t="shared" si="3343"/>
        <v>#DIV/0!</v>
      </c>
      <c r="W893" s="140"/>
      <c r="X893" s="141"/>
      <c r="Y893" s="142" t="e">
        <f t="shared" si="3344"/>
        <v>#DIV/0!</v>
      </c>
      <c r="Z893" s="140"/>
      <c r="AA893" s="141"/>
      <c r="AB893" s="142" t="e">
        <f t="shared" si="3345"/>
        <v>#DIV/0!</v>
      </c>
      <c r="AC893" s="140"/>
      <c r="AD893" s="141"/>
      <c r="AE893" s="142" t="e">
        <f t="shared" si="3346"/>
        <v>#DIV/0!</v>
      </c>
      <c r="AF893" s="140"/>
      <c r="AG893" s="141"/>
      <c r="AH893" s="142" t="e">
        <f t="shared" si="3347"/>
        <v>#DIV/0!</v>
      </c>
      <c r="AI893" s="140"/>
      <c r="AJ893" s="141"/>
      <c r="AK893" s="142" t="e">
        <f t="shared" si="3348"/>
        <v>#DIV/0!</v>
      </c>
      <c r="AL893" s="140"/>
      <c r="AM893" s="141"/>
      <c r="AN893" s="142" t="e">
        <f t="shared" si="3349"/>
        <v>#DIV/0!</v>
      </c>
      <c r="AO893" s="140"/>
      <c r="AP893" s="141"/>
      <c r="AQ893" s="142" t="e">
        <f t="shared" si="3350"/>
        <v>#DIV/0!</v>
      </c>
      <c r="AR893" s="36"/>
    </row>
    <row r="894" spans="1:44" ht="45">
      <c r="A894" s="430"/>
      <c r="B894" s="431"/>
      <c r="C894" s="431"/>
      <c r="D894" s="39" t="s">
        <v>35</v>
      </c>
      <c r="E894" s="140">
        <f t="shared" si="3351"/>
        <v>0</v>
      </c>
      <c r="F894" s="141">
        <f t="shared" si="3352"/>
        <v>0</v>
      </c>
      <c r="G894" s="142" t="e">
        <f t="shared" si="3338"/>
        <v>#DIV/0!</v>
      </c>
      <c r="H894" s="140"/>
      <c r="I894" s="141"/>
      <c r="J894" s="142" t="e">
        <f t="shared" si="3339"/>
        <v>#DIV/0!</v>
      </c>
      <c r="K894" s="140"/>
      <c r="L894" s="141"/>
      <c r="M894" s="142" t="e">
        <f t="shared" si="3340"/>
        <v>#DIV/0!</v>
      </c>
      <c r="N894" s="140"/>
      <c r="O894" s="141"/>
      <c r="P894" s="142" t="e">
        <f t="shared" si="3341"/>
        <v>#DIV/0!</v>
      </c>
      <c r="Q894" s="140"/>
      <c r="R894" s="141"/>
      <c r="S894" s="142" t="e">
        <f t="shared" si="3342"/>
        <v>#DIV/0!</v>
      </c>
      <c r="T894" s="140"/>
      <c r="U894" s="141"/>
      <c r="V894" s="142" t="e">
        <f t="shared" si="3343"/>
        <v>#DIV/0!</v>
      </c>
      <c r="W894" s="140"/>
      <c r="X894" s="141"/>
      <c r="Y894" s="142" t="e">
        <f t="shared" si="3344"/>
        <v>#DIV/0!</v>
      </c>
      <c r="Z894" s="140"/>
      <c r="AA894" s="141"/>
      <c r="AB894" s="142" t="e">
        <f t="shared" si="3345"/>
        <v>#DIV/0!</v>
      </c>
      <c r="AC894" s="140"/>
      <c r="AD894" s="141"/>
      <c r="AE894" s="142" t="e">
        <f t="shared" si="3346"/>
        <v>#DIV/0!</v>
      </c>
      <c r="AF894" s="140"/>
      <c r="AG894" s="141"/>
      <c r="AH894" s="142" t="e">
        <f t="shared" si="3347"/>
        <v>#DIV/0!</v>
      </c>
      <c r="AI894" s="140"/>
      <c r="AJ894" s="141"/>
      <c r="AK894" s="142" t="e">
        <f t="shared" si="3348"/>
        <v>#DIV/0!</v>
      </c>
      <c r="AL894" s="140"/>
      <c r="AM894" s="141"/>
      <c r="AN894" s="142" t="e">
        <f t="shared" si="3349"/>
        <v>#DIV/0!</v>
      </c>
      <c r="AO894" s="140"/>
      <c r="AP894" s="141"/>
      <c r="AQ894" s="142" t="e">
        <f t="shared" si="3350"/>
        <v>#DIV/0!</v>
      </c>
      <c r="AR894" s="36"/>
    </row>
    <row r="895" spans="1:44" ht="30" customHeight="1">
      <c r="A895" s="397" t="s">
        <v>165</v>
      </c>
      <c r="B895" s="437"/>
      <c r="C895" s="431" t="s">
        <v>498</v>
      </c>
      <c r="D895" s="64" t="s">
        <v>42</v>
      </c>
      <c r="E895" s="140">
        <f>SUM(E896:E901)</f>
        <v>0</v>
      </c>
      <c r="F895" s="139">
        <f>SUM(F896:F901)</f>
        <v>0</v>
      </c>
      <c r="G895" s="139" t="e">
        <f>(F895/E895)*100</f>
        <v>#DIV/0!</v>
      </c>
      <c r="H895" s="140">
        <f>SUM(H896:H901)</f>
        <v>0</v>
      </c>
      <c r="I895" s="139">
        <f>SUM(I896:I901)</f>
        <v>0</v>
      </c>
      <c r="J895" s="139" t="e">
        <f>(I895/H895)*100</f>
        <v>#DIV/0!</v>
      </c>
      <c r="K895" s="140">
        <f>SUM(K896:K901)</f>
        <v>0</v>
      </c>
      <c r="L895" s="139">
        <f>SUM(L896:L901)</f>
        <v>0</v>
      </c>
      <c r="M895" s="139" t="e">
        <f>(L895/K895)*100</f>
        <v>#DIV/0!</v>
      </c>
      <c r="N895" s="140">
        <f>SUM(N896:N901)</f>
        <v>0</v>
      </c>
      <c r="O895" s="139">
        <f>SUM(O896:O901)</f>
        <v>0</v>
      </c>
      <c r="P895" s="139" t="e">
        <f>(O895/N895)*100</f>
        <v>#DIV/0!</v>
      </c>
      <c r="Q895" s="140">
        <f>SUM(Q896:Q901)</f>
        <v>0</v>
      </c>
      <c r="R895" s="139">
        <f>SUM(R896:R901)</f>
        <v>0</v>
      </c>
      <c r="S895" s="139" t="e">
        <f>(R895/Q895)*100</f>
        <v>#DIV/0!</v>
      </c>
      <c r="T895" s="140">
        <f>SUM(T896:T901)</f>
        <v>0</v>
      </c>
      <c r="U895" s="139">
        <f>SUM(U896:U901)</f>
        <v>0</v>
      </c>
      <c r="V895" s="139" t="e">
        <f>(U895/T895)*100</f>
        <v>#DIV/0!</v>
      </c>
      <c r="W895" s="140">
        <f>SUM(W896:W901)</f>
        <v>0</v>
      </c>
      <c r="X895" s="139">
        <f>SUM(X896:X901)</f>
        <v>0</v>
      </c>
      <c r="Y895" s="139" t="e">
        <f>(X895/W895)*100</f>
        <v>#DIV/0!</v>
      </c>
      <c r="Z895" s="140">
        <f>SUM(Z896:Z901)</f>
        <v>0</v>
      </c>
      <c r="AA895" s="139">
        <f>SUM(AA896:AA901)</f>
        <v>0</v>
      </c>
      <c r="AB895" s="139" t="e">
        <f>(AA895/Z895)*100</f>
        <v>#DIV/0!</v>
      </c>
      <c r="AC895" s="140">
        <f>SUM(AC896:AC901)</f>
        <v>0</v>
      </c>
      <c r="AD895" s="139">
        <f>SUM(AD896:AD901)</f>
        <v>0</v>
      </c>
      <c r="AE895" s="139" t="e">
        <f>(AD895/AC895)*100</f>
        <v>#DIV/0!</v>
      </c>
      <c r="AF895" s="140">
        <f>SUM(AF896:AF901)</f>
        <v>0</v>
      </c>
      <c r="AG895" s="139">
        <f>SUM(AG896:AG901)</f>
        <v>0</v>
      </c>
      <c r="AH895" s="139" t="e">
        <f>(AG895/AF895)*100</f>
        <v>#DIV/0!</v>
      </c>
      <c r="AI895" s="140">
        <f>SUM(AI896:AI901)</f>
        <v>0</v>
      </c>
      <c r="AJ895" s="139">
        <f>SUM(AJ896:AJ901)</f>
        <v>0</v>
      </c>
      <c r="AK895" s="139" t="e">
        <f>(AJ895/AI895)*100</f>
        <v>#DIV/0!</v>
      </c>
      <c r="AL895" s="140">
        <f>SUM(AL896:AL901)</f>
        <v>0</v>
      </c>
      <c r="AM895" s="139">
        <f>SUM(AM896:AM901)</f>
        <v>0</v>
      </c>
      <c r="AN895" s="139" t="e">
        <f>(AM895/AL895)*100</f>
        <v>#DIV/0!</v>
      </c>
      <c r="AO895" s="140">
        <f>SUM(AO896:AO901)</f>
        <v>0</v>
      </c>
      <c r="AP895" s="139">
        <f>SUM(AP896:AP901)</f>
        <v>0</v>
      </c>
      <c r="AQ895" s="139" t="e">
        <f>(AP895/AO895)*100</f>
        <v>#DIV/0!</v>
      </c>
      <c r="AR895" s="36"/>
    </row>
    <row r="896" spans="1:44" ht="30">
      <c r="A896" s="438"/>
      <c r="B896" s="439"/>
      <c r="C896" s="431"/>
      <c r="D896" s="34" t="s">
        <v>17</v>
      </c>
      <c r="E896" s="75">
        <f>E889</f>
        <v>0</v>
      </c>
      <c r="F896" s="57">
        <f>F889</f>
        <v>0</v>
      </c>
      <c r="G896" s="142" t="e">
        <f t="shared" si="3338"/>
        <v>#DIV/0!</v>
      </c>
      <c r="H896" s="75">
        <f>H889</f>
        <v>0</v>
      </c>
      <c r="I896" s="57">
        <f>I889</f>
        <v>0</v>
      </c>
      <c r="J896" s="142" t="e">
        <f t="shared" ref="J896:J901" si="3353">(I896/H896)*100</f>
        <v>#DIV/0!</v>
      </c>
      <c r="K896" s="75">
        <f>K889</f>
        <v>0</v>
      </c>
      <c r="L896" s="57">
        <f>L889</f>
        <v>0</v>
      </c>
      <c r="M896" s="142" t="e">
        <f t="shared" ref="M896:M901" si="3354">(L896/K896)*100</f>
        <v>#DIV/0!</v>
      </c>
      <c r="N896" s="75">
        <f>N889</f>
        <v>0</v>
      </c>
      <c r="O896" s="57">
        <f>O889</f>
        <v>0</v>
      </c>
      <c r="P896" s="142" t="e">
        <f t="shared" ref="P896:P901" si="3355">(O896/N896)*100</f>
        <v>#DIV/0!</v>
      </c>
      <c r="Q896" s="75">
        <f>Q889</f>
        <v>0</v>
      </c>
      <c r="R896" s="57">
        <f>R889</f>
        <v>0</v>
      </c>
      <c r="S896" s="142" t="e">
        <f t="shared" ref="S896:S901" si="3356">(R896/Q896)*100</f>
        <v>#DIV/0!</v>
      </c>
      <c r="T896" s="75">
        <f>T889</f>
        <v>0</v>
      </c>
      <c r="U896" s="57">
        <f>U889</f>
        <v>0</v>
      </c>
      <c r="V896" s="142" t="e">
        <f t="shared" ref="V896:V901" si="3357">(U896/T896)*100</f>
        <v>#DIV/0!</v>
      </c>
      <c r="W896" s="75">
        <f>W889</f>
        <v>0</v>
      </c>
      <c r="X896" s="57">
        <f>X889</f>
        <v>0</v>
      </c>
      <c r="Y896" s="142" t="e">
        <f t="shared" ref="Y896:Y901" si="3358">(X896/W896)*100</f>
        <v>#DIV/0!</v>
      </c>
      <c r="Z896" s="75">
        <f>Z889</f>
        <v>0</v>
      </c>
      <c r="AA896" s="57">
        <f>AA889</f>
        <v>0</v>
      </c>
      <c r="AB896" s="142" t="e">
        <f t="shared" ref="AB896:AB901" si="3359">(AA896/Z896)*100</f>
        <v>#DIV/0!</v>
      </c>
      <c r="AC896" s="75">
        <f>AC889</f>
        <v>0</v>
      </c>
      <c r="AD896" s="57">
        <f>AD889</f>
        <v>0</v>
      </c>
      <c r="AE896" s="142" t="e">
        <f t="shared" ref="AE896:AE901" si="3360">(AD896/AC896)*100</f>
        <v>#DIV/0!</v>
      </c>
      <c r="AF896" s="75">
        <f>AF889</f>
        <v>0</v>
      </c>
      <c r="AG896" s="57">
        <f>AG889</f>
        <v>0</v>
      </c>
      <c r="AH896" s="142" t="e">
        <f t="shared" ref="AH896:AH901" si="3361">(AG896/AF896)*100</f>
        <v>#DIV/0!</v>
      </c>
      <c r="AI896" s="75">
        <f>AI889</f>
        <v>0</v>
      </c>
      <c r="AJ896" s="57">
        <f>AJ889</f>
        <v>0</v>
      </c>
      <c r="AK896" s="142" t="e">
        <f t="shared" ref="AK896:AK901" si="3362">(AJ896/AI896)*100</f>
        <v>#DIV/0!</v>
      </c>
      <c r="AL896" s="75">
        <f>AL889</f>
        <v>0</v>
      </c>
      <c r="AM896" s="57">
        <f>AM889</f>
        <v>0</v>
      </c>
      <c r="AN896" s="142" t="e">
        <f t="shared" ref="AN896:AN901" si="3363">(AM896/AL896)*100</f>
        <v>#DIV/0!</v>
      </c>
      <c r="AO896" s="75">
        <f>AO889</f>
        <v>0</v>
      </c>
      <c r="AP896" s="57">
        <f>AP889</f>
        <v>0</v>
      </c>
      <c r="AQ896" s="142" t="e">
        <f t="shared" ref="AQ896:AQ901" si="3364">(AP896/AO896)*100</f>
        <v>#DIV/0!</v>
      </c>
      <c r="AR896" s="36"/>
    </row>
    <row r="897" spans="1:44" ht="30">
      <c r="A897" s="438"/>
      <c r="B897" s="439"/>
      <c r="C897" s="431"/>
      <c r="D897" s="34" t="s">
        <v>18</v>
      </c>
      <c r="E897" s="75">
        <f t="shared" ref="E897:F901" si="3365">E890</f>
        <v>0</v>
      </c>
      <c r="F897" s="57">
        <f t="shared" si="3365"/>
        <v>0</v>
      </c>
      <c r="G897" s="142" t="e">
        <f t="shared" si="3338"/>
        <v>#DIV/0!</v>
      </c>
      <c r="H897" s="75">
        <f t="shared" ref="H897:I897" si="3366">H890</f>
        <v>0</v>
      </c>
      <c r="I897" s="57">
        <f t="shared" si="3366"/>
        <v>0</v>
      </c>
      <c r="J897" s="142" t="e">
        <f t="shared" si="3353"/>
        <v>#DIV/0!</v>
      </c>
      <c r="K897" s="75">
        <f t="shared" ref="K897:L897" si="3367">K890</f>
        <v>0</v>
      </c>
      <c r="L897" s="57">
        <f t="shared" si="3367"/>
        <v>0</v>
      </c>
      <c r="M897" s="142" t="e">
        <f t="shared" si="3354"/>
        <v>#DIV/0!</v>
      </c>
      <c r="N897" s="75">
        <f t="shared" ref="N897:O897" si="3368">N890</f>
        <v>0</v>
      </c>
      <c r="O897" s="57">
        <f t="shared" si="3368"/>
        <v>0</v>
      </c>
      <c r="P897" s="142" t="e">
        <f t="shared" si="3355"/>
        <v>#DIV/0!</v>
      </c>
      <c r="Q897" s="75">
        <f t="shared" ref="Q897:R897" si="3369">Q890</f>
        <v>0</v>
      </c>
      <c r="R897" s="57">
        <f t="shared" si="3369"/>
        <v>0</v>
      </c>
      <c r="S897" s="142" t="e">
        <f t="shared" si="3356"/>
        <v>#DIV/0!</v>
      </c>
      <c r="T897" s="75">
        <f t="shared" ref="T897:U897" si="3370">T890</f>
        <v>0</v>
      </c>
      <c r="U897" s="57">
        <f t="shared" si="3370"/>
        <v>0</v>
      </c>
      <c r="V897" s="142" t="e">
        <f t="shared" si="3357"/>
        <v>#DIV/0!</v>
      </c>
      <c r="W897" s="75">
        <f t="shared" ref="W897:X897" si="3371">W890</f>
        <v>0</v>
      </c>
      <c r="X897" s="57">
        <f t="shared" si="3371"/>
        <v>0</v>
      </c>
      <c r="Y897" s="142" t="e">
        <f t="shared" si="3358"/>
        <v>#DIV/0!</v>
      </c>
      <c r="Z897" s="75">
        <f t="shared" ref="Z897:AA897" si="3372">Z890</f>
        <v>0</v>
      </c>
      <c r="AA897" s="57">
        <f t="shared" si="3372"/>
        <v>0</v>
      </c>
      <c r="AB897" s="142" t="e">
        <f t="shared" si="3359"/>
        <v>#DIV/0!</v>
      </c>
      <c r="AC897" s="75">
        <f t="shared" ref="AC897:AD897" si="3373">AC890</f>
        <v>0</v>
      </c>
      <c r="AD897" s="57">
        <f t="shared" si="3373"/>
        <v>0</v>
      </c>
      <c r="AE897" s="142" t="e">
        <f t="shared" si="3360"/>
        <v>#DIV/0!</v>
      </c>
      <c r="AF897" s="75">
        <f t="shared" ref="AF897:AG897" si="3374">AF890</f>
        <v>0</v>
      </c>
      <c r="AG897" s="57">
        <f t="shared" si="3374"/>
        <v>0</v>
      </c>
      <c r="AH897" s="142" t="e">
        <f t="shared" si="3361"/>
        <v>#DIV/0!</v>
      </c>
      <c r="AI897" s="75">
        <f t="shared" ref="AI897:AJ897" si="3375">AI890</f>
        <v>0</v>
      </c>
      <c r="AJ897" s="57">
        <f t="shared" si="3375"/>
        <v>0</v>
      </c>
      <c r="AK897" s="142" t="e">
        <f t="shared" si="3362"/>
        <v>#DIV/0!</v>
      </c>
      <c r="AL897" s="75">
        <f t="shared" ref="AL897:AM897" si="3376">AL890</f>
        <v>0</v>
      </c>
      <c r="AM897" s="57">
        <f t="shared" si="3376"/>
        <v>0</v>
      </c>
      <c r="AN897" s="142" t="e">
        <f t="shared" si="3363"/>
        <v>#DIV/0!</v>
      </c>
      <c r="AO897" s="75">
        <f t="shared" ref="AO897:AP897" si="3377">AO890</f>
        <v>0</v>
      </c>
      <c r="AP897" s="57">
        <f t="shared" si="3377"/>
        <v>0</v>
      </c>
      <c r="AQ897" s="142" t="e">
        <f t="shared" si="3364"/>
        <v>#DIV/0!</v>
      </c>
      <c r="AR897" s="36"/>
    </row>
    <row r="898" spans="1:44" ht="31.5" customHeight="1">
      <c r="A898" s="438"/>
      <c r="B898" s="439"/>
      <c r="C898" s="431"/>
      <c r="D898" s="34" t="s">
        <v>27</v>
      </c>
      <c r="E898" s="75">
        <f t="shared" si="3365"/>
        <v>0</v>
      </c>
      <c r="F898" s="57">
        <f t="shared" si="3365"/>
        <v>0</v>
      </c>
      <c r="G898" s="142" t="e">
        <f t="shared" si="3338"/>
        <v>#DIV/0!</v>
      </c>
      <c r="H898" s="75">
        <f t="shared" ref="H898:I898" si="3378">H891</f>
        <v>0</v>
      </c>
      <c r="I898" s="57">
        <f t="shared" si="3378"/>
        <v>0</v>
      </c>
      <c r="J898" s="142" t="e">
        <f t="shared" si="3353"/>
        <v>#DIV/0!</v>
      </c>
      <c r="K898" s="75">
        <f t="shared" ref="K898:L898" si="3379">K891</f>
        <v>0</v>
      </c>
      <c r="L898" s="57">
        <f t="shared" si="3379"/>
        <v>0</v>
      </c>
      <c r="M898" s="142" t="e">
        <f t="shared" si="3354"/>
        <v>#DIV/0!</v>
      </c>
      <c r="N898" s="75">
        <f t="shared" ref="N898:O898" si="3380">N891</f>
        <v>0</v>
      </c>
      <c r="O898" s="57">
        <f t="shared" si="3380"/>
        <v>0</v>
      </c>
      <c r="P898" s="142" t="e">
        <f t="shared" si="3355"/>
        <v>#DIV/0!</v>
      </c>
      <c r="Q898" s="75">
        <f t="shared" ref="Q898:R898" si="3381">Q891</f>
        <v>0</v>
      </c>
      <c r="R898" s="57">
        <f t="shared" si="3381"/>
        <v>0</v>
      </c>
      <c r="S898" s="142" t="e">
        <f t="shared" si="3356"/>
        <v>#DIV/0!</v>
      </c>
      <c r="T898" s="75">
        <f t="shared" ref="T898:U898" si="3382">T891</f>
        <v>0</v>
      </c>
      <c r="U898" s="57">
        <f t="shared" si="3382"/>
        <v>0</v>
      </c>
      <c r="V898" s="142" t="e">
        <f t="shared" si="3357"/>
        <v>#DIV/0!</v>
      </c>
      <c r="W898" s="75">
        <f t="shared" ref="W898:X898" si="3383">W891</f>
        <v>0</v>
      </c>
      <c r="X898" s="57">
        <f t="shared" si="3383"/>
        <v>0</v>
      </c>
      <c r="Y898" s="142" t="e">
        <f t="shared" si="3358"/>
        <v>#DIV/0!</v>
      </c>
      <c r="Z898" s="75">
        <f t="shared" ref="Z898:AA898" si="3384">Z891</f>
        <v>0</v>
      </c>
      <c r="AA898" s="57">
        <f t="shared" si="3384"/>
        <v>0</v>
      </c>
      <c r="AB898" s="142" t="e">
        <f t="shared" si="3359"/>
        <v>#DIV/0!</v>
      </c>
      <c r="AC898" s="75">
        <f t="shared" ref="AC898:AD898" si="3385">AC891</f>
        <v>0</v>
      </c>
      <c r="AD898" s="57">
        <f t="shared" si="3385"/>
        <v>0</v>
      </c>
      <c r="AE898" s="142" t="e">
        <f t="shared" si="3360"/>
        <v>#DIV/0!</v>
      </c>
      <c r="AF898" s="75">
        <f t="shared" ref="AF898:AG898" si="3386">AF891</f>
        <v>0</v>
      </c>
      <c r="AG898" s="57">
        <f t="shared" si="3386"/>
        <v>0</v>
      </c>
      <c r="AH898" s="142" t="e">
        <f t="shared" si="3361"/>
        <v>#DIV/0!</v>
      </c>
      <c r="AI898" s="75">
        <f t="shared" ref="AI898:AJ898" si="3387">AI891</f>
        <v>0</v>
      </c>
      <c r="AJ898" s="57">
        <f t="shared" si="3387"/>
        <v>0</v>
      </c>
      <c r="AK898" s="142" t="e">
        <f t="shared" si="3362"/>
        <v>#DIV/0!</v>
      </c>
      <c r="AL898" s="75">
        <f t="shared" ref="AL898:AM898" si="3388">AL891</f>
        <v>0</v>
      </c>
      <c r="AM898" s="57">
        <f t="shared" si="3388"/>
        <v>0</v>
      </c>
      <c r="AN898" s="142" t="e">
        <f t="shared" si="3363"/>
        <v>#DIV/0!</v>
      </c>
      <c r="AO898" s="75">
        <f t="shared" ref="AO898:AP898" si="3389">AO891</f>
        <v>0</v>
      </c>
      <c r="AP898" s="57">
        <f t="shared" si="3389"/>
        <v>0</v>
      </c>
      <c r="AQ898" s="142" t="e">
        <f t="shared" si="3364"/>
        <v>#DIV/0!</v>
      </c>
      <c r="AR898" s="36"/>
    </row>
    <row r="899" spans="1:44" ht="75" customHeight="1">
      <c r="A899" s="438"/>
      <c r="B899" s="439"/>
      <c r="C899" s="431"/>
      <c r="D899" s="124" t="s">
        <v>450</v>
      </c>
      <c r="E899" s="75">
        <f t="shared" si="3365"/>
        <v>0</v>
      </c>
      <c r="F899" s="57">
        <f t="shared" si="3365"/>
        <v>0</v>
      </c>
      <c r="G899" s="142" t="e">
        <f t="shared" si="3338"/>
        <v>#DIV/0!</v>
      </c>
      <c r="H899" s="75">
        <f t="shared" ref="H899:I899" si="3390">H892</f>
        <v>0</v>
      </c>
      <c r="I899" s="57">
        <f t="shared" si="3390"/>
        <v>0</v>
      </c>
      <c r="J899" s="142" t="e">
        <f t="shared" si="3353"/>
        <v>#DIV/0!</v>
      </c>
      <c r="K899" s="75">
        <f t="shared" ref="K899:L899" si="3391">K892</f>
        <v>0</v>
      </c>
      <c r="L899" s="57">
        <f t="shared" si="3391"/>
        <v>0</v>
      </c>
      <c r="M899" s="142" t="e">
        <f t="shared" si="3354"/>
        <v>#DIV/0!</v>
      </c>
      <c r="N899" s="75">
        <f t="shared" ref="N899:O899" si="3392">N892</f>
        <v>0</v>
      </c>
      <c r="O899" s="57">
        <f t="shared" si="3392"/>
        <v>0</v>
      </c>
      <c r="P899" s="142" t="e">
        <f t="shared" si="3355"/>
        <v>#DIV/0!</v>
      </c>
      <c r="Q899" s="75">
        <f t="shared" ref="Q899:R899" si="3393">Q892</f>
        <v>0</v>
      </c>
      <c r="R899" s="57">
        <f t="shared" si="3393"/>
        <v>0</v>
      </c>
      <c r="S899" s="142" t="e">
        <f t="shared" si="3356"/>
        <v>#DIV/0!</v>
      </c>
      <c r="T899" s="75">
        <f t="shared" ref="T899:U899" si="3394">T892</f>
        <v>0</v>
      </c>
      <c r="U899" s="57">
        <f t="shared" si="3394"/>
        <v>0</v>
      </c>
      <c r="V899" s="142" t="e">
        <f t="shared" si="3357"/>
        <v>#DIV/0!</v>
      </c>
      <c r="W899" s="75">
        <f t="shared" ref="W899:X899" si="3395">W892</f>
        <v>0</v>
      </c>
      <c r="X899" s="57">
        <f t="shared" si="3395"/>
        <v>0</v>
      </c>
      <c r="Y899" s="142" t="e">
        <f t="shared" si="3358"/>
        <v>#DIV/0!</v>
      </c>
      <c r="Z899" s="75">
        <f t="shared" ref="Z899:AA899" si="3396">Z892</f>
        <v>0</v>
      </c>
      <c r="AA899" s="57">
        <f t="shared" si="3396"/>
        <v>0</v>
      </c>
      <c r="AB899" s="142" t="e">
        <f t="shared" si="3359"/>
        <v>#DIV/0!</v>
      </c>
      <c r="AC899" s="75">
        <f t="shared" ref="AC899:AD899" si="3397">AC892</f>
        <v>0</v>
      </c>
      <c r="AD899" s="57">
        <f t="shared" si="3397"/>
        <v>0</v>
      </c>
      <c r="AE899" s="142" t="e">
        <f t="shared" si="3360"/>
        <v>#DIV/0!</v>
      </c>
      <c r="AF899" s="75">
        <f t="shared" ref="AF899:AG899" si="3398">AF892</f>
        <v>0</v>
      </c>
      <c r="AG899" s="57">
        <f t="shared" si="3398"/>
        <v>0</v>
      </c>
      <c r="AH899" s="142" t="e">
        <f t="shared" si="3361"/>
        <v>#DIV/0!</v>
      </c>
      <c r="AI899" s="75">
        <f t="shared" ref="AI899:AJ899" si="3399">AI892</f>
        <v>0</v>
      </c>
      <c r="AJ899" s="57">
        <f t="shared" si="3399"/>
        <v>0</v>
      </c>
      <c r="AK899" s="142" t="e">
        <f t="shared" si="3362"/>
        <v>#DIV/0!</v>
      </c>
      <c r="AL899" s="75">
        <f t="shared" ref="AL899:AM899" si="3400">AL892</f>
        <v>0</v>
      </c>
      <c r="AM899" s="57">
        <f t="shared" si="3400"/>
        <v>0</v>
      </c>
      <c r="AN899" s="142" t="e">
        <f t="shared" si="3363"/>
        <v>#DIV/0!</v>
      </c>
      <c r="AO899" s="75">
        <f t="shared" ref="AO899:AP899" si="3401">AO892</f>
        <v>0</v>
      </c>
      <c r="AP899" s="57">
        <f t="shared" si="3401"/>
        <v>0</v>
      </c>
      <c r="AQ899" s="142" t="e">
        <f t="shared" si="3364"/>
        <v>#DIV/0!</v>
      </c>
      <c r="AR899" s="36"/>
    </row>
    <row r="900" spans="1:44" ht="15" customHeight="1">
      <c r="A900" s="438"/>
      <c r="B900" s="439"/>
      <c r="C900" s="431"/>
      <c r="D900" s="34" t="s">
        <v>45</v>
      </c>
      <c r="E900" s="75">
        <f t="shared" si="3365"/>
        <v>0</v>
      </c>
      <c r="F900" s="57">
        <f t="shared" si="3365"/>
        <v>0</v>
      </c>
      <c r="G900" s="142" t="e">
        <f t="shared" si="3338"/>
        <v>#DIV/0!</v>
      </c>
      <c r="H900" s="75">
        <f t="shared" ref="H900:I900" si="3402">H893</f>
        <v>0</v>
      </c>
      <c r="I900" s="57">
        <f t="shared" si="3402"/>
        <v>0</v>
      </c>
      <c r="J900" s="142" t="e">
        <f t="shared" si="3353"/>
        <v>#DIV/0!</v>
      </c>
      <c r="K900" s="75">
        <f t="shared" ref="K900:L900" si="3403">K893</f>
        <v>0</v>
      </c>
      <c r="L900" s="57">
        <f t="shared" si="3403"/>
        <v>0</v>
      </c>
      <c r="M900" s="142" t="e">
        <f t="shared" si="3354"/>
        <v>#DIV/0!</v>
      </c>
      <c r="N900" s="75">
        <f t="shared" ref="N900:O900" si="3404">N893</f>
        <v>0</v>
      </c>
      <c r="O900" s="57">
        <f t="shared" si="3404"/>
        <v>0</v>
      </c>
      <c r="P900" s="142" t="e">
        <f t="shared" si="3355"/>
        <v>#DIV/0!</v>
      </c>
      <c r="Q900" s="75">
        <f t="shared" ref="Q900:R900" si="3405">Q893</f>
        <v>0</v>
      </c>
      <c r="R900" s="57">
        <f t="shared" si="3405"/>
        <v>0</v>
      </c>
      <c r="S900" s="142" t="e">
        <f t="shared" si="3356"/>
        <v>#DIV/0!</v>
      </c>
      <c r="T900" s="75">
        <f t="shared" ref="T900:U900" si="3406">T893</f>
        <v>0</v>
      </c>
      <c r="U900" s="57">
        <f t="shared" si="3406"/>
        <v>0</v>
      </c>
      <c r="V900" s="142" t="e">
        <f t="shared" si="3357"/>
        <v>#DIV/0!</v>
      </c>
      <c r="W900" s="75">
        <f t="shared" ref="W900:X900" si="3407">W893</f>
        <v>0</v>
      </c>
      <c r="X900" s="57">
        <f t="shared" si="3407"/>
        <v>0</v>
      </c>
      <c r="Y900" s="142" t="e">
        <f t="shared" si="3358"/>
        <v>#DIV/0!</v>
      </c>
      <c r="Z900" s="75">
        <f t="shared" ref="Z900:AA900" si="3408">Z893</f>
        <v>0</v>
      </c>
      <c r="AA900" s="57">
        <f t="shared" si="3408"/>
        <v>0</v>
      </c>
      <c r="AB900" s="142" t="e">
        <f t="shared" si="3359"/>
        <v>#DIV/0!</v>
      </c>
      <c r="AC900" s="75">
        <f t="shared" ref="AC900:AD900" si="3409">AC893</f>
        <v>0</v>
      </c>
      <c r="AD900" s="57">
        <f t="shared" si="3409"/>
        <v>0</v>
      </c>
      <c r="AE900" s="142" t="e">
        <f t="shared" si="3360"/>
        <v>#DIV/0!</v>
      </c>
      <c r="AF900" s="75">
        <f t="shared" ref="AF900:AG900" si="3410">AF893</f>
        <v>0</v>
      </c>
      <c r="AG900" s="57">
        <f t="shared" si="3410"/>
        <v>0</v>
      </c>
      <c r="AH900" s="142" t="e">
        <f t="shared" si="3361"/>
        <v>#DIV/0!</v>
      </c>
      <c r="AI900" s="75">
        <f t="shared" ref="AI900:AJ900" si="3411">AI893</f>
        <v>0</v>
      </c>
      <c r="AJ900" s="57">
        <f t="shared" si="3411"/>
        <v>0</v>
      </c>
      <c r="AK900" s="142" t="e">
        <f t="shared" si="3362"/>
        <v>#DIV/0!</v>
      </c>
      <c r="AL900" s="75">
        <f t="shared" ref="AL900:AM900" si="3412">AL893</f>
        <v>0</v>
      </c>
      <c r="AM900" s="57">
        <f t="shared" si="3412"/>
        <v>0</v>
      </c>
      <c r="AN900" s="142" t="e">
        <f t="shared" si="3363"/>
        <v>#DIV/0!</v>
      </c>
      <c r="AO900" s="75">
        <f t="shared" ref="AO900:AP900" si="3413">AO893</f>
        <v>0</v>
      </c>
      <c r="AP900" s="57">
        <f t="shared" si="3413"/>
        <v>0</v>
      </c>
      <c r="AQ900" s="142" t="e">
        <f t="shared" si="3364"/>
        <v>#DIV/0!</v>
      </c>
      <c r="AR900" s="36"/>
    </row>
    <row r="901" spans="1:44" ht="45">
      <c r="A901" s="440"/>
      <c r="B901" s="441"/>
      <c r="C901" s="431"/>
      <c r="D901" s="34" t="s">
        <v>35</v>
      </c>
      <c r="E901" s="75">
        <f t="shared" si="3365"/>
        <v>0</v>
      </c>
      <c r="F901" s="57">
        <f t="shared" si="3365"/>
        <v>0</v>
      </c>
      <c r="G901" s="142" t="e">
        <f t="shared" si="3338"/>
        <v>#DIV/0!</v>
      </c>
      <c r="H901" s="75">
        <f t="shared" ref="H901:I901" si="3414">H894</f>
        <v>0</v>
      </c>
      <c r="I901" s="57">
        <f t="shared" si="3414"/>
        <v>0</v>
      </c>
      <c r="J901" s="142" t="e">
        <f t="shared" si="3353"/>
        <v>#DIV/0!</v>
      </c>
      <c r="K901" s="75">
        <f t="shared" ref="K901:L901" si="3415">K894</f>
        <v>0</v>
      </c>
      <c r="L901" s="57">
        <f t="shared" si="3415"/>
        <v>0</v>
      </c>
      <c r="M901" s="142" t="e">
        <f t="shared" si="3354"/>
        <v>#DIV/0!</v>
      </c>
      <c r="N901" s="75">
        <f t="shared" ref="N901:O901" si="3416">N894</f>
        <v>0</v>
      </c>
      <c r="O901" s="57">
        <f t="shared" si="3416"/>
        <v>0</v>
      </c>
      <c r="P901" s="142" t="e">
        <f t="shared" si="3355"/>
        <v>#DIV/0!</v>
      </c>
      <c r="Q901" s="75">
        <f t="shared" ref="Q901:R901" si="3417">Q894</f>
        <v>0</v>
      </c>
      <c r="R901" s="57">
        <f t="shared" si="3417"/>
        <v>0</v>
      </c>
      <c r="S901" s="142" t="e">
        <f t="shared" si="3356"/>
        <v>#DIV/0!</v>
      </c>
      <c r="T901" s="75">
        <f t="shared" ref="T901:U901" si="3418">T894</f>
        <v>0</v>
      </c>
      <c r="U901" s="57">
        <f t="shared" si="3418"/>
        <v>0</v>
      </c>
      <c r="V901" s="142" t="e">
        <f t="shared" si="3357"/>
        <v>#DIV/0!</v>
      </c>
      <c r="W901" s="75">
        <f t="shared" ref="W901:X901" si="3419">W894</f>
        <v>0</v>
      </c>
      <c r="X901" s="57">
        <f t="shared" si="3419"/>
        <v>0</v>
      </c>
      <c r="Y901" s="142" t="e">
        <f t="shared" si="3358"/>
        <v>#DIV/0!</v>
      </c>
      <c r="Z901" s="75">
        <f t="shared" ref="Z901:AA901" si="3420">Z894</f>
        <v>0</v>
      </c>
      <c r="AA901" s="57">
        <f t="shared" si="3420"/>
        <v>0</v>
      </c>
      <c r="AB901" s="142" t="e">
        <f t="shared" si="3359"/>
        <v>#DIV/0!</v>
      </c>
      <c r="AC901" s="75">
        <f t="shared" ref="AC901:AD901" si="3421">AC894</f>
        <v>0</v>
      </c>
      <c r="AD901" s="57">
        <f t="shared" si="3421"/>
        <v>0</v>
      </c>
      <c r="AE901" s="142" t="e">
        <f t="shared" si="3360"/>
        <v>#DIV/0!</v>
      </c>
      <c r="AF901" s="75">
        <f t="shared" ref="AF901:AG901" si="3422">AF894</f>
        <v>0</v>
      </c>
      <c r="AG901" s="57">
        <f t="shared" si="3422"/>
        <v>0</v>
      </c>
      <c r="AH901" s="142" t="e">
        <f t="shared" si="3361"/>
        <v>#DIV/0!</v>
      </c>
      <c r="AI901" s="75">
        <f t="shared" ref="AI901:AJ901" si="3423">AI894</f>
        <v>0</v>
      </c>
      <c r="AJ901" s="57">
        <f t="shared" si="3423"/>
        <v>0</v>
      </c>
      <c r="AK901" s="142" t="e">
        <f t="shared" si="3362"/>
        <v>#DIV/0!</v>
      </c>
      <c r="AL901" s="75">
        <f t="shared" ref="AL901:AM901" si="3424">AL894</f>
        <v>0</v>
      </c>
      <c r="AM901" s="57">
        <f t="shared" si="3424"/>
        <v>0</v>
      </c>
      <c r="AN901" s="142" t="e">
        <f t="shared" si="3363"/>
        <v>#DIV/0!</v>
      </c>
      <c r="AO901" s="75">
        <f t="shared" ref="AO901:AP901" si="3425">AO894</f>
        <v>0</v>
      </c>
      <c r="AP901" s="57">
        <f t="shared" si="3425"/>
        <v>0</v>
      </c>
      <c r="AQ901" s="142" t="e">
        <f t="shared" si="3364"/>
        <v>#DIV/0!</v>
      </c>
      <c r="AR901" s="36"/>
    </row>
    <row r="902" spans="1:44" ht="32.25" customHeight="1">
      <c r="A902" s="403" t="s">
        <v>158</v>
      </c>
      <c r="B902" s="509"/>
      <c r="C902" s="510"/>
      <c r="D902" s="43" t="s">
        <v>42</v>
      </c>
      <c r="E902" s="138">
        <f>SUM(E903:E908)</f>
        <v>1456484.1260000002</v>
      </c>
      <c r="F902" s="150">
        <f>SUM(F903:F908)</f>
        <v>28344.080000000002</v>
      </c>
      <c r="G902" s="150">
        <f>(F902/E902)*100</f>
        <v>1.9460617176681814</v>
      </c>
      <c r="H902" s="138">
        <f>SUM(H903:H908)</f>
        <v>28344.080000000002</v>
      </c>
      <c r="I902" s="150">
        <f>SUM(I903:I908)</f>
        <v>28344.080000000002</v>
      </c>
      <c r="J902" s="150">
        <f>(I902/H902)*100</f>
        <v>100</v>
      </c>
      <c r="K902" s="138">
        <f>SUM(K903:K908)</f>
        <v>108613.67000000001</v>
      </c>
      <c r="L902" s="150">
        <f>SUM(L903:L908)</f>
        <v>0</v>
      </c>
      <c r="M902" s="150">
        <f>(L902/K902)*100</f>
        <v>0</v>
      </c>
      <c r="N902" s="138">
        <f>SUM(N903:N908)</f>
        <v>105903.36499999999</v>
      </c>
      <c r="O902" s="150">
        <f>SUM(O903:O908)</f>
        <v>0</v>
      </c>
      <c r="P902" s="150">
        <f>(O902/N902)*100</f>
        <v>0</v>
      </c>
      <c r="Q902" s="138">
        <f>SUM(Q903:Q908)</f>
        <v>109082.5</v>
      </c>
      <c r="R902" s="150">
        <f>SUM(R903:R908)</f>
        <v>0</v>
      </c>
      <c r="S902" s="150">
        <f>(R902/Q902)*100</f>
        <v>0</v>
      </c>
      <c r="T902" s="138">
        <f>SUM(T903:T908)</f>
        <v>204151.1</v>
      </c>
      <c r="U902" s="150">
        <f>SUM(U903:U908)</f>
        <v>0</v>
      </c>
      <c r="V902" s="150">
        <f>(U902/T902)*100</f>
        <v>0</v>
      </c>
      <c r="W902" s="138">
        <f>SUM(W903:W908)</f>
        <v>103827.6</v>
      </c>
      <c r="X902" s="150">
        <f>SUM(X903:X908)</f>
        <v>0</v>
      </c>
      <c r="Y902" s="150">
        <f>(X902/W902)*100</f>
        <v>0</v>
      </c>
      <c r="Z902" s="138">
        <f>SUM(Z903:Z908)</f>
        <v>96397.6</v>
      </c>
      <c r="AA902" s="150">
        <f>SUM(AA903:AA908)</f>
        <v>0</v>
      </c>
      <c r="AB902" s="150">
        <f>(AA902/Z902)*100</f>
        <v>0</v>
      </c>
      <c r="AC902" s="138">
        <f>SUM(AC903:AC908)</f>
        <v>132384.87099999998</v>
      </c>
      <c r="AD902" s="150">
        <f>SUM(AD903:AD908)</f>
        <v>0</v>
      </c>
      <c r="AE902" s="150">
        <f>(AD902/AC902)*100</f>
        <v>0</v>
      </c>
      <c r="AF902" s="138">
        <f>SUM(AF903:AF908)</f>
        <v>106017.8</v>
      </c>
      <c r="AG902" s="150">
        <f>SUM(AG903:AG908)</f>
        <v>0</v>
      </c>
      <c r="AH902" s="150">
        <f>(AG902/AF902)*100</f>
        <v>0</v>
      </c>
      <c r="AI902" s="138">
        <f>SUM(AI903:AI908)</f>
        <v>105359.3</v>
      </c>
      <c r="AJ902" s="150">
        <f>SUM(AJ903:AJ908)</f>
        <v>0</v>
      </c>
      <c r="AK902" s="150">
        <f>(AJ902/AI902)*100</f>
        <v>0</v>
      </c>
      <c r="AL902" s="138">
        <f>SUM(AL903:AL908)</f>
        <v>105359.3</v>
      </c>
      <c r="AM902" s="150">
        <f>SUM(AM903:AM908)</f>
        <v>0</v>
      </c>
      <c r="AN902" s="150">
        <f>(AM902/AL902)*100</f>
        <v>0</v>
      </c>
      <c r="AO902" s="138">
        <f>SUM(AO903:AO908)</f>
        <v>251042.94</v>
      </c>
      <c r="AP902" s="150">
        <f>SUM(AP903:AP908)</f>
        <v>0</v>
      </c>
      <c r="AQ902" s="150">
        <f>(AP902/AO902)*100</f>
        <v>0</v>
      </c>
      <c r="AR902" s="36"/>
    </row>
    <row r="903" spans="1:44" ht="30">
      <c r="A903" s="511"/>
      <c r="B903" s="512"/>
      <c r="C903" s="513"/>
      <c r="D903" s="34" t="s">
        <v>17</v>
      </c>
      <c r="E903" s="75">
        <f>E215+E293+E637+E680+E723+E766+E809+E845+E881+E896</f>
        <v>0</v>
      </c>
      <c r="F903" s="57">
        <f>F215+F293+F637+F680+F723+F766+F809+F845+F881+F896</f>
        <v>0</v>
      </c>
      <c r="G903" s="147" t="e">
        <f t="shared" si="3338"/>
        <v>#DIV/0!</v>
      </c>
      <c r="H903" s="75">
        <f>H215+H293+H637+H680+H723+H766+H809+H845+H881+H896</f>
        <v>0</v>
      </c>
      <c r="I903" s="57">
        <f>I215+I293+I637+I680+I723+I766+I809+I845+I881+I896</f>
        <v>0</v>
      </c>
      <c r="J903" s="147" t="e">
        <f t="shared" ref="J903:J908" si="3426">(I903/H903)*100</f>
        <v>#DIV/0!</v>
      </c>
      <c r="K903" s="75">
        <f>K215+K293+K637+K680+K723+K766+K809+K845+K881+K896</f>
        <v>0</v>
      </c>
      <c r="L903" s="57">
        <f>L215+L293+L637+L680+L723+L766+L809+L845+L881+L896</f>
        <v>0</v>
      </c>
      <c r="M903" s="147" t="e">
        <f t="shared" ref="M903:M908" si="3427">(L903/K903)*100</f>
        <v>#DIV/0!</v>
      </c>
      <c r="N903" s="75">
        <f>N215+N293+N637+N680+N723+N766+N809+N845+N881+N896</f>
        <v>0</v>
      </c>
      <c r="O903" s="57">
        <f>O215+O293+O637+O680+O723+O766+O809+O845+O881+O896</f>
        <v>0</v>
      </c>
      <c r="P903" s="147" t="e">
        <f t="shared" ref="P903:P908" si="3428">(O903/N903)*100</f>
        <v>#DIV/0!</v>
      </c>
      <c r="Q903" s="75">
        <f>Q215+Q293+Q637+Q680+Q723+Q766+Q809+Q845+Q881+Q896</f>
        <v>0</v>
      </c>
      <c r="R903" s="57">
        <f>R215+R293+R637+R680+R723+R766+R809+R845+R881+R896</f>
        <v>0</v>
      </c>
      <c r="S903" s="147" t="e">
        <f t="shared" ref="S903:S908" si="3429">(R903/Q903)*100</f>
        <v>#DIV/0!</v>
      </c>
      <c r="T903" s="75">
        <f>T215+T293+T637+T680+T723+T766+T809+T845+T881+T896</f>
        <v>0</v>
      </c>
      <c r="U903" s="57">
        <f>U215+U293+U637+U680+U723+U766+U809+U845+U881+U896</f>
        <v>0</v>
      </c>
      <c r="V903" s="147" t="e">
        <f t="shared" ref="V903:V908" si="3430">(U903/T903)*100</f>
        <v>#DIV/0!</v>
      </c>
      <c r="W903" s="75">
        <f>W215+W293+W637+W680+W723+W766+W809+W845+W881+W896</f>
        <v>0</v>
      </c>
      <c r="X903" s="57">
        <f>X215+X293+X637+X680+X723+X766+X809+X845+X881+X896</f>
        <v>0</v>
      </c>
      <c r="Y903" s="147" t="e">
        <f t="shared" ref="Y903:Y908" si="3431">(X903/W903)*100</f>
        <v>#DIV/0!</v>
      </c>
      <c r="Z903" s="75">
        <f>Z215+Z293+Z637+Z680+Z723+Z766+Z809+Z845+Z881+Z896</f>
        <v>0</v>
      </c>
      <c r="AA903" s="57">
        <f>AA215+AA293+AA637+AA680+AA723+AA766+AA809+AA845+AA881+AA896</f>
        <v>0</v>
      </c>
      <c r="AB903" s="147" t="e">
        <f t="shared" ref="AB903:AB908" si="3432">(AA903/Z903)*100</f>
        <v>#DIV/0!</v>
      </c>
      <c r="AC903" s="75">
        <f>AC215+AC293+AC637+AC680+AC723+AC766+AC809+AC845+AC881+AC896</f>
        <v>0</v>
      </c>
      <c r="AD903" s="57">
        <f>AD215+AD293+AD637+AD680+AD723+AD766+AD809+AD845+AD881+AD896</f>
        <v>0</v>
      </c>
      <c r="AE903" s="147" t="e">
        <f t="shared" ref="AE903:AE908" si="3433">(AD903/AC903)*100</f>
        <v>#DIV/0!</v>
      </c>
      <c r="AF903" s="75">
        <f>AF215+AF293+AF637+AF680+AF723+AF766+AF809+AF845+AF881+AF896</f>
        <v>0</v>
      </c>
      <c r="AG903" s="57">
        <f>AG215+AG293+AG637+AG680+AG723+AG766+AG809+AG845+AG881+AG896</f>
        <v>0</v>
      </c>
      <c r="AH903" s="147" t="e">
        <f t="shared" ref="AH903:AH908" si="3434">(AG903/AF903)*100</f>
        <v>#DIV/0!</v>
      </c>
      <c r="AI903" s="75">
        <f>AI215+AI293+AI637+AI680+AI723+AI766+AI809+AI845+AI881+AI896</f>
        <v>0</v>
      </c>
      <c r="AJ903" s="57">
        <f>AJ215+AJ293+AJ637+AJ680+AJ723+AJ766+AJ809+AJ845+AJ881+AJ896</f>
        <v>0</v>
      </c>
      <c r="AK903" s="147" t="e">
        <f t="shared" ref="AK903:AK908" si="3435">(AJ903/AI903)*100</f>
        <v>#DIV/0!</v>
      </c>
      <c r="AL903" s="75">
        <f>AL215+AL293+AL637+AL680+AL723+AL766+AL809+AL845+AL881+AL896</f>
        <v>0</v>
      </c>
      <c r="AM903" s="57">
        <f>AM215+AM293+AM637+AM680+AM723+AM766+AM809+AM845+AM881+AM896</f>
        <v>0</v>
      </c>
      <c r="AN903" s="147" t="e">
        <f t="shared" ref="AN903:AN908" si="3436">(AM903/AL903)*100</f>
        <v>#DIV/0!</v>
      </c>
      <c r="AO903" s="75">
        <f>AO215+AO293+AO637+AO680+AO723+AO766+AO809+AO845+AO881+AO896</f>
        <v>0</v>
      </c>
      <c r="AP903" s="57">
        <f>AP215+AP293+AP637+AP680+AP723+AP766+AP809+AP845+AP881+AP896</f>
        <v>0</v>
      </c>
      <c r="AQ903" s="147" t="e">
        <f t="shared" ref="AQ903:AQ908" si="3437">(AP903/AO903)*100</f>
        <v>#DIV/0!</v>
      </c>
      <c r="AR903" s="36"/>
    </row>
    <row r="904" spans="1:44" ht="46.5" customHeight="1">
      <c r="A904" s="511"/>
      <c r="B904" s="512"/>
      <c r="C904" s="513"/>
      <c r="D904" s="34" t="s">
        <v>18</v>
      </c>
      <c r="E904" s="75">
        <f t="shared" ref="E904:F908" si="3438">E216+E294+E638+E681+E724+E767+E810+E846+E882+E897</f>
        <v>1163610.3</v>
      </c>
      <c r="F904" s="57">
        <f t="shared" si="3438"/>
        <v>20398.880000000005</v>
      </c>
      <c r="G904" s="147">
        <f t="shared" si="3338"/>
        <v>1.7530680159843894</v>
      </c>
      <c r="H904" s="75">
        <f t="shared" ref="H904:I904" si="3439">H216+H294+H638+H681+H724+H767+H810+H846+H882+H897</f>
        <v>20398.880000000005</v>
      </c>
      <c r="I904" s="57">
        <f t="shared" si="3439"/>
        <v>20398.880000000005</v>
      </c>
      <c r="J904" s="147">
        <f t="shared" si="3426"/>
        <v>100</v>
      </c>
      <c r="K904" s="75">
        <f t="shared" ref="K904:L904" si="3440">K216+K294+K638+K681+K724+K767+K810+K846+K882+K897</f>
        <v>81248.010000000009</v>
      </c>
      <c r="L904" s="57">
        <f t="shared" si="3440"/>
        <v>0</v>
      </c>
      <c r="M904" s="147">
        <f t="shared" si="3427"/>
        <v>0</v>
      </c>
      <c r="N904" s="75">
        <f t="shared" ref="N904:O904" si="3441">N216+N294+N638+N681+N724+N767+N810+N846+N882+N897</f>
        <v>82537</v>
      </c>
      <c r="O904" s="57">
        <f t="shared" si="3441"/>
        <v>0</v>
      </c>
      <c r="P904" s="147">
        <f t="shared" si="3428"/>
        <v>0</v>
      </c>
      <c r="Q904" s="75">
        <f t="shared" ref="Q904:R904" si="3442">Q216+Q294+Q638+Q681+Q724+Q767+Q810+Q846+Q882+Q897</f>
        <v>86037</v>
      </c>
      <c r="R904" s="57">
        <f t="shared" si="3442"/>
        <v>0</v>
      </c>
      <c r="S904" s="147">
        <f t="shared" si="3429"/>
        <v>0</v>
      </c>
      <c r="T904" s="75">
        <f t="shared" ref="T904:U904" si="3443">T216+T294+T638+T681+T724+T767+T810+T846+T882+T897</f>
        <v>172760</v>
      </c>
      <c r="U904" s="57">
        <f t="shared" si="3443"/>
        <v>0</v>
      </c>
      <c r="V904" s="147">
        <f t="shared" si="3430"/>
        <v>0</v>
      </c>
      <c r="W904" s="75">
        <f t="shared" ref="W904:X904" si="3444">W216+W294+W638+W681+W724+W767+W810+W846+W882+W897</f>
        <v>81482</v>
      </c>
      <c r="X904" s="57">
        <f t="shared" si="3444"/>
        <v>0</v>
      </c>
      <c r="Y904" s="147">
        <f t="shared" si="3431"/>
        <v>0</v>
      </c>
      <c r="Z904" s="75">
        <f t="shared" ref="Z904:AA904" si="3445">Z216+Z294+Z638+Z681+Z724+Z767+Z810+Z846+Z882+Z897</f>
        <v>77947</v>
      </c>
      <c r="AA904" s="57">
        <f t="shared" si="3445"/>
        <v>0</v>
      </c>
      <c r="AB904" s="147">
        <f t="shared" si="3432"/>
        <v>0</v>
      </c>
      <c r="AC904" s="75">
        <f t="shared" ref="AC904:AD904" si="3446">AC216+AC294+AC638+AC681+AC724+AC767+AC810+AC846+AC882+AC897</f>
        <v>87104.7</v>
      </c>
      <c r="AD904" s="57">
        <f t="shared" si="3446"/>
        <v>0</v>
      </c>
      <c r="AE904" s="147">
        <f t="shared" si="3433"/>
        <v>0</v>
      </c>
      <c r="AF904" s="75">
        <f t="shared" ref="AF904:AG904" si="3447">AF216+AF294+AF638+AF681+AF724+AF767+AF810+AF846+AF882+AF897</f>
        <v>82537</v>
      </c>
      <c r="AG904" s="57">
        <f t="shared" si="3447"/>
        <v>0</v>
      </c>
      <c r="AH904" s="147">
        <f t="shared" si="3434"/>
        <v>0</v>
      </c>
      <c r="AI904" s="75">
        <f t="shared" ref="AI904:AJ904" si="3448">AI216+AI294+AI638+AI681+AI724+AI767+AI810+AI846+AI882+AI897</f>
        <v>82537</v>
      </c>
      <c r="AJ904" s="57">
        <f t="shared" si="3448"/>
        <v>0</v>
      </c>
      <c r="AK904" s="147">
        <f t="shared" si="3435"/>
        <v>0</v>
      </c>
      <c r="AL904" s="75">
        <f t="shared" ref="AL904:AM904" si="3449">AL216+AL294+AL638+AL681+AL724+AL767+AL810+AL846+AL882+AL897</f>
        <v>82537</v>
      </c>
      <c r="AM904" s="57">
        <f t="shared" si="3449"/>
        <v>0</v>
      </c>
      <c r="AN904" s="147">
        <f t="shared" si="3436"/>
        <v>0</v>
      </c>
      <c r="AO904" s="75">
        <f t="shared" ref="AO904:AP904" si="3450">AO216+AO294+AO638+AO681+AO724+AO767+AO810+AO846+AO882+AO897</f>
        <v>226484.71</v>
      </c>
      <c r="AP904" s="57">
        <f t="shared" si="3450"/>
        <v>0</v>
      </c>
      <c r="AQ904" s="147">
        <f t="shared" si="3437"/>
        <v>0</v>
      </c>
      <c r="AR904" s="36"/>
    </row>
    <row r="905" spans="1:44" ht="33.75" customHeight="1">
      <c r="A905" s="511"/>
      <c r="B905" s="512"/>
      <c r="C905" s="513"/>
      <c r="D905" s="34" t="s">
        <v>27</v>
      </c>
      <c r="E905" s="75">
        <f t="shared" si="3438"/>
        <v>245022.826</v>
      </c>
      <c r="F905" s="57">
        <f t="shared" si="3438"/>
        <v>7380.7800000000007</v>
      </c>
      <c r="G905" s="147">
        <f t="shared" si="3338"/>
        <v>3.0122826189262875</v>
      </c>
      <c r="H905" s="75">
        <f t="shared" ref="H905:I905" si="3451">H217+H295+H639+H682+H725+H768+H811+H847+H883+H898</f>
        <v>7380.7800000000007</v>
      </c>
      <c r="I905" s="57">
        <f t="shared" si="3451"/>
        <v>7380.7800000000007</v>
      </c>
      <c r="J905" s="147">
        <f t="shared" si="3426"/>
        <v>100</v>
      </c>
      <c r="K905" s="75">
        <f t="shared" ref="K905:L905" si="3452">K217+K295+K639+K682+K725+K768+K811+K847+K883+K898</f>
        <v>24820.559999999998</v>
      </c>
      <c r="L905" s="57">
        <f t="shared" si="3452"/>
        <v>0</v>
      </c>
      <c r="M905" s="147">
        <f t="shared" si="3427"/>
        <v>0</v>
      </c>
      <c r="N905" s="75">
        <f t="shared" ref="N905:O905" si="3453">N217+N295+N639+N682+N725+N768+N811+N847+N883+N898</f>
        <v>17466.364999999998</v>
      </c>
      <c r="O905" s="57">
        <f t="shared" si="3453"/>
        <v>0</v>
      </c>
      <c r="P905" s="147">
        <f t="shared" si="3428"/>
        <v>0</v>
      </c>
      <c r="Q905" s="75">
        <f t="shared" ref="Q905:R905" si="3454">Q217+Q295+Q639+Q682+Q725+Q768+Q811+Q847+Q883+Q898</f>
        <v>17145.5</v>
      </c>
      <c r="R905" s="57">
        <f t="shared" si="3454"/>
        <v>0</v>
      </c>
      <c r="S905" s="147">
        <f t="shared" si="3429"/>
        <v>0</v>
      </c>
      <c r="T905" s="75">
        <f t="shared" ref="T905:U905" si="3455">T217+T295+T639+T682+T725+T768+T811+T847+T883+T898</f>
        <v>25491.1</v>
      </c>
      <c r="U905" s="57">
        <f t="shared" si="3455"/>
        <v>0</v>
      </c>
      <c r="V905" s="147">
        <f t="shared" si="3430"/>
        <v>0</v>
      </c>
      <c r="W905" s="75">
        <f t="shared" ref="W905:X905" si="3456">W217+W295+W639+W682+W725+W768+W811+W847+W883+W898</f>
        <v>21225.599999999999</v>
      </c>
      <c r="X905" s="57">
        <f t="shared" si="3456"/>
        <v>0</v>
      </c>
      <c r="Y905" s="147">
        <f t="shared" si="3431"/>
        <v>0</v>
      </c>
      <c r="Z905" s="75">
        <f t="shared" ref="Z905:AA905" si="3457">Z217+Z295+Z639+Z682+Z725+Z768+Z811+Z847+Z883+Z898</f>
        <v>17330.599999999999</v>
      </c>
      <c r="AA905" s="57">
        <f t="shared" si="3457"/>
        <v>0</v>
      </c>
      <c r="AB905" s="147">
        <f t="shared" si="3432"/>
        <v>0</v>
      </c>
      <c r="AC905" s="75">
        <f t="shared" ref="AC905:AD905" si="3458">AC217+AC295+AC639+AC682+AC725+AC768+AC811+AC847+AC883+AC898</f>
        <v>44160.171000000002</v>
      </c>
      <c r="AD905" s="57">
        <f t="shared" si="3458"/>
        <v>0</v>
      </c>
      <c r="AE905" s="147">
        <f t="shared" si="3433"/>
        <v>0</v>
      </c>
      <c r="AF905" s="75">
        <f t="shared" ref="AF905:AG905" si="3459">AF217+AF295+AF639+AF682+AF725+AF768+AF811+AF847+AF883+AF898</f>
        <v>17580.8</v>
      </c>
      <c r="AG905" s="57">
        <f t="shared" si="3459"/>
        <v>0</v>
      </c>
      <c r="AH905" s="147">
        <f t="shared" si="3434"/>
        <v>0</v>
      </c>
      <c r="AI905" s="75">
        <f t="shared" ref="AI905:AJ905" si="3460">AI217+AI295+AI639+AI682+AI725+AI768+AI811+AI847+AI883+AI898</f>
        <v>16922.3</v>
      </c>
      <c r="AJ905" s="57">
        <f t="shared" si="3460"/>
        <v>0</v>
      </c>
      <c r="AK905" s="147">
        <f t="shared" si="3435"/>
        <v>0</v>
      </c>
      <c r="AL905" s="75">
        <f t="shared" ref="AL905:AM905" si="3461">AL217+AL295+AL639+AL682+AL725+AL768+AL811+AL847+AL883+AL898</f>
        <v>16922.3</v>
      </c>
      <c r="AM905" s="57">
        <f t="shared" si="3461"/>
        <v>0</v>
      </c>
      <c r="AN905" s="147">
        <f t="shared" si="3436"/>
        <v>0</v>
      </c>
      <c r="AO905" s="75">
        <f t="shared" ref="AO905:AP905" si="3462">AO217+AO295+AO639+AO682+AO725+AO768+AO811+AO847+AO883+AO898</f>
        <v>18576.75</v>
      </c>
      <c r="AP905" s="57">
        <f t="shared" si="3462"/>
        <v>0</v>
      </c>
      <c r="AQ905" s="147">
        <f t="shared" si="3437"/>
        <v>0</v>
      </c>
      <c r="AR905" s="36"/>
    </row>
    <row r="906" spans="1:44" ht="78" customHeight="1">
      <c r="A906" s="511"/>
      <c r="B906" s="512"/>
      <c r="C906" s="513"/>
      <c r="D906" s="124" t="s">
        <v>450</v>
      </c>
      <c r="E906" s="75">
        <f t="shared" si="3438"/>
        <v>0</v>
      </c>
      <c r="F906" s="57">
        <f t="shared" si="3438"/>
        <v>0</v>
      </c>
      <c r="G906" s="147" t="e">
        <f t="shared" si="3338"/>
        <v>#DIV/0!</v>
      </c>
      <c r="H906" s="75">
        <f t="shared" ref="H906:I906" si="3463">H218+H296+H640+H683+H726+H769+H812+H848+H884+H899</f>
        <v>0</v>
      </c>
      <c r="I906" s="57">
        <f t="shared" si="3463"/>
        <v>0</v>
      </c>
      <c r="J906" s="147" t="e">
        <f t="shared" si="3426"/>
        <v>#DIV/0!</v>
      </c>
      <c r="K906" s="75">
        <f t="shared" ref="K906:L906" si="3464">K218+K296+K640+K683+K726+K769+K812+K848+K884+K899</f>
        <v>0</v>
      </c>
      <c r="L906" s="57">
        <f t="shared" si="3464"/>
        <v>0</v>
      </c>
      <c r="M906" s="147" t="e">
        <f t="shared" si="3427"/>
        <v>#DIV/0!</v>
      </c>
      <c r="N906" s="75">
        <f t="shared" ref="N906:O906" si="3465">N218+N296+N640+N683+N726+N769+N812+N848+N884+N899</f>
        <v>0</v>
      </c>
      <c r="O906" s="57">
        <f t="shared" si="3465"/>
        <v>0</v>
      </c>
      <c r="P906" s="147" t="e">
        <f t="shared" si="3428"/>
        <v>#DIV/0!</v>
      </c>
      <c r="Q906" s="75">
        <f t="shared" ref="Q906:R906" si="3466">Q218+Q296+Q640+Q683+Q726+Q769+Q812+Q848+Q884+Q899</f>
        <v>0</v>
      </c>
      <c r="R906" s="57">
        <f t="shared" si="3466"/>
        <v>0</v>
      </c>
      <c r="S906" s="147" t="e">
        <f t="shared" si="3429"/>
        <v>#DIV/0!</v>
      </c>
      <c r="T906" s="75">
        <f t="shared" ref="T906:U906" si="3467">T218+T296+T640+T683+T726+T769+T812+T848+T884+T899</f>
        <v>0</v>
      </c>
      <c r="U906" s="57">
        <f t="shared" si="3467"/>
        <v>0</v>
      </c>
      <c r="V906" s="147" t="e">
        <f t="shared" si="3430"/>
        <v>#DIV/0!</v>
      </c>
      <c r="W906" s="75">
        <f t="shared" ref="W906:X906" si="3468">W218+W296+W640+W683+W726+W769+W812+W848+W884+W899</f>
        <v>0</v>
      </c>
      <c r="X906" s="57">
        <f t="shared" si="3468"/>
        <v>0</v>
      </c>
      <c r="Y906" s="147" t="e">
        <f t="shared" si="3431"/>
        <v>#DIV/0!</v>
      </c>
      <c r="Z906" s="75">
        <f t="shared" ref="Z906:AA906" si="3469">Z218+Z296+Z640+Z683+Z726+Z769+Z812+Z848+Z884+Z899</f>
        <v>0</v>
      </c>
      <c r="AA906" s="57">
        <f t="shared" si="3469"/>
        <v>0</v>
      </c>
      <c r="AB906" s="147" t="e">
        <f t="shared" si="3432"/>
        <v>#DIV/0!</v>
      </c>
      <c r="AC906" s="75">
        <f t="shared" ref="AC906:AD906" si="3470">AC218+AC296+AC640+AC683+AC726+AC769+AC812+AC848+AC884+AC899</f>
        <v>0</v>
      </c>
      <c r="AD906" s="57">
        <f t="shared" si="3470"/>
        <v>0</v>
      </c>
      <c r="AE906" s="147" t="e">
        <f t="shared" si="3433"/>
        <v>#DIV/0!</v>
      </c>
      <c r="AF906" s="75">
        <f t="shared" ref="AF906:AG906" si="3471">AF218+AF296+AF640+AF683+AF726+AF769+AF812+AF848+AF884+AF899</f>
        <v>0</v>
      </c>
      <c r="AG906" s="57">
        <f t="shared" si="3471"/>
        <v>0</v>
      </c>
      <c r="AH906" s="147" t="e">
        <f t="shared" si="3434"/>
        <v>#DIV/0!</v>
      </c>
      <c r="AI906" s="75">
        <f t="shared" ref="AI906:AJ906" si="3472">AI218+AI296+AI640+AI683+AI726+AI769+AI812+AI848+AI884+AI899</f>
        <v>0</v>
      </c>
      <c r="AJ906" s="57">
        <f t="shared" si="3472"/>
        <v>0</v>
      </c>
      <c r="AK906" s="147" t="e">
        <f t="shared" si="3435"/>
        <v>#DIV/0!</v>
      </c>
      <c r="AL906" s="75">
        <f t="shared" ref="AL906:AM906" si="3473">AL218+AL296+AL640+AL683+AL726+AL769+AL812+AL848+AL884+AL899</f>
        <v>0</v>
      </c>
      <c r="AM906" s="57">
        <f t="shared" si="3473"/>
        <v>0</v>
      </c>
      <c r="AN906" s="147" t="e">
        <f t="shared" si="3436"/>
        <v>#DIV/0!</v>
      </c>
      <c r="AO906" s="75">
        <f t="shared" ref="AO906:AP906" si="3474">AO218+AO296+AO640+AO683+AO726+AO769+AO812+AO848+AO884+AO899</f>
        <v>0</v>
      </c>
      <c r="AP906" s="57">
        <f t="shared" si="3474"/>
        <v>0</v>
      </c>
      <c r="AQ906" s="147" t="e">
        <f t="shared" si="3437"/>
        <v>#DIV/0!</v>
      </c>
      <c r="AR906" s="36"/>
    </row>
    <row r="907" spans="1:44" ht="30" customHeight="1">
      <c r="A907" s="511"/>
      <c r="B907" s="512"/>
      <c r="C907" s="513"/>
      <c r="D907" s="34" t="s">
        <v>45</v>
      </c>
      <c r="E907" s="75">
        <f t="shared" si="3438"/>
        <v>0</v>
      </c>
      <c r="F907" s="57">
        <f t="shared" si="3438"/>
        <v>0</v>
      </c>
      <c r="G907" s="147" t="e">
        <f t="shared" si="3338"/>
        <v>#DIV/0!</v>
      </c>
      <c r="H907" s="75">
        <f t="shared" ref="H907:I907" si="3475">H219+H297+H641+H684+H727+H770+H813+H849+H885+H900</f>
        <v>0</v>
      </c>
      <c r="I907" s="57">
        <f t="shared" si="3475"/>
        <v>0</v>
      </c>
      <c r="J907" s="147" t="e">
        <f t="shared" si="3426"/>
        <v>#DIV/0!</v>
      </c>
      <c r="K907" s="75">
        <f t="shared" ref="K907:L907" si="3476">K219+K297+K641+K684+K727+K770+K813+K849+K885+K900</f>
        <v>0</v>
      </c>
      <c r="L907" s="57">
        <f t="shared" si="3476"/>
        <v>0</v>
      </c>
      <c r="M907" s="147" t="e">
        <f t="shared" si="3427"/>
        <v>#DIV/0!</v>
      </c>
      <c r="N907" s="75">
        <f t="shared" ref="N907:O907" si="3477">N219+N297+N641+N684+N727+N770+N813+N849+N885+N900</f>
        <v>0</v>
      </c>
      <c r="O907" s="57">
        <f t="shared" si="3477"/>
        <v>0</v>
      </c>
      <c r="P907" s="147" t="e">
        <f t="shared" si="3428"/>
        <v>#DIV/0!</v>
      </c>
      <c r="Q907" s="75">
        <f t="shared" ref="Q907:R907" si="3478">Q219+Q297+Q641+Q684+Q727+Q770+Q813+Q849+Q885+Q900</f>
        <v>0</v>
      </c>
      <c r="R907" s="57">
        <f t="shared" si="3478"/>
        <v>0</v>
      </c>
      <c r="S907" s="147" t="e">
        <f t="shared" si="3429"/>
        <v>#DIV/0!</v>
      </c>
      <c r="T907" s="75">
        <f t="shared" ref="T907:U907" si="3479">T219+T297+T641+T684+T727+T770+T813+T849+T885+T900</f>
        <v>0</v>
      </c>
      <c r="U907" s="57">
        <f t="shared" si="3479"/>
        <v>0</v>
      </c>
      <c r="V907" s="147" t="e">
        <f t="shared" si="3430"/>
        <v>#DIV/0!</v>
      </c>
      <c r="W907" s="75">
        <f t="shared" ref="W907:X907" si="3480">W219+W297+W641+W684+W727+W770+W813+W849+W885+W900</f>
        <v>0</v>
      </c>
      <c r="X907" s="57">
        <f t="shared" si="3480"/>
        <v>0</v>
      </c>
      <c r="Y907" s="147" t="e">
        <f t="shared" si="3431"/>
        <v>#DIV/0!</v>
      </c>
      <c r="Z907" s="75">
        <f t="shared" ref="Z907:AA907" si="3481">Z219+Z297+Z641+Z684+Z727+Z770+Z813+Z849+Z885+Z900</f>
        <v>0</v>
      </c>
      <c r="AA907" s="57">
        <f t="shared" si="3481"/>
        <v>0</v>
      </c>
      <c r="AB907" s="147" t="e">
        <f t="shared" si="3432"/>
        <v>#DIV/0!</v>
      </c>
      <c r="AC907" s="75">
        <f t="shared" ref="AC907:AD907" si="3482">AC219+AC297+AC641+AC684+AC727+AC770+AC813+AC849+AC885+AC900</f>
        <v>0</v>
      </c>
      <c r="AD907" s="57">
        <f t="shared" si="3482"/>
        <v>0</v>
      </c>
      <c r="AE907" s="147" t="e">
        <f t="shared" si="3433"/>
        <v>#DIV/0!</v>
      </c>
      <c r="AF907" s="75">
        <f t="shared" ref="AF907:AG907" si="3483">AF219+AF297+AF641+AF684+AF727+AF770+AF813+AF849+AF885+AF900</f>
        <v>0</v>
      </c>
      <c r="AG907" s="57">
        <f t="shared" si="3483"/>
        <v>0</v>
      </c>
      <c r="AH907" s="147" t="e">
        <f t="shared" si="3434"/>
        <v>#DIV/0!</v>
      </c>
      <c r="AI907" s="75">
        <f t="shared" ref="AI907:AJ907" si="3484">AI219+AI297+AI641+AI684+AI727+AI770+AI813+AI849+AI885+AI900</f>
        <v>0</v>
      </c>
      <c r="AJ907" s="57">
        <f t="shared" si="3484"/>
        <v>0</v>
      </c>
      <c r="AK907" s="147" t="e">
        <f t="shared" si="3435"/>
        <v>#DIV/0!</v>
      </c>
      <c r="AL907" s="75">
        <f t="shared" ref="AL907:AM907" si="3485">AL219+AL297+AL641+AL684+AL727+AL770+AL813+AL849+AL885+AL900</f>
        <v>0</v>
      </c>
      <c r="AM907" s="57">
        <f t="shared" si="3485"/>
        <v>0</v>
      </c>
      <c r="AN907" s="147" t="e">
        <f t="shared" si="3436"/>
        <v>#DIV/0!</v>
      </c>
      <c r="AO907" s="75">
        <f t="shared" ref="AO907:AP907" si="3486">AO219+AO297+AO641+AO684+AO727+AO770+AO813+AO849+AO885+AO900</f>
        <v>0</v>
      </c>
      <c r="AP907" s="57">
        <f t="shared" si="3486"/>
        <v>0</v>
      </c>
      <c r="AQ907" s="147" t="e">
        <f t="shared" si="3437"/>
        <v>#DIV/0!</v>
      </c>
      <c r="AR907" s="36"/>
    </row>
    <row r="908" spans="1:44" ht="45">
      <c r="A908" s="514"/>
      <c r="B908" s="515"/>
      <c r="C908" s="516"/>
      <c r="D908" s="34" t="s">
        <v>35</v>
      </c>
      <c r="E908" s="75">
        <f t="shared" si="3438"/>
        <v>47851</v>
      </c>
      <c r="F908" s="57">
        <f t="shared" si="3438"/>
        <v>564.42000000000007</v>
      </c>
      <c r="G908" s="147">
        <f t="shared" si="3338"/>
        <v>1.1795364778165558</v>
      </c>
      <c r="H908" s="75">
        <f t="shared" ref="H908:I908" si="3487">H220+H298+H642+H685+H728+H771+H814+H850+H886+H901</f>
        <v>564.42000000000007</v>
      </c>
      <c r="I908" s="57">
        <f t="shared" si="3487"/>
        <v>564.42000000000007</v>
      </c>
      <c r="J908" s="147">
        <f t="shared" si="3426"/>
        <v>100</v>
      </c>
      <c r="K908" s="75">
        <f t="shared" ref="K908:L908" si="3488">K220+K298+K642+K685+K728+K771+K814+K850+K886+K901</f>
        <v>2545.1</v>
      </c>
      <c r="L908" s="57">
        <f t="shared" si="3488"/>
        <v>0</v>
      </c>
      <c r="M908" s="147">
        <f t="shared" si="3427"/>
        <v>0</v>
      </c>
      <c r="N908" s="75">
        <f t="shared" ref="N908:O908" si="3489">N220+N298+N642+N685+N728+N771+N814+N850+N886+N901</f>
        <v>5900</v>
      </c>
      <c r="O908" s="57">
        <f t="shared" si="3489"/>
        <v>0</v>
      </c>
      <c r="P908" s="147">
        <f t="shared" si="3428"/>
        <v>0</v>
      </c>
      <c r="Q908" s="75">
        <f t="shared" ref="Q908:R908" si="3490">Q220+Q298+Q642+Q685+Q728+Q771+Q814+Q850+Q886+Q901</f>
        <v>5900</v>
      </c>
      <c r="R908" s="57">
        <f t="shared" si="3490"/>
        <v>0</v>
      </c>
      <c r="S908" s="147">
        <f t="shared" si="3429"/>
        <v>0</v>
      </c>
      <c r="T908" s="75">
        <f t="shared" ref="T908:U908" si="3491">T220+T298+T642+T685+T728+T771+T814+T850+T886+T901</f>
        <v>5900</v>
      </c>
      <c r="U908" s="57">
        <f t="shared" si="3491"/>
        <v>0</v>
      </c>
      <c r="V908" s="147">
        <f t="shared" si="3430"/>
        <v>0</v>
      </c>
      <c r="W908" s="75">
        <f t="shared" ref="W908:X908" si="3492">W220+W298+W642+W685+W728+W771+W814+W850+W886+W901</f>
        <v>1120</v>
      </c>
      <c r="X908" s="57">
        <f t="shared" si="3492"/>
        <v>0</v>
      </c>
      <c r="Y908" s="147">
        <f t="shared" si="3431"/>
        <v>0</v>
      </c>
      <c r="Z908" s="75">
        <f t="shared" ref="Z908:AA908" si="3493">Z220+Z298+Z642+Z685+Z728+Z771+Z814+Z850+Z886+Z901</f>
        <v>1120</v>
      </c>
      <c r="AA908" s="57">
        <f t="shared" si="3493"/>
        <v>0</v>
      </c>
      <c r="AB908" s="147">
        <f t="shared" si="3432"/>
        <v>0</v>
      </c>
      <c r="AC908" s="75">
        <f t="shared" ref="AC908:AD908" si="3494">AC220+AC298+AC642+AC685+AC728+AC771+AC814+AC850+AC886+AC901</f>
        <v>1120</v>
      </c>
      <c r="AD908" s="57">
        <f t="shared" si="3494"/>
        <v>0</v>
      </c>
      <c r="AE908" s="147">
        <f t="shared" si="3433"/>
        <v>0</v>
      </c>
      <c r="AF908" s="75">
        <f t="shared" ref="AF908:AG908" si="3495">AF220+AF298+AF642+AF685+AF728+AF771+AF814+AF850+AF886+AF901</f>
        <v>5900</v>
      </c>
      <c r="AG908" s="57">
        <f t="shared" si="3495"/>
        <v>0</v>
      </c>
      <c r="AH908" s="147">
        <f t="shared" si="3434"/>
        <v>0</v>
      </c>
      <c r="AI908" s="75">
        <f t="shared" ref="AI908:AJ908" si="3496">AI220+AI298+AI642+AI685+AI728+AI771+AI814+AI850+AI886+AI901</f>
        <v>5900</v>
      </c>
      <c r="AJ908" s="57">
        <f t="shared" si="3496"/>
        <v>0</v>
      </c>
      <c r="AK908" s="147">
        <f t="shared" si="3435"/>
        <v>0</v>
      </c>
      <c r="AL908" s="75">
        <f t="shared" ref="AL908:AM908" si="3497">AL220+AL298+AL642+AL685+AL728+AL771+AL814+AL850+AL886+AL901</f>
        <v>5900</v>
      </c>
      <c r="AM908" s="57">
        <f t="shared" si="3497"/>
        <v>0</v>
      </c>
      <c r="AN908" s="147">
        <f t="shared" si="3436"/>
        <v>0</v>
      </c>
      <c r="AO908" s="75">
        <f t="shared" ref="AO908:AP908" si="3498">AO220+AO298+AO642+AO685+AO728+AO771+AO814+AO850+AO886+AO901</f>
        <v>5981.4800000000005</v>
      </c>
      <c r="AP908" s="57">
        <f t="shared" si="3498"/>
        <v>0</v>
      </c>
      <c r="AQ908" s="147">
        <f t="shared" si="3437"/>
        <v>0</v>
      </c>
      <c r="AR908" s="36"/>
    </row>
    <row r="909" spans="1:44" ht="26.25" customHeight="1">
      <c r="A909" s="300" t="s">
        <v>159</v>
      </c>
      <c r="B909" s="301"/>
      <c r="C909" s="301"/>
      <c r="D909" s="301"/>
      <c r="E909" s="301"/>
      <c r="F909" s="302"/>
      <c r="G909" s="302"/>
      <c r="H909" s="302"/>
      <c r="I909" s="302"/>
      <c r="J909" s="302"/>
      <c r="K909" s="302"/>
      <c r="L909" s="302"/>
      <c r="M909" s="302"/>
      <c r="N909" s="302"/>
      <c r="O909" s="302"/>
      <c r="P909" s="302"/>
      <c r="Q909" s="302"/>
      <c r="R909" s="302"/>
      <c r="S909" s="302"/>
      <c r="T909" s="302"/>
      <c r="U909" s="302"/>
      <c r="V909" s="302"/>
      <c r="W909" s="302"/>
      <c r="X909" s="302"/>
      <c r="Y909" s="302"/>
      <c r="Z909" s="302"/>
      <c r="AA909" s="302"/>
      <c r="AB909" s="302"/>
      <c r="AC909" s="302"/>
      <c r="AD909" s="302"/>
      <c r="AE909" s="302"/>
      <c r="AF909" s="302"/>
      <c r="AG909" s="302"/>
      <c r="AH909" s="302"/>
      <c r="AI909" s="302"/>
      <c r="AJ909" s="302"/>
      <c r="AK909" s="302"/>
      <c r="AL909" s="302"/>
      <c r="AM909" s="302"/>
      <c r="AN909" s="302"/>
      <c r="AO909" s="302"/>
      <c r="AP909" s="302"/>
      <c r="AQ909" s="302"/>
      <c r="AR909" s="302"/>
    </row>
    <row r="910" spans="1:44" ht="33.75" customHeight="1">
      <c r="A910" s="300" t="s">
        <v>160</v>
      </c>
      <c r="B910" s="301"/>
      <c r="C910" s="301"/>
      <c r="D910" s="301"/>
      <c r="E910" s="301"/>
      <c r="F910" s="301"/>
      <c r="G910" s="301"/>
      <c r="H910" s="301"/>
      <c r="I910" s="301"/>
      <c r="J910" s="301"/>
      <c r="K910" s="301"/>
      <c r="L910" s="302"/>
      <c r="M910" s="302"/>
      <c r="N910" s="302"/>
      <c r="O910" s="302"/>
      <c r="P910" s="302"/>
      <c r="Q910" s="302"/>
      <c r="R910" s="302"/>
      <c r="S910" s="302"/>
      <c r="T910" s="302"/>
      <c r="U910" s="302"/>
      <c r="V910" s="302"/>
      <c r="W910" s="302"/>
      <c r="X910" s="302"/>
      <c r="Y910" s="302"/>
      <c r="Z910" s="302"/>
      <c r="AA910" s="302"/>
      <c r="AB910" s="302"/>
      <c r="AC910" s="302"/>
      <c r="AD910" s="302"/>
      <c r="AE910" s="302"/>
      <c r="AF910" s="302"/>
      <c r="AG910" s="302"/>
      <c r="AH910" s="302"/>
      <c r="AI910" s="302"/>
      <c r="AJ910" s="302"/>
      <c r="AK910" s="302"/>
      <c r="AL910" s="302"/>
      <c r="AM910" s="302"/>
      <c r="AN910" s="302"/>
      <c r="AO910" s="302"/>
      <c r="AP910" s="302"/>
      <c r="AQ910" s="302"/>
      <c r="AR910" s="302"/>
    </row>
    <row r="911" spans="1:44" ht="31.5" customHeight="1">
      <c r="A911" s="300" t="s">
        <v>500</v>
      </c>
      <c r="B911" s="301"/>
      <c r="C911" s="301"/>
      <c r="D911" s="301"/>
      <c r="E911" s="301"/>
      <c r="F911" s="301"/>
      <c r="G911" s="301"/>
      <c r="H911" s="301"/>
      <c r="I911" s="301"/>
      <c r="J911" s="301"/>
      <c r="K911" s="301"/>
      <c r="L911" s="303"/>
      <c r="M911" s="303"/>
      <c r="N911" s="303"/>
      <c r="O911" s="303"/>
      <c r="P911" s="303"/>
      <c r="Q911" s="303"/>
      <c r="R911" s="303"/>
      <c r="S911" s="303"/>
      <c r="T911" s="303"/>
      <c r="U911" s="303"/>
      <c r="V911" s="303"/>
      <c r="W911" s="303"/>
      <c r="X911" s="303"/>
      <c r="Y911" s="303"/>
      <c r="Z911" s="303"/>
      <c r="AA911" s="303"/>
      <c r="AB911" s="303"/>
      <c r="AC911" s="303"/>
      <c r="AD911" s="303"/>
      <c r="AE911" s="303"/>
      <c r="AF911" s="303"/>
      <c r="AG911" s="303"/>
      <c r="AH911" s="303"/>
      <c r="AI911" s="303"/>
      <c r="AJ911" s="303"/>
      <c r="AK911" s="303"/>
      <c r="AL911" s="303"/>
      <c r="AM911" s="303"/>
      <c r="AN911" s="303"/>
      <c r="AO911" s="303"/>
      <c r="AP911" s="303"/>
      <c r="AQ911" s="303"/>
      <c r="AR911" s="303"/>
    </row>
    <row r="912" spans="1:44" ht="27.75" customHeight="1">
      <c r="A912" s="418" t="s">
        <v>168</v>
      </c>
      <c r="B912" s="427" t="s">
        <v>162</v>
      </c>
      <c r="C912" s="415" t="s">
        <v>316</v>
      </c>
      <c r="D912" s="44" t="s">
        <v>42</v>
      </c>
      <c r="E912" s="140">
        <f>SUM(E913:E918)</f>
        <v>565</v>
      </c>
      <c r="F912" s="139">
        <f>SUM(F913:F918)</f>
        <v>0</v>
      </c>
      <c r="G912" s="139">
        <f>(F912/E912)*100</f>
        <v>0</v>
      </c>
      <c r="H912" s="140">
        <f>SUM(H913:H918)</f>
        <v>0</v>
      </c>
      <c r="I912" s="139">
        <f>SUM(I913:I918)</f>
        <v>0</v>
      </c>
      <c r="J912" s="139" t="e">
        <f>(I912/H912)*100</f>
        <v>#DIV/0!</v>
      </c>
      <c r="K912" s="140">
        <f>SUM(K913:K918)</f>
        <v>27.75</v>
      </c>
      <c r="L912" s="139">
        <f>SUM(L913:L918)</f>
        <v>0</v>
      </c>
      <c r="M912" s="139">
        <f>(L912/K912)*100</f>
        <v>0</v>
      </c>
      <c r="N912" s="140">
        <f>SUM(N913:N918)</f>
        <v>50</v>
      </c>
      <c r="O912" s="139">
        <f>SUM(O913:O918)</f>
        <v>0</v>
      </c>
      <c r="P912" s="139">
        <f>(O912/N912)*100</f>
        <v>0</v>
      </c>
      <c r="Q912" s="140">
        <f>SUM(Q913:Q918)</f>
        <v>174</v>
      </c>
      <c r="R912" s="139">
        <f>SUM(R913:R918)</f>
        <v>0</v>
      </c>
      <c r="S912" s="139">
        <f>(R912/Q912)*100</f>
        <v>0</v>
      </c>
      <c r="T912" s="140">
        <f>SUM(T913:T918)</f>
        <v>50</v>
      </c>
      <c r="U912" s="139">
        <f>SUM(U913:U918)</f>
        <v>0</v>
      </c>
      <c r="V912" s="139">
        <f>(U912/T912)*100</f>
        <v>0</v>
      </c>
      <c r="W912" s="140">
        <f>SUM(W913:W918)</f>
        <v>47.25</v>
      </c>
      <c r="X912" s="139">
        <f>SUM(X913:X918)</f>
        <v>0</v>
      </c>
      <c r="Y912" s="139">
        <f>(X912/W912)*100</f>
        <v>0</v>
      </c>
      <c r="Z912" s="140">
        <f>SUM(Z913:Z918)</f>
        <v>42</v>
      </c>
      <c r="AA912" s="139">
        <f>SUM(AA913:AA918)</f>
        <v>0</v>
      </c>
      <c r="AB912" s="139">
        <f>(AA912/Z912)*100</f>
        <v>0</v>
      </c>
      <c r="AC912" s="140">
        <f>SUM(AC913:AC918)</f>
        <v>0</v>
      </c>
      <c r="AD912" s="139">
        <f>SUM(AD913:AD918)</f>
        <v>0</v>
      </c>
      <c r="AE912" s="139" t="e">
        <f>(AD912/AC912)*100</f>
        <v>#DIV/0!</v>
      </c>
      <c r="AF912" s="140">
        <f>SUM(AF913:AF918)</f>
        <v>174</v>
      </c>
      <c r="AG912" s="139">
        <f>SUM(AG913:AG918)</f>
        <v>0</v>
      </c>
      <c r="AH912" s="139">
        <f>(AG912/AF912)*100</f>
        <v>0</v>
      </c>
      <c r="AI912" s="140">
        <f>SUM(AI913:AI918)</f>
        <v>0</v>
      </c>
      <c r="AJ912" s="139">
        <f>SUM(AJ913:AJ918)</f>
        <v>0</v>
      </c>
      <c r="AK912" s="139" t="e">
        <f>(AJ912/AI912)*100</f>
        <v>#DIV/0!</v>
      </c>
      <c r="AL912" s="140">
        <f>SUM(AL913:AL918)</f>
        <v>0</v>
      </c>
      <c r="AM912" s="139">
        <f>SUM(AM913:AM918)</f>
        <v>0</v>
      </c>
      <c r="AN912" s="139" t="e">
        <f>(AM912/AL912)*100</f>
        <v>#DIV/0!</v>
      </c>
      <c r="AO912" s="140">
        <f>SUM(AO913:AO918)</f>
        <v>0</v>
      </c>
      <c r="AP912" s="139">
        <f>SUM(AP913:AP918)</f>
        <v>0</v>
      </c>
      <c r="AQ912" s="139" t="e">
        <f>(AP912/AO912)*100</f>
        <v>#DIV/0!</v>
      </c>
      <c r="AR912" s="36"/>
    </row>
    <row r="913" spans="1:44" ht="30">
      <c r="A913" s="419"/>
      <c r="B913" s="428"/>
      <c r="C913" s="416"/>
      <c r="D913" s="34" t="s">
        <v>17</v>
      </c>
      <c r="E913" s="140">
        <f>H913+K913+N913+Q913+T913+W913+Z913+AC913+AF913+AI913+AL913+AO913</f>
        <v>0</v>
      </c>
      <c r="F913" s="141">
        <f>I913+L913+O913+R913+U913+X913+AA913+AD913+AG913+AJ913+AM913+AP913</f>
        <v>0</v>
      </c>
      <c r="G913" s="142" t="e">
        <f t="shared" ref="G913:G918" si="3499">(F913/E913)*100</f>
        <v>#DIV/0!</v>
      </c>
      <c r="H913" s="140">
        <f>H920+H927+H934+H941+H976+H990</f>
        <v>0</v>
      </c>
      <c r="I913" s="142">
        <f>I920+I927+I934+I941+I976+I990</f>
        <v>0</v>
      </c>
      <c r="J913" s="142" t="e">
        <f t="shared" ref="J913:J918" si="3500">(I913/H913)*100</f>
        <v>#DIV/0!</v>
      </c>
      <c r="K913" s="140">
        <f>K920+K927+K934+K941+K976+K990</f>
        <v>0</v>
      </c>
      <c r="L913" s="142">
        <f>L920+L927+L934+L941+L976+L990</f>
        <v>0</v>
      </c>
      <c r="M913" s="142" t="e">
        <f t="shared" ref="M913:M918" si="3501">(L913/K913)*100</f>
        <v>#DIV/0!</v>
      </c>
      <c r="N913" s="140">
        <f>N920+N927+N934+N941+N976+N990</f>
        <v>0</v>
      </c>
      <c r="O913" s="142">
        <f>O920+O927+O934+O941+O976+O990</f>
        <v>0</v>
      </c>
      <c r="P913" s="142" t="e">
        <f t="shared" ref="P913:P918" si="3502">(O913/N913)*100</f>
        <v>#DIV/0!</v>
      </c>
      <c r="Q913" s="140">
        <f>Q920+Q927+Q934+Q941+Q976+Q990</f>
        <v>0</v>
      </c>
      <c r="R913" s="142">
        <f>R920+R927+R934+R941+R976+R990</f>
        <v>0</v>
      </c>
      <c r="S913" s="142" t="e">
        <f t="shared" ref="S913:S918" si="3503">(R913/Q913)*100</f>
        <v>#DIV/0!</v>
      </c>
      <c r="T913" s="140">
        <f>T920+T927+T934+T941+T976+T990</f>
        <v>0</v>
      </c>
      <c r="U913" s="142">
        <f>U920+U927+U934+U941+U976+U990</f>
        <v>0</v>
      </c>
      <c r="V913" s="142" t="e">
        <f t="shared" ref="V913:V918" si="3504">(U913/T913)*100</f>
        <v>#DIV/0!</v>
      </c>
      <c r="W913" s="140">
        <f>W920+W927+W934+W941+W976+W990</f>
        <v>0</v>
      </c>
      <c r="X913" s="142">
        <f>X920+X927+X934+X941+X976+X990</f>
        <v>0</v>
      </c>
      <c r="Y913" s="142" t="e">
        <f t="shared" ref="Y913:Y918" si="3505">(X913/W913)*100</f>
        <v>#DIV/0!</v>
      </c>
      <c r="Z913" s="140">
        <f>Z920+Z927+Z934+Z941+Z976+Z990</f>
        <v>0</v>
      </c>
      <c r="AA913" s="142">
        <f>AA920+AA927+AA934+AA941+AA976+AA990</f>
        <v>0</v>
      </c>
      <c r="AB913" s="142" t="e">
        <f t="shared" ref="AB913:AB918" si="3506">(AA913/Z913)*100</f>
        <v>#DIV/0!</v>
      </c>
      <c r="AC913" s="140">
        <f>AC920+AC927+AC934+AC941+AC976+AC990</f>
        <v>0</v>
      </c>
      <c r="AD913" s="142">
        <f>AD920+AD927+AD934+AD941+AD976+AD990</f>
        <v>0</v>
      </c>
      <c r="AE913" s="142" t="e">
        <f t="shared" ref="AE913:AE918" si="3507">(AD913/AC913)*100</f>
        <v>#DIV/0!</v>
      </c>
      <c r="AF913" s="140">
        <f>AF920+AF927+AF934+AF941+AF976+AF990</f>
        <v>0</v>
      </c>
      <c r="AG913" s="142">
        <f>AG920+AG927+AG934+AG941+AG976+AG990</f>
        <v>0</v>
      </c>
      <c r="AH913" s="142" t="e">
        <f t="shared" ref="AH913:AH918" si="3508">(AG913/AF913)*100</f>
        <v>#DIV/0!</v>
      </c>
      <c r="AI913" s="140">
        <f>AI920+AI927+AI934+AI941+AI976+AI990</f>
        <v>0</v>
      </c>
      <c r="AJ913" s="142">
        <f>AJ920+AJ927+AJ934+AJ941+AJ976+AJ990</f>
        <v>0</v>
      </c>
      <c r="AK913" s="142" t="e">
        <f t="shared" ref="AK913:AK918" si="3509">(AJ913/AI913)*100</f>
        <v>#DIV/0!</v>
      </c>
      <c r="AL913" s="140">
        <f>AL920+AL927+AL934+AL941+AL976+AL990</f>
        <v>0</v>
      </c>
      <c r="AM913" s="142">
        <f>AM920+AM927+AM934+AM941+AM976+AM990</f>
        <v>0</v>
      </c>
      <c r="AN913" s="142" t="e">
        <f t="shared" ref="AN913:AN918" si="3510">(AM913/AL913)*100</f>
        <v>#DIV/0!</v>
      </c>
      <c r="AO913" s="140">
        <f>AO920+AO927+AO934+AO941+AO976+AO990</f>
        <v>0</v>
      </c>
      <c r="AP913" s="142">
        <f>AP920+AP927+AP934+AP941+AP976+AP990</f>
        <v>0</v>
      </c>
      <c r="AQ913" s="142" t="e">
        <f t="shared" ref="AQ913:AQ918" si="3511">(AP913/AO913)*100</f>
        <v>#DIV/0!</v>
      </c>
      <c r="AR913" s="36"/>
    </row>
    <row r="914" spans="1:44" ht="30">
      <c r="A914" s="419"/>
      <c r="B914" s="428"/>
      <c r="C914" s="416"/>
      <c r="D914" s="34" t="s">
        <v>18</v>
      </c>
      <c r="E914" s="140">
        <f t="shared" ref="E914:E918" si="3512">H914+K914+N914+Q914+T914+W914+Z914+AC914+AF914+AI914+AL914+AO914</f>
        <v>0</v>
      </c>
      <c r="F914" s="141">
        <f t="shared" ref="F914:F918" si="3513">I914+L914+O914+R914+U914+X914+AA914+AD914+AG914+AJ914+AM914+AP914</f>
        <v>0</v>
      </c>
      <c r="G914" s="142" t="e">
        <f t="shared" si="3499"/>
        <v>#DIV/0!</v>
      </c>
      <c r="H914" s="140">
        <f t="shared" ref="H914:I918" si="3514">H921+H928+H935+H942+H977+H991</f>
        <v>0</v>
      </c>
      <c r="I914" s="142">
        <f t="shared" si="3514"/>
        <v>0</v>
      </c>
      <c r="J914" s="142" t="e">
        <f t="shared" si="3500"/>
        <v>#DIV/0!</v>
      </c>
      <c r="K914" s="140">
        <f t="shared" ref="K914:L914" si="3515">K921+K928+K935+K942+K977+K991</f>
        <v>0</v>
      </c>
      <c r="L914" s="142">
        <f t="shared" si="3515"/>
        <v>0</v>
      </c>
      <c r="M914" s="142" t="e">
        <f t="shared" si="3501"/>
        <v>#DIV/0!</v>
      </c>
      <c r="N914" s="140">
        <f t="shared" ref="N914:O914" si="3516">N921+N928+N935+N942+N977+N991</f>
        <v>0</v>
      </c>
      <c r="O914" s="142">
        <f t="shared" si="3516"/>
        <v>0</v>
      </c>
      <c r="P914" s="142" t="e">
        <f t="shared" si="3502"/>
        <v>#DIV/0!</v>
      </c>
      <c r="Q914" s="140">
        <f t="shared" ref="Q914:R914" si="3517">Q921+Q928+Q935+Q942+Q977+Q991</f>
        <v>0</v>
      </c>
      <c r="R914" s="142">
        <f t="shared" si="3517"/>
        <v>0</v>
      </c>
      <c r="S914" s="142" t="e">
        <f t="shared" si="3503"/>
        <v>#DIV/0!</v>
      </c>
      <c r="T914" s="140">
        <f t="shared" ref="T914:U914" si="3518">T921+T928+T935+T942+T977+T991</f>
        <v>0</v>
      </c>
      <c r="U914" s="142">
        <f t="shared" si="3518"/>
        <v>0</v>
      </c>
      <c r="V914" s="142" t="e">
        <f t="shared" si="3504"/>
        <v>#DIV/0!</v>
      </c>
      <c r="W914" s="140">
        <f t="shared" ref="W914:X914" si="3519">W921+W928+W935+W942+W977+W991</f>
        <v>0</v>
      </c>
      <c r="X914" s="142">
        <f t="shared" si="3519"/>
        <v>0</v>
      </c>
      <c r="Y914" s="142" t="e">
        <f t="shared" si="3505"/>
        <v>#DIV/0!</v>
      </c>
      <c r="Z914" s="140">
        <f t="shared" ref="Z914:AA914" si="3520">Z921+Z928+Z935+Z942+Z977+Z991</f>
        <v>0</v>
      </c>
      <c r="AA914" s="142">
        <f t="shared" si="3520"/>
        <v>0</v>
      </c>
      <c r="AB914" s="142" t="e">
        <f t="shared" si="3506"/>
        <v>#DIV/0!</v>
      </c>
      <c r="AC914" s="140">
        <f t="shared" ref="AC914:AD914" si="3521">AC921+AC928+AC935+AC942+AC977+AC991</f>
        <v>0</v>
      </c>
      <c r="AD914" s="142">
        <f t="shared" si="3521"/>
        <v>0</v>
      </c>
      <c r="AE914" s="142" t="e">
        <f t="shared" si="3507"/>
        <v>#DIV/0!</v>
      </c>
      <c r="AF914" s="140">
        <f t="shared" ref="AF914:AG914" si="3522">AF921+AF928+AF935+AF942+AF977+AF991</f>
        <v>0</v>
      </c>
      <c r="AG914" s="142">
        <f t="shared" si="3522"/>
        <v>0</v>
      </c>
      <c r="AH914" s="142" t="e">
        <f t="shared" si="3508"/>
        <v>#DIV/0!</v>
      </c>
      <c r="AI914" s="140">
        <f t="shared" ref="AI914:AJ914" si="3523">AI921+AI928+AI935+AI942+AI977+AI991</f>
        <v>0</v>
      </c>
      <c r="AJ914" s="142">
        <f t="shared" si="3523"/>
        <v>0</v>
      </c>
      <c r="AK914" s="142" t="e">
        <f t="shared" si="3509"/>
        <v>#DIV/0!</v>
      </c>
      <c r="AL914" s="140">
        <f t="shared" ref="AL914:AM914" si="3524">AL921+AL928+AL935+AL942+AL977+AL991</f>
        <v>0</v>
      </c>
      <c r="AM914" s="142">
        <f t="shared" si="3524"/>
        <v>0</v>
      </c>
      <c r="AN914" s="142" t="e">
        <f t="shared" si="3510"/>
        <v>#DIV/0!</v>
      </c>
      <c r="AO914" s="140">
        <f t="shared" ref="AO914:AP914" si="3525">AO921+AO928+AO935+AO942+AO977+AO991</f>
        <v>0</v>
      </c>
      <c r="AP914" s="142">
        <f t="shared" si="3525"/>
        <v>0</v>
      </c>
      <c r="AQ914" s="142" t="e">
        <f t="shared" si="3511"/>
        <v>#DIV/0!</v>
      </c>
      <c r="AR914" s="36"/>
    </row>
    <row r="915" spans="1:44" ht="31.5" customHeight="1">
      <c r="A915" s="419"/>
      <c r="B915" s="428"/>
      <c r="C915" s="416"/>
      <c r="D915" s="34" t="s">
        <v>27</v>
      </c>
      <c r="E915" s="140">
        <f>H915+K915+N915+Q915+T915+W915+Z915+AC915+AF915+AI915+AL915+AO915</f>
        <v>565</v>
      </c>
      <c r="F915" s="141">
        <f t="shared" si="3513"/>
        <v>0</v>
      </c>
      <c r="G915" s="142">
        <f t="shared" si="3499"/>
        <v>0</v>
      </c>
      <c r="H915" s="140">
        <f t="shared" si="3514"/>
        <v>0</v>
      </c>
      <c r="I915" s="142">
        <f t="shared" si="3514"/>
        <v>0</v>
      </c>
      <c r="J915" s="142" t="e">
        <f t="shared" si="3500"/>
        <v>#DIV/0!</v>
      </c>
      <c r="K915" s="140">
        <f t="shared" ref="K915:L915" si="3526">K922+K929+K936+K943+K978+K992</f>
        <v>27.75</v>
      </c>
      <c r="L915" s="142">
        <f t="shared" si="3526"/>
        <v>0</v>
      </c>
      <c r="M915" s="142">
        <f t="shared" si="3501"/>
        <v>0</v>
      </c>
      <c r="N915" s="140">
        <f t="shared" ref="N915:O915" si="3527">N922+N929+N936+N943+N978+N992</f>
        <v>50</v>
      </c>
      <c r="O915" s="142">
        <f t="shared" si="3527"/>
        <v>0</v>
      </c>
      <c r="P915" s="142">
        <f t="shared" si="3502"/>
        <v>0</v>
      </c>
      <c r="Q915" s="140">
        <f t="shared" ref="Q915:R915" si="3528">Q922+Q929+Q936+Q943+Q978+Q992</f>
        <v>174</v>
      </c>
      <c r="R915" s="142">
        <f t="shared" si="3528"/>
        <v>0</v>
      </c>
      <c r="S915" s="142">
        <f t="shared" si="3503"/>
        <v>0</v>
      </c>
      <c r="T915" s="140">
        <f t="shared" ref="T915:U915" si="3529">T922+T929+T936+T943+T978+T992</f>
        <v>50</v>
      </c>
      <c r="U915" s="142">
        <f t="shared" si="3529"/>
        <v>0</v>
      </c>
      <c r="V915" s="142">
        <f t="shared" si="3504"/>
        <v>0</v>
      </c>
      <c r="W915" s="140">
        <f t="shared" ref="W915:X915" si="3530">W922+W929+W936+W943+W978+W992</f>
        <v>47.25</v>
      </c>
      <c r="X915" s="142">
        <f t="shared" si="3530"/>
        <v>0</v>
      </c>
      <c r="Y915" s="142">
        <f t="shared" si="3505"/>
        <v>0</v>
      </c>
      <c r="Z915" s="140">
        <f t="shared" ref="Z915:AA915" si="3531">Z922+Z929+Z936+Z943+Z978+Z992</f>
        <v>42</v>
      </c>
      <c r="AA915" s="142">
        <f t="shared" si="3531"/>
        <v>0</v>
      </c>
      <c r="AB915" s="142">
        <f t="shared" si="3506"/>
        <v>0</v>
      </c>
      <c r="AC915" s="140">
        <f t="shared" ref="AC915:AD915" si="3532">AC922+AC929+AC936+AC943+AC978+AC992</f>
        <v>0</v>
      </c>
      <c r="AD915" s="142">
        <f t="shared" si="3532"/>
        <v>0</v>
      </c>
      <c r="AE915" s="142" t="e">
        <f t="shared" si="3507"/>
        <v>#DIV/0!</v>
      </c>
      <c r="AF915" s="140">
        <f t="shared" ref="AF915:AG915" si="3533">AF922+AF929+AF936+AF943+AF978+AF992</f>
        <v>174</v>
      </c>
      <c r="AG915" s="142">
        <f t="shared" si="3533"/>
        <v>0</v>
      </c>
      <c r="AH915" s="142">
        <f t="shared" si="3508"/>
        <v>0</v>
      </c>
      <c r="AI915" s="140">
        <f t="shared" ref="AI915:AJ915" si="3534">AI922+AI929+AI936+AI943+AI978+AI992</f>
        <v>0</v>
      </c>
      <c r="AJ915" s="142">
        <f t="shared" si="3534"/>
        <v>0</v>
      </c>
      <c r="AK915" s="142" t="e">
        <f t="shared" si="3509"/>
        <v>#DIV/0!</v>
      </c>
      <c r="AL915" s="140">
        <f t="shared" ref="AL915:AM915" si="3535">AL922+AL929+AL936+AL943+AL978+AL992</f>
        <v>0</v>
      </c>
      <c r="AM915" s="142">
        <f t="shared" si="3535"/>
        <v>0</v>
      </c>
      <c r="AN915" s="142" t="e">
        <f t="shared" si="3510"/>
        <v>#DIV/0!</v>
      </c>
      <c r="AO915" s="140">
        <f t="shared" ref="AO915:AP915" si="3536">AO922+AO929+AO936+AO943+AO978+AO992</f>
        <v>0</v>
      </c>
      <c r="AP915" s="142">
        <f t="shared" si="3536"/>
        <v>0</v>
      </c>
      <c r="AQ915" s="142" t="e">
        <f t="shared" si="3511"/>
        <v>#DIV/0!</v>
      </c>
      <c r="AR915" s="36"/>
    </row>
    <row r="916" spans="1:44" ht="82.5" customHeight="1">
      <c r="A916" s="419"/>
      <c r="B916" s="428"/>
      <c r="C916" s="416"/>
      <c r="D916" s="124" t="s">
        <v>450</v>
      </c>
      <c r="E916" s="140">
        <f t="shared" si="3512"/>
        <v>0</v>
      </c>
      <c r="F916" s="141">
        <f t="shared" si="3513"/>
        <v>0</v>
      </c>
      <c r="G916" s="142" t="e">
        <f t="shared" si="3499"/>
        <v>#DIV/0!</v>
      </c>
      <c r="H916" s="140">
        <f t="shared" si="3514"/>
        <v>0</v>
      </c>
      <c r="I916" s="142">
        <f t="shared" si="3514"/>
        <v>0</v>
      </c>
      <c r="J916" s="142" t="e">
        <f t="shared" si="3500"/>
        <v>#DIV/0!</v>
      </c>
      <c r="K916" s="140">
        <f t="shared" ref="K916:L916" si="3537">K923+K930+K937+K944+K979+K993</f>
        <v>0</v>
      </c>
      <c r="L916" s="142">
        <f t="shared" si="3537"/>
        <v>0</v>
      </c>
      <c r="M916" s="142" t="e">
        <f t="shared" si="3501"/>
        <v>#DIV/0!</v>
      </c>
      <c r="N916" s="140">
        <f t="shared" ref="N916:O916" si="3538">N923+N930+N937+N944+N979+N993</f>
        <v>0</v>
      </c>
      <c r="O916" s="142">
        <f t="shared" si="3538"/>
        <v>0</v>
      </c>
      <c r="P916" s="142" t="e">
        <f t="shared" si="3502"/>
        <v>#DIV/0!</v>
      </c>
      <c r="Q916" s="140">
        <f t="shared" ref="Q916:R916" si="3539">Q923+Q930+Q937+Q944+Q979+Q993</f>
        <v>0</v>
      </c>
      <c r="R916" s="142">
        <f t="shared" si="3539"/>
        <v>0</v>
      </c>
      <c r="S916" s="142" t="e">
        <f t="shared" si="3503"/>
        <v>#DIV/0!</v>
      </c>
      <c r="T916" s="140">
        <f t="shared" ref="T916:U916" si="3540">T923+T930+T937+T944+T979+T993</f>
        <v>0</v>
      </c>
      <c r="U916" s="142">
        <f t="shared" si="3540"/>
        <v>0</v>
      </c>
      <c r="V916" s="142" t="e">
        <f t="shared" si="3504"/>
        <v>#DIV/0!</v>
      </c>
      <c r="W916" s="140">
        <f t="shared" ref="W916:X916" si="3541">W923+W930+W937+W944+W979+W993</f>
        <v>0</v>
      </c>
      <c r="X916" s="142">
        <f t="shared" si="3541"/>
        <v>0</v>
      </c>
      <c r="Y916" s="142" t="e">
        <f t="shared" si="3505"/>
        <v>#DIV/0!</v>
      </c>
      <c r="Z916" s="140">
        <f t="shared" ref="Z916:AA916" si="3542">Z923+Z930+Z937+Z944+Z979+Z993</f>
        <v>0</v>
      </c>
      <c r="AA916" s="142">
        <f t="shared" si="3542"/>
        <v>0</v>
      </c>
      <c r="AB916" s="142" t="e">
        <f t="shared" si="3506"/>
        <v>#DIV/0!</v>
      </c>
      <c r="AC916" s="140">
        <f t="shared" ref="AC916:AD916" si="3543">AC923+AC930+AC937+AC944+AC979+AC993</f>
        <v>0</v>
      </c>
      <c r="AD916" s="142">
        <f t="shared" si="3543"/>
        <v>0</v>
      </c>
      <c r="AE916" s="142" t="e">
        <f t="shared" si="3507"/>
        <v>#DIV/0!</v>
      </c>
      <c r="AF916" s="140">
        <f t="shared" ref="AF916:AG916" si="3544">AF923+AF930+AF937+AF944+AF979+AF993</f>
        <v>0</v>
      </c>
      <c r="AG916" s="142">
        <f t="shared" si="3544"/>
        <v>0</v>
      </c>
      <c r="AH916" s="142" t="e">
        <f t="shared" si="3508"/>
        <v>#DIV/0!</v>
      </c>
      <c r="AI916" s="140">
        <f t="shared" ref="AI916:AJ916" si="3545">AI923+AI930+AI937+AI944+AI979+AI993</f>
        <v>0</v>
      </c>
      <c r="AJ916" s="142">
        <f t="shared" si="3545"/>
        <v>0</v>
      </c>
      <c r="AK916" s="142" t="e">
        <f t="shared" si="3509"/>
        <v>#DIV/0!</v>
      </c>
      <c r="AL916" s="140">
        <f t="shared" ref="AL916:AM916" si="3546">AL923+AL930+AL937+AL944+AL979+AL993</f>
        <v>0</v>
      </c>
      <c r="AM916" s="142">
        <f t="shared" si="3546"/>
        <v>0</v>
      </c>
      <c r="AN916" s="142" t="e">
        <f t="shared" si="3510"/>
        <v>#DIV/0!</v>
      </c>
      <c r="AO916" s="140">
        <f t="shared" ref="AO916:AP916" si="3547">AO923+AO930+AO937+AO944+AO979+AO993</f>
        <v>0</v>
      </c>
      <c r="AP916" s="142">
        <f t="shared" si="3547"/>
        <v>0</v>
      </c>
      <c r="AQ916" s="142" t="e">
        <f t="shared" si="3511"/>
        <v>#DIV/0!</v>
      </c>
      <c r="AR916" s="36"/>
    </row>
    <row r="917" spans="1:44" ht="15.75">
      <c r="A917" s="419"/>
      <c r="B917" s="428"/>
      <c r="C917" s="416"/>
      <c r="D917" s="34" t="s">
        <v>45</v>
      </c>
      <c r="E917" s="140">
        <f t="shared" si="3512"/>
        <v>0</v>
      </c>
      <c r="F917" s="141">
        <f t="shared" si="3513"/>
        <v>0</v>
      </c>
      <c r="G917" s="142" t="e">
        <f t="shared" si="3499"/>
        <v>#DIV/0!</v>
      </c>
      <c r="H917" s="140">
        <f t="shared" si="3514"/>
        <v>0</v>
      </c>
      <c r="I917" s="142">
        <f t="shared" si="3514"/>
        <v>0</v>
      </c>
      <c r="J917" s="142" t="e">
        <f t="shared" si="3500"/>
        <v>#DIV/0!</v>
      </c>
      <c r="K917" s="140">
        <f t="shared" ref="K917:L917" si="3548">K924+K931+K938+K945+K980+K994</f>
        <v>0</v>
      </c>
      <c r="L917" s="142">
        <f t="shared" si="3548"/>
        <v>0</v>
      </c>
      <c r="M917" s="142" t="e">
        <f t="shared" si="3501"/>
        <v>#DIV/0!</v>
      </c>
      <c r="N917" s="140">
        <f t="shared" ref="N917:O917" si="3549">N924+N931+N938+N945+N980+N994</f>
        <v>0</v>
      </c>
      <c r="O917" s="142">
        <f t="shared" si="3549"/>
        <v>0</v>
      </c>
      <c r="P917" s="142" t="e">
        <f t="shared" si="3502"/>
        <v>#DIV/0!</v>
      </c>
      <c r="Q917" s="140">
        <f t="shared" ref="Q917:R917" si="3550">Q924+Q931+Q938+Q945+Q980+Q994</f>
        <v>0</v>
      </c>
      <c r="R917" s="142">
        <f t="shared" si="3550"/>
        <v>0</v>
      </c>
      <c r="S917" s="142" t="e">
        <f t="shared" si="3503"/>
        <v>#DIV/0!</v>
      </c>
      <c r="T917" s="140">
        <f t="shared" ref="T917:U917" si="3551">T924+T931+T938+T945+T980+T994</f>
        <v>0</v>
      </c>
      <c r="U917" s="142">
        <f t="shared" si="3551"/>
        <v>0</v>
      </c>
      <c r="V917" s="142" t="e">
        <f t="shared" si="3504"/>
        <v>#DIV/0!</v>
      </c>
      <c r="W917" s="140">
        <f t="shared" ref="W917:X917" si="3552">W924+W931+W938+W945+W980+W994</f>
        <v>0</v>
      </c>
      <c r="X917" s="142">
        <f t="shared" si="3552"/>
        <v>0</v>
      </c>
      <c r="Y917" s="142" t="e">
        <f t="shared" si="3505"/>
        <v>#DIV/0!</v>
      </c>
      <c r="Z917" s="140">
        <f t="shared" ref="Z917:AA917" si="3553">Z924+Z931+Z938+Z945+Z980+Z994</f>
        <v>0</v>
      </c>
      <c r="AA917" s="142">
        <f t="shared" si="3553"/>
        <v>0</v>
      </c>
      <c r="AB917" s="142" t="e">
        <f t="shared" si="3506"/>
        <v>#DIV/0!</v>
      </c>
      <c r="AC917" s="140">
        <f t="shared" ref="AC917:AD917" si="3554">AC924+AC931+AC938+AC945+AC980+AC994</f>
        <v>0</v>
      </c>
      <c r="AD917" s="142">
        <f t="shared" si="3554"/>
        <v>0</v>
      </c>
      <c r="AE917" s="142" t="e">
        <f t="shared" si="3507"/>
        <v>#DIV/0!</v>
      </c>
      <c r="AF917" s="140">
        <f t="shared" ref="AF917:AG917" si="3555">AF924+AF931+AF938+AF945+AF980+AF994</f>
        <v>0</v>
      </c>
      <c r="AG917" s="142">
        <f t="shared" si="3555"/>
        <v>0</v>
      </c>
      <c r="AH917" s="142" t="e">
        <f t="shared" si="3508"/>
        <v>#DIV/0!</v>
      </c>
      <c r="AI917" s="140">
        <f t="shared" ref="AI917:AJ917" si="3556">AI924+AI931+AI938+AI945+AI980+AI994</f>
        <v>0</v>
      </c>
      <c r="AJ917" s="142">
        <f t="shared" si="3556"/>
        <v>0</v>
      </c>
      <c r="AK917" s="142" t="e">
        <f t="shared" si="3509"/>
        <v>#DIV/0!</v>
      </c>
      <c r="AL917" s="140">
        <f t="shared" ref="AL917:AM917" si="3557">AL924+AL931+AL938+AL945+AL980+AL994</f>
        <v>0</v>
      </c>
      <c r="AM917" s="142">
        <f t="shared" si="3557"/>
        <v>0</v>
      </c>
      <c r="AN917" s="142" t="e">
        <f t="shared" si="3510"/>
        <v>#DIV/0!</v>
      </c>
      <c r="AO917" s="140">
        <f t="shared" ref="AO917:AP917" si="3558">AO924+AO931+AO938+AO945+AO980+AO994</f>
        <v>0</v>
      </c>
      <c r="AP917" s="142">
        <f t="shared" si="3558"/>
        <v>0</v>
      </c>
      <c r="AQ917" s="142" t="e">
        <f t="shared" si="3511"/>
        <v>#DIV/0!</v>
      </c>
      <c r="AR917" s="36"/>
    </row>
    <row r="918" spans="1:44" ht="45">
      <c r="A918" s="420"/>
      <c r="B918" s="429"/>
      <c r="C918" s="417"/>
      <c r="D918" s="34" t="s">
        <v>35</v>
      </c>
      <c r="E918" s="140">
        <f t="shared" si="3512"/>
        <v>0</v>
      </c>
      <c r="F918" s="141">
        <f t="shared" si="3513"/>
        <v>0</v>
      </c>
      <c r="G918" s="142" t="e">
        <f t="shared" si="3499"/>
        <v>#DIV/0!</v>
      </c>
      <c r="H918" s="140">
        <f t="shared" si="3514"/>
        <v>0</v>
      </c>
      <c r="I918" s="142">
        <f t="shared" si="3514"/>
        <v>0</v>
      </c>
      <c r="J918" s="142" t="e">
        <f t="shared" si="3500"/>
        <v>#DIV/0!</v>
      </c>
      <c r="K918" s="140">
        <f t="shared" ref="K918:L918" si="3559">K925+K932+K939+K946+K981+K995</f>
        <v>0</v>
      </c>
      <c r="L918" s="142">
        <f t="shared" si="3559"/>
        <v>0</v>
      </c>
      <c r="M918" s="142" t="e">
        <f t="shared" si="3501"/>
        <v>#DIV/0!</v>
      </c>
      <c r="N918" s="140">
        <f t="shared" ref="N918:O918" si="3560">N925+N932+N939+N946+N981+N995</f>
        <v>0</v>
      </c>
      <c r="O918" s="142">
        <f t="shared" si="3560"/>
        <v>0</v>
      </c>
      <c r="P918" s="142" t="e">
        <f t="shared" si="3502"/>
        <v>#DIV/0!</v>
      </c>
      <c r="Q918" s="140">
        <f t="shared" ref="Q918:R918" si="3561">Q925+Q932+Q939+Q946+Q981+Q995</f>
        <v>0</v>
      </c>
      <c r="R918" s="142">
        <f t="shared" si="3561"/>
        <v>0</v>
      </c>
      <c r="S918" s="142" t="e">
        <f t="shared" si="3503"/>
        <v>#DIV/0!</v>
      </c>
      <c r="T918" s="140">
        <f t="shared" ref="T918:U918" si="3562">T925+T932+T939+T946+T981+T995</f>
        <v>0</v>
      </c>
      <c r="U918" s="142">
        <f t="shared" si="3562"/>
        <v>0</v>
      </c>
      <c r="V918" s="142" t="e">
        <f t="shared" si="3504"/>
        <v>#DIV/0!</v>
      </c>
      <c r="W918" s="140">
        <f t="shared" ref="W918:X918" si="3563">W925+W932+W939+W946+W981+W995</f>
        <v>0</v>
      </c>
      <c r="X918" s="142">
        <f t="shared" si="3563"/>
        <v>0</v>
      </c>
      <c r="Y918" s="142" t="e">
        <f t="shared" si="3505"/>
        <v>#DIV/0!</v>
      </c>
      <c r="Z918" s="140">
        <f t="shared" ref="Z918:AA918" si="3564">Z925+Z932+Z939+Z946+Z981+Z995</f>
        <v>0</v>
      </c>
      <c r="AA918" s="142">
        <f t="shared" si="3564"/>
        <v>0</v>
      </c>
      <c r="AB918" s="142" t="e">
        <f t="shared" si="3506"/>
        <v>#DIV/0!</v>
      </c>
      <c r="AC918" s="140">
        <f t="shared" ref="AC918:AD918" si="3565">AC925+AC932+AC939+AC946+AC981+AC995</f>
        <v>0</v>
      </c>
      <c r="AD918" s="142">
        <f t="shared" si="3565"/>
        <v>0</v>
      </c>
      <c r="AE918" s="142" t="e">
        <f t="shared" si="3507"/>
        <v>#DIV/0!</v>
      </c>
      <c r="AF918" s="140">
        <f t="shared" ref="AF918:AG918" si="3566">AF925+AF932+AF939+AF946+AF981+AF995</f>
        <v>0</v>
      </c>
      <c r="AG918" s="142">
        <f t="shared" si="3566"/>
        <v>0</v>
      </c>
      <c r="AH918" s="142" t="e">
        <f t="shared" si="3508"/>
        <v>#DIV/0!</v>
      </c>
      <c r="AI918" s="140">
        <f t="shared" ref="AI918:AJ918" si="3567">AI925+AI932+AI939+AI946+AI981+AI995</f>
        <v>0</v>
      </c>
      <c r="AJ918" s="142">
        <f t="shared" si="3567"/>
        <v>0</v>
      </c>
      <c r="AK918" s="142" t="e">
        <f t="shared" si="3509"/>
        <v>#DIV/0!</v>
      </c>
      <c r="AL918" s="140">
        <f t="shared" ref="AL918:AM918" si="3568">AL925+AL932+AL939+AL946+AL981+AL995</f>
        <v>0</v>
      </c>
      <c r="AM918" s="142">
        <f t="shared" si="3568"/>
        <v>0</v>
      </c>
      <c r="AN918" s="142" t="e">
        <f t="shared" si="3510"/>
        <v>#DIV/0!</v>
      </c>
      <c r="AO918" s="140">
        <f t="shared" ref="AO918:AP918" si="3569">AO925+AO932+AO939+AO946+AO981+AO995</f>
        <v>0</v>
      </c>
      <c r="AP918" s="142">
        <f t="shared" si="3569"/>
        <v>0</v>
      </c>
      <c r="AQ918" s="142" t="e">
        <f t="shared" si="3511"/>
        <v>#DIV/0!</v>
      </c>
      <c r="AR918" s="36"/>
    </row>
    <row r="919" spans="1:44" ht="51" customHeight="1">
      <c r="A919" s="418" t="s">
        <v>501</v>
      </c>
      <c r="B919" s="517" t="s">
        <v>504</v>
      </c>
      <c r="C919" s="421" t="s">
        <v>316</v>
      </c>
      <c r="D919" s="37" t="s">
        <v>42</v>
      </c>
      <c r="E919" s="140">
        <f>SUM(E920:E925)</f>
        <v>42</v>
      </c>
      <c r="F919" s="139">
        <f>SUM(F920:F925)</f>
        <v>0</v>
      </c>
      <c r="G919" s="139">
        <f>(F919/E919)*100</f>
        <v>0</v>
      </c>
      <c r="H919" s="140">
        <f>SUM(H920:H925)</f>
        <v>0</v>
      </c>
      <c r="I919" s="139">
        <f>SUM(I920:I925)</f>
        <v>0</v>
      </c>
      <c r="J919" s="139" t="e">
        <f>(I919/H919)*100</f>
        <v>#DIV/0!</v>
      </c>
      <c r="K919" s="140">
        <f>SUM(K920:K925)</f>
        <v>0</v>
      </c>
      <c r="L919" s="139">
        <f>SUM(L920:L925)</f>
        <v>0</v>
      </c>
      <c r="M919" s="139" t="e">
        <f>(L919/K919)*100</f>
        <v>#DIV/0!</v>
      </c>
      <c r="N919" s="140">
        <f>SUM(N920:N925)</f>
        <v>0</v>
      </c>
      <c r="O919" s="139">
        <f>SUM(O920:O925)</f>
        <v>0</v>
      </c>
      <c r="P919" s="139" t="e">
        <f>(O919/N919)*100</f>
        <v>#DIV/0!</v>
      </c>
      <c r="Q919" s="140">
        <f>SUM(Q920:Q925)</f>
        <v>0</v>
      </c>
      <c r="R919" s="139">
        <f>SUM(R920:R925)</f>
        <v>0</v>
      </c>
      <c r="S919" s="139" t="e">
        <f>(R919/Q919)*100</f>
        <v>#DIV/0!</v>
      </c>
      <c r="T919" s="140">
        <f>SUM(T920:T925)</f>
        <v>0</v>
      </c>
      <c r="U919" s="139">
        <f>SUM(U920:U925)</f>
        <v>0</v>
      </c>
      <c r="V919" s="139" t="e">
        <f>(U919/T919)*100</f>
        <v>#DIV/0!</v>
      </c>
      <c r="W919" s="140">
        <f>SUM(W920:W925)</f>
        <v>0</v>
      </c>
      <c r="X919" s="139">
        <f>SUM(X920:X925)</f>
        <v>0</v>
      </c>
      <c r="Y919" s="139" t="e">
        <f>(X919/W919)*100</f>
        <v>#DIV/0!</v>
      </c>
      <c r="Z919" s="140">
        <f>SUM(Z920:Z925)</f>
        <v>42</v>
      </c>
      <c r="AA919" s="139">
        <f>SUM(AA920:AA925)</f>
        <v>0</v>
      </c>
      <c r="AB919" s="139">
        <f>(AA919/Z919)*100</f>
        <v>0</v>
      </c>
      <c r="AC919" s="140">
        <f>SUM(AC920:AC925)</f>
        <v>0</v>
      </c>
      <c r="AD919" s="139">
        <f>SUM(AD920:AD925)</f>
        <v>0</v>
      </c>
      <c r="AE919" s="139" t="e">
        <f>(AD919/AC919)*100</f>
        <v>#DIV/0!</v>
      </c>
      <c r="AF919" s="140">
        <f>SUM(AF920:AF925)</f>
        <v>0</v>
      </c>
      <c r="AG919" s="139">
        <f>SUM(AG920:AG925)</f>
        <v>0</v>
      </c>
      <c r="AH919" s="139" t="e">
        <f>(AG919/AF919)*100</f>
        <v>#DIV/0!</v>
      </c>
      <c r="AI919" s="140">
        <f>SUM(AI920:AI925)</f>
        <v>0</v>
      </c>
      <c r="AJ919" s="139">
        <f>SUM(AJ920:AJ925)</f>
        <v>0</v>
      </c>
      <c r="AK919" s="139" t="e">
        <f>(AJ919/AI919)*100</f>
        <v>#DIV/0!</v>
      </c>
      <c r="AL919" s="140">
        <f>SUM(AL920:AL925)</f>
        <v>0</v>
      </c>
      <c r="AM919" s="139">
        <f>SUM(AM920:AM925)</f>
        <v>0</v>
      </c>
      <c r="AN919" s="139" t="e">
        <f>(AM919/AL919)*100</f>
        <v>#DIV/0!</v>
      </c>
      <c r="AO919" s="140">
        <f>SUM(AO920:AO925)</f>
        <v>0</v>
      </c>
      <c r="AP919" s="139">
        <f>SUM(AP920:AP925)</f>
        <v>0</v>
      </c>
      <c r="AQ919" s="139" t="e">
        <f>(AP919/AO919)*100</f>
        <v>#DIV/0!</v>
      </c>
      <c r="AR919" s="36"/>
    </row>
    <row r="920" spans="1:44" ht="52.5" customHeight="1">
      <c r="A920" s="419"/>
      <c r="B920" s="518"/>
      <c r="C920" s="422"/>
      <c r="D920" s="39" t="s">
        <v>17</v>
      </c>
      <c r="E920" s="140">
        <f>H920+K920+N920+Q920+T920+W920+Z920+AC920+AF920+AI920+AL920+AO920</f>
        <v>0</v>
      </c>
      <c r="F920" s="141">
        <f>I920+L920+O920+R920+U920+X920+AA920+AD920+AG920+AJ920+AM920+AP920</f>
        <v>0</v>
      </c>
      <c r="G920" s="142" t="e">
        <f t="shared" ref="G920:G925" si="3570">(F920/E920)*100</f>
        <v>#DIV/0!</v>
      </c>
      <c r="H920" s="140"/>
      <c r="I920" s="141"/>
      <c r="J920" s="142" t="e">
        <f t="shared" ref="J920:J925" si="3571">(I920/H920)*100</f>
        <v>#DIV/0!</v>
      </c>
      <c r="K920" s="140"/>
      <c r="L920" s="141"/>
      <c r="M920" s="142" t="e">
        <f t="shared" ref="M920:M925" si="3572">(L920/K920)*100</f>
        <v>#DIV/0!</v>
      </c>
      <c r="N920" s="140"/>
      <c r="O920" s="141"/>
      <c r="P920" s="142" t="e">
        <f t="shared" ref="P920:P925" si="3573">(O920/N920)*100</f>
        <v>#DIV/0!</v>
      </c>
      <c r="Q920" s="140"/>
      <c r="R920" s="141"/>
      <c r="S920" s="142" t="e">
        <f t="shared" ref="S920:S925" si="3574">(R920/Q920)*100</f>
        <v>#DIV/0!</v>
      </c>
      <c r="T920" s="140"/>
      <c r="U920" s="141"/>
      <c r="V920" s="142" t="e">
        <f t="shared" ref="V920:V925" si="3575">(U920/T920)*100</f>
        <v>#DIV/0!</v>
      </c>
      <c r="W920" s="140"/>
      <c r="X920" s="141"/>
      <c r="Y920" s="142" t="e">
        <f t="shared" ref="Y920:Y925" si="3576">(X920/W920)*100</f>
        <v>#DIV/0!</v>
      </c>
      <c r="Z920" s="140"/>
      <c r="AA920" s="141"/>
      <c r="AB920" s="142" t="e">
        <f t="shared" ref="AB920:AB925" si="3577">(AA920/Z920)*100</f>
        <v>#DIV/0!</v>
      </c>
      <c r="AC920" s="140"/>
      <c r="AD920" s="141"/>
      <c r="AE920" s="142" t="e">
        <f t="shared" ref="AE920:AE925" si="3578">(AD920/AC920)*100</f>
        <v>#DIV/0!</v>
      </c>
      <c r="AF920" s="140"/>
      <c r="AG920" s="141"/>
      <c r="AH920" s="142" t="e">
        <f t="shared" ref="AH920:AH925" si="3579">(AG920/AF920)*100</f>
        <v>#DIV/0!</v>
      </c>
      <c r="AI920" s="140"/>
      <c r="AJ920" s="141"/>
      <c r="AK920" s="142" t="e">
        <f t="shared" ref="AK920:AK925" si="3580">(AJ920/AI920)*100</f>
        <v>#DIV/0!</v>
      </c>
      <c r="AL920" s="140"/>
      <c r="AM920" s="141"/>
      <c r="AN920" s="142" t="e">
        <f t="shared" ref="AN920:AN925" si="3581">(AM920/AL920)*100</f>
        <v>#DIV/0!</v>
      </c>
      <c r="AO920" s="140"/>
      <c r="AP920" s="141"/>
      <c r="AQ920" s="142" t="e">
        <f t="shared" ref="AQ920:AQ925" si="3582">(AP920/AO920)*100</f>
        <v>#DIV/0!</v>
      </c>
      <c r="AR920" s="36"/>
    </row>
    <row r="921" spans="1:44" ht="60" customHeight="1">
      <c r="A921" s="419"/>
      <c r="B921" s="518"/>
      <c r="C921" s="422"/>
      <c r="D921" s="39" t="s">
        <v>18</v>
      </c>
      <c r="E921" s="140">
        <f t="shared" ref="E921:E925" si="3583">H921+K921+N921+Q921+T921+W921+Z921+AC921+AF921+AI921+AL921+AO921</f>
        <v>0</v>
      </c>
      <c r="F921" s="141">
        <f t="shared" ref="F921:F925" si="3584">I921+L921+O921+R921+U921+X921+AA921+AD921+AG921+AJ921+AM921+AP921</f>
        <v>0</v>
      </c>
      <c r="G921" s="142" t="e">
        <f t="shared" si="3570"/>
        <v>#DIV/0!</v>
      </c>
      <c r="H921" s="140"/>
      <c r="I921" s="141"/>
      <c r="J921" s="142" t="e">
        <f t="shared" si="3571"/>
        <v>#DIV/0!</v>
      </c>
      <c r="K921" s="140"/>
      <c r="L921" s="141"/>
      <c r="M921" s="142" t="e">
        <f t="shared" si="3572"/>
        <v>#DIV/0!</v>
      </c>
      <c r="N921" s="140"/>
      <c r="O921" s="141"/>
      <c r="P921" s="142" t="e">
        <f t="shared" si="3573"/>
        <v>#DIV/0!</v>
      </c>
      <c r="Q921" s="140"/>
      <c r="R921" s="141"/>
      <c r="S921" s="142" t="e">
        <f t="shared" si="3574"/>
        <v>#DIV/0!</v>
      </c>
      <c r="T921" s="140"/>
      <c r="U921" s="141"/>
      <c r="V921" s="142" t="e">
        <f t="shared" si="3575"/>
        <v>#DIV/0!</v>
      </c>
      <c r="W921" s="140"/>
      <c r="X921" s="141"/>
      <c r="Y921" s="142" t="e">
        <f t="shared" si="3576"/>
        <v>#DIV/0!</v>
      </c>
      <c r="Z921" s="140"/>
      <c r="AA921" s="141"/>
      <c r="AB921" s="142" t="e">
        <f t="shared" si="3577"/>
        <v>#DIV/0!</v>
      </c>
      <c r="AC921" s="140"/>
      <c r="AD921" s="141"/>
      <c r="AE921" s="142" t="e">
        <f t="shared" si="3578"/>
        <v>#DIV/0!</v>
      </c>
      <c r="AF921" s="140"/>
      <c r="AG921" s="141"/>
      <c r="AH921" s="142" t="e">
        <f t="shared" si="3579"/>
        <v>#DIV/0!</v>
      </c>
      <c r="AI921" s="140"/>
      <c r="AJ921" s="141"/>
      <c r="AK921" s="142" t="e">
        <f t="shared" si="3580"/>
        <v>#DIV/0!</v>
      </c>
      <c r="AL921" s="140"/>
      <c r="AM921" s="141"/>
      <c r="AN921" s="142" t="e">
        <f t="shared" si="3581"/>
        <v>#DIV/0!</v>
      </c>
      <c r="AO921" s="140"/>
      <c r="AP921" s="141"/>
      <c r="AQ921" s="142" t="e">
        <f t="shared" si="3582"/>
        <v>#DIV/0!</v>
      </c>
      <c r="AR921" s="36"/>
    </row>
    <row r="922" spans="1:44" ht="46.5" customHeight="1">
      <c r="A922" s="419"/>
      <c r="B922" s="518"/>
      <c r="C922" s="422"/>
      <c r="D922" s="39" t="s">
        <v>27</v>
      </c>
      <c r="E922" s="140">
        <f t="shared" si="3583"/>
        <v>42</v>
      </c>
      <c r="F922" s="141">
        <f t="shared" si="3584"/>
        <v>0</v>
      </c>
      <c r="G922" s="142">
        <f t="shared" si="3570"/>
        <v>0</v>
      </c>
      <c r="H922" s="140"/>
      <c r="I922" s="141"/>
      <c r="J922" s="142" t="e">
        <f t="shared" si="3571"/>
        <v>#DIV/0!</v>
      </c>
      <c r="K922" s="140"/>
      <c r="L922" s="141"/>
      <c r="M922" s="142" t="e">
        <f t="shared" si="3572"/>
        <v>#DIV/0!</v>
      </c>
      <c r="N922" s="140"/>
      <c r="O922" s="141"/>
      <c r="P922" s="142" t="e">
        <f t="shared" si="3573"/>
        <v>#DIV/0!</v>
      </c>
      <c r="Q922" s="140"/>
      <c r="R922" s="141"/>
      <c r="S922" s="142" t="e">
        <f t="shared" si="3574"/>
        <v>#DIV/0!</v>
      </c>
      <c r="T922" s="140"/>
      <c r="U922" s="141"/>
      <c r="V922" s="142" t="e">
        <f t="shared" si="3575"/>
        <v>#DIV/0!</v>
      </c>
      <c r="W922" s="140"/>
      <c r="X922" s="141"/>
      <c r="Y922" s="142" t="e">
        <f t="shared" si="3576"/>
        <v>#DIV/0!</v>
      </c>
      <c r="Z922" s="140">
        <v>42</v>
      </c>
      <c r="AA922" s="141"/>
      <c r="AB922" s="142">
        <f t="shared" si="3577"/>
        <v>0</v>
      </c>
      <c r="AC922" s="140"/>
      <c r="AD922" s="141"/>
      <c r="AE922" s="142" t="e">
        <f t="shared" si="3578"/>
        <v>#DIV/0!</v>
      </c>
      <c r="AF922" s="140"/>
      <c r="AG922" s="141"/>
      <c r="AH922" s="142" t="e">
        <f t="shared" si="3579"/>
        <v>#DIV/0!</v>
      </c>
      <c r="AI922" s="140"/>
      <c r="AJ922" s="141"/>
      <c r="AK922" s="142" t="e">
        <f t="shared" si="3580"/>
        <v>#DIV/0!</v>
      </c>
      <c r="AL922" s="140"/>
      <c r="AM922" s="141"/>
      <c r="AN922" s="142" t="e">
        <f t="shared" si="3581"/>
        <v>#DIV/0!</v>
      </c>
      <c r="AO922" s="140"/>
      <c r="AP922" s="141"/>
      <c r="AQ922" s="142" t="e">
        <f t="shared" si="3582"/>
        <v>#DIV/0!</v>
      </c>
      <c r="AR922" s="36"/>
    </row>
    <row r="923" spans="1:44" ht="99.75" customHeight="1">
      <c r="A923" s="419"/>
      <c r="B923" s="518"/>
      <c r="C923" s="422"/>
      <c r="D923" s="124" t="s">
        <v>450</v>
      </c>
      <c r="E923" s="140">
        <f t="shared" si="3583"/>
        <v>0</v>
      </c>
      <c r="F923" s="141">
        <f t="shared" si="3584"/>
        <v>0</v>
      </c>
      <c r="G923" s="142" t="e">
        <f t="shared" si="3570"/>
        <v>#DIV/0!</v>
      </c>
      <c r="H923" s="140"/>
      <c r="I923" s="141"/>
      <c r="J923" s="142" t="e">
        <f t="shared" si="3571"/>
        <v>#DIV/0!</v>
      </c>
      <c r="K923" s="140"/>
      <c r="L923" s="141"/>
      <c r="M923" s="142" t="e">
        <f t="shared" si="3572"/>
        <v>#DIV/0!</v>
      </c>
      <c r="N923" s="140"/>
      <c r="O923" s="141"/>
      <c r="P923" s="142" t="e">
        <f t="shared" si="3573"/>
        <v>#DIV/0!</v>
      </c>
      <c r="Q923" s="140"/>
      <c r="R923" s="141"/>
      <c r="S923" s="142" t="e">
        <f t="shared" si="3574"/>
        <v>#DIV/0!</v>
      </c>
      <c r="T923" s="140"/>
      <c r="U923" s="141"/>
      <c r="V923" s="142" t="e">
        <f t="shared" si="3575"/>
        <v>#DIV/0!</v>
      </c>
      <c r="W923" s="140"/>
      <c r="X923" s="141"/>
      <c r="Y923" s="142" t="e">
        <f t="shared" si="3576"/>
        <v>#DIV/0!</v>
      </c>
      <c r="Z923" s="140"/>
      <c r="AA923" s="141"/>
      <c r="AB923" s="142" t="e">
        <f t="shared" si="3577"/>
        <v>#DIV/0!</v>
      </c>
      <c r="AC923" s="140"/>
      <c r="AD923" s="141"/>
      <c r="AE923" s="142" t="e">
        <f t="shared" si="3578"/>
        <v>#DIV/0!</v>
      </c>
      <c r="AF923" s="140"/>
      <c r="AG923" s="141"/>
      <c r="AH923" s="142" t="e">
        <f t="shared" si="3579"/>
        <v>#DIV/0!</v>
      </c>
      <c r="AI923" s="140"/>
      <c r="AJ923" s="141"/>
      <c r="AK923" s="142" t="e">
        <f t="shared" si="3580"/>
        <v>#DIV/0!</v>
      </c>
      <c r="AL923" s="140"/>
      <c r="AM923" s="141"/>
      <c r="AN923" s="142" t="e">
        <f t="shared" si="3581"/>
        <v>#DIV/0!</v>
      </c>
      <c r="AO923" s="140"/>
      <c r="AP923" s="141"/>
      <c r="AQ923" s="142" t="e">
        <f t="shared" si="3582"/>
        <v>#DIV/0!</v>
      </c>
      <c r="AR923" s="36"/>
    </row>
    <row r="924" spans="1:44" ht="27" customHeight="1">
      <c r="A924" s="419"/>
      <c r="B924" s="518"/>
      <c r="C924" s="422"/>
      <c r="D924" s="39" t="s">
        <v>45</v>
      </c>
      <c r="E924" s="140">
        <f t="shared" si="3583"/>
        <v>0</v>
      </c>
      <c r="F924" s="141">
        <f t="shared" si="3584"/>
        <v>0</v>
      </c>
      <c r="G924" s="142" t="e">
        <f t="shared" si="3570"/>
        <v>#DIV/0!</v>
      </c>
      <c r="H924" s="140"/>
      <c r="I924" s="141"/>
      <c r="J924" s="142" t="e">
        <f t="shared" si="3571"/>
        <v>#DIV/0!</v>
      </c>
      <c r="K924" s="140"/>
      <c r="L924" s="141"/>
      <c r="M924" s="142" t="e">
        <f t="shared" si="3572"/>
        <v>#DIV/0!</v>
      </c>
      <c r="N924" s="140"/>
      <c r="O924" s="141"/>
      <c r="P924" s="142" t="e">
        <f t="shared" si="3573"/>
        <v>#DIV/0!</v>
      </c>
      <c r="Q924" s="140"/>
      <c r="R924" s="141"/>
      <c r="S924" s="142" t="e">
        <f t="shared" si="3574"/>
        <v>#DIV/0!</v>
      </c>
      <c r="T924" s="140"/>
      <c r="U924" s="141"/>
      <c r="V924" s="142" t="e">
        <f t="shared" si="3575"/>
        <v>#DIV/0!</v>
      </c>
      <c r="W924" s="140"/>
      <c r="X924" s="141"/>
      <c r="Y924" s="142" t="e">
        <f t="shared" si="3576"/>
        <v>#DIV/0!</v>
      </c>
      <c r="Z924" s="140"/>
      <c r="AA924" s="141"/>
      <c r="AB924" s="142" t="e">
        <f t="shared" si="3577"/>
        <v>#DIV/0!</v>
      </c>
      <c r="AC924" s="140"/>
      <c r="AD924" s="141"/>
      <c r="AE924" s="142" t="e">
        <f t="shared" si="3578"/>
        <v>#DIV/0!</v>
      </c>
      <c r="AF924" s="140"/>
      <c r="AG924" s="141"/>
      <c r="AH924" s="142" t="e">
        <f t="shared" si="3579"/>
        <v>#DIV/0!</v>
      </c>
      <c r="AI924" s="140"/>
      <c r="AJ924" s="141"/>
      <c r="AK924" s="142" t="e">
        <f t="shared" si="3580"/>
        <v>#DIV/0!</v>
      </c>
      <c r="AL924" s="140"/>
      <c r="AM924" s="141"/>
      <c r="AN924" s="142" t="e">
        <f t="shared" si="3581"/>
        <v>#DIV/0!</v>
      </c>
      <c r="AO924" s="140"/>
      <c r="AP924" s="141"/>
      <c r="AQ924" s="142" t="e">
        <f t="shared" si="3582"/>
        <v>#DIV/0!</v>
      </c>
      <c r="AR924" s="36"/>
    </row>
    <row r="925" spans="1:44" ht="46.5" customHeight="1">
      <c r="A925" s="420"/>
      <c r="B925" s="519"/>
      <c r="C925" s="423"/>
      <c r="D925" s="39" t="s">
        <v>35</v>
      </c>
      <c r="E925" s="140">
        <f t="shared" si="3583"/>
        <v>0</v>
      </c>
      <c r="F925" s="141">
        <f t="shared" si="3584"/>
        <v>0</v>
      </c>
      <c r="G925" s="142" t="e">
        <f t="shared" si="3570"/>
        <v>#DIV/0!</v>
      </c>
      <c r="H925" s="140"/>
      <c r="I925" s="141"/>
      <c r="J925" s="142" t="e">
        <f t="shared" si="3571"/>
        <v>#DIV/0!</v>
      </c>
      <c r="K925" s="140"/>
      <c r="L925" s="141"/>
      <c r="M925" s="142" t="e">
        <f t="shared" si="3572"/>
        <v>#DIV/0!</v>
      </c>
      <c r="N925" s="140"/>
      <c r="O925" s="141"/>
      <c r="P925" s="142" t="e">
        <f t="shared" si="3573"/>
        <v>#DIV/0!</v>
      </c>
      <c r="Q925" s="140"/>
      <c r="R925" s="141"/>
      <c r="S925" s="142" t="e">
        <f t="shared" si="3574"/>
        <v>#DIV/0!</v>
      </c>
      <c r="T925" s="140"/>
      <c r="U925" s="141"/>
      <c r="V925" s="142" t="e">
        <f t="shared" si="3575"/>
        <v>#DIV/0!</v>
      </c>
      <c r="W925" s="140"/>
      <c r="X925" s="141"/>
      <c r="Y925" s="142" t="e">
        <f t="shared" si="3576"/>
        <v>#DIV/0!</v>
      </c>
      <c r="Z925" s="140"/>
      <c r="AA925" s="141"/>
      <c r="AB925" s="142" t="e">
        <f t="shared" si="3577"/>
        <v>#DIV/0!</v>
      </c>
      <c r="AC925" s="140"/>
      <c r="AD925" s="141"/>
      <c r="AE925" s="142" t="e">
        <f t="shared" si="3578"/>
        <v>#DIV/0!</v>
      </c>
      <c r="AF925" s="140"/>
      <c r="AG925" s="141"/>
      <c r="AH925" s="142" t="e">
        <f t="shared" si="3579"/>
        <v>#DIV/0!</v>
      </c>
      <c r="AI925" s="140"/>
      <c r="AJ925" s="141"/>
      <c r="AK925" s="142" t="e">
        <f t="shared" si="3580"/>
        <v>#DIV/0!</v>
      </c>
      <c r="AL925" s="140"/>
      <c r="AM925" s="141"/>
      <c r="AN925" s="142" t="e">
        <f t="shared" si="3581"/>
        <v>#DIV/0!</v>
      </c>
      <c r="AO925" s="140"/>
      <c r="AP925" s="141"/>
      <c r="AQ925" s="142" t="e">
        <f t="shared" si="3582"/>
        <v>#DIV/0!</v>
      </c>
      <c r="AR925" s="36"/>
    </row>
    <row r="926" spans="1:44" ht="22.5" customHeight="1">
      <c r="A926" s="418" t="s">
        <v>502</v>
      </c>
      <c r="B926" s="421" t="s">
        <v>505</v>
      </c>
      <c r="C926" s="421" t="s">
        <v>316</v>
      </c>
      <c r="D926" s="37" t="s">
        <v>42</v>
      </c>
      <c r="E926" s="140">
        <f>SUM(E927:E932)</f>
        <v>30</v>
      </c>
      <c r="F926" s="139">
        <f>SUM(F927:F932)</f>
        <v>0</v>
      </c>
      <c r="G926" s="139">
        <f>(F926/E926)*100</f>
        <v>0</v>
      </c>
      <c r="H926" s="140">
        <f>SUM(H927:H932)</f>
        <v>0</v>
      </c>
      <c r="I926" s="139">
        <f>SUM(I927:I932)</f>
        <v>0</v>
      </c>
      <c r="J926" s="139" t="e">
        <f>(I926/H926)*100</f>
        <v>#DIV/0!</v>
      </c>
      <c r="K926" s="140">
        <f>SUM(K927:K932)</f>
        <v>0</v>
      </c>
      <c r="L926" s="139">
        <f>SUM(L927:L932)</f>
        <v>0</v>
      </c>
      <c r="M926" s="139" t="e">
        <f>(L926/K926)*100</f>
        <v>#DIV/0!</v>
      </c>
      <c r="N926" s="140">
        <f>SUM(N927:N932)</f>
        <v>0</v>
      </c>
      <c r="O926" s="139">
        <f>SUM(O927:O932)</f>
        <v>0</v>
      </c>
      <c r="P926" s="139" t="e">
        <f>(O926/N926)*100</f>
        <v>#DIV/0!</v>
      </c>
      <c r="Q926" s="140">
        <f>SUM(Q927:Q932)</f>
        <v>30</v>
      </c>
      <c r="R926" s="139">
        <f>SUM(R927:R932)</f>
        <v>0</v>
      </c>
      <c r="S926" s="139">
        <f>(R926/Q926)*100</f>
        <v>0</v>
      </c>
      <c r="T926" s="140">
        <f>SUM(T927:T932)</f>
        <v>0</v>
      </c>
      <c r="U926" s="139">
        <f>SUM(U927:U932)</f>
        <v>0</v>
      </c>
      <c r="V926" s="139" t="e">
        <f>(U926/T926)*100</f>
        <v>#DIV/0!</v>
      </c>
      <c r="W926" s="140">
        <f>SUM(W927:W932)</f>
        <v>0</v>
      </c>
      <c r="X926" s="139">
        <f>SUM(X927:X932)</f>
        <v>0</v>
      </c>
      <c r="Y926" s="139" t="e">
        <f>(X926/W926)*100</f>
        <v>#DIV/0!</v>
      </c>
      <c r="Z926" s="140">
        <f>SUM(Z927:Z932)</f>
        <v>0</v>
      </c>
      <c r="AA926" s="139">
        <f>SUM(AA927:AA932)</f>
        <v>0</v>
      </c>
      <c r="AB926" s="139" t="e">
        <f>(AA926/Z926)*100</f>
        <v>#DIV/0!</v>
      </c>
      <c r="AC926" s="140">
        <f>SUM(AC927:AC932)</f>
        <v>0</v>
      </c>
      <c r="AD926" s="139">
        <f>SUM(AD927:AD932)</f>
        <v>0</v>
      </c>
      <c r="AE926" s="139" t="e">
        <f>(AD926/AC926)*100</f>
        <v>#DIV/0!</v>
      </c>
      <c r="AF926" s="140">
        <f>SUM(AF927:AF932)</f>
        <v>0</v>
      </c>
      <c r="AG926" s="139">
        <f>SUM(AG927:AG932)</f>
        <v>0</v>
      </c>
      <c r="AH926" s="139" t="e">
        <f>(AG926/AF926)*100</f>
        <v>#DIV/0!</v>
      </c>
      <c r="AI926" s="140">
        <f>SUM(AI927:AI932)</f>
        <v>0</v>
      </c>
      <c r="AJ926" s="139">
        <f>SUM(AJ927:AJ932)</f>
        <v>0</v>
      </c>
      <c r="AK926" s="139" t="e">
        <f>(AJ926/AI926)*100</f>
        <v>#DIV/0!</v>
      </c>
      <c r="AL926" s="140">
        <f>SUM(AL927:AL932)</f>
        <v>0</v>
      </c>
      <c r="AM926" s="139">
        <f>SUM(AM927:AM932)</f>
        <v>0</v>
      </c>
      <c r="AN926" s="139" t="e">
        <f>(AM926/AL926)*100</f>
        <v>#DIV/0!</v>
      </c>
      <c r="AO926" s="140">
        <f>SUM(AO927:AO932)</f>
        <v>0</v>
      </c>
      <c r="AP926" s="139">
        <f>SUM(AP927:AP932)</f>
        <v>0</v>
      </c>
      <c r="AQ926" s="139" t="e">
        <f>(AP926/AO926)*100</f>
        <v>#DIV/0!</v>
      </c>
      <c r="AR926" s="36"/>
    </row>
    <row r="927" spans="1:44" ht="33.75" customHeight="1">
      <c r="A927" s="419"/>
      <c r="B927" s="422"/>
      <c r="C927" s="422"/>
      <c r="D927" s="66" t="s">
        <v>17</v>
      </c>
      <c r="E927" s="140">
        <f>H927+K927+N927+Q927+T927+W927+Z927+AC927+AF927+AI927+AL927+AO927</f>
        <v>0</v>
      </c>
      <c r="F927" s="141">
        <f>I927+L927+O927+R927+U927+X927+AA927+AD927+AG927+AJ927+AM927+AP927</f>
        <v>0</v>
      </c>
      <c r="G927" s="142" t="e">
        <f t="shared" ref="G927:G932" si="3585">(F927/E927)*100</f>
        <v>#DIV/0!</v>
      </c>
      <c r="H927" s="140"/>
      <c r="I927" s="141"/>
      <c r="J927" s="142" t="e">
        <f t="shared" ref="J927:J932" si="3586">(I927/H927)*100</f>
        <v>#DIV/0!</v>
      </c>
      <c r="K927" s="140"/>
      <c r="L927" s="141"/>
      <c r="M927" s="142" t="e">
        <f t="shared" ref="M927:M932" si="3587">(L927/K927)*100</f>
        <v>#DIV/0!</v>
      </c>
      <c r="N927" s="140"/>
      <c r="O927" s="141"/>
      <c r="P927" s="142" t="e">
        <f t="shared" ref="P927:P932" si="3588">(O927/N927)*100</f>
        <v>#DIV/0!</v>
      </c>
      <c r="Q927" s="140"/>
      <c r="R927" s="141"/>
      <c r="S927" s="142" t="e">
        <f t="shared" ref="S927:S932" si="3589">(R927/Q927)*100</f>
        <v>#DIV/0!</v>
      </c>
      <c r="T927" s="140"/>
      <c r="U927" s="141"/>
      <c r="V927" s="142" t="e">
        <f t="shared" ref="V927:V932" si="3590">(U927/T927)*100</f>
        <v>#DIV/0!</v>
      </c>
      <c r="W927" s="140"/>
      <c r="X927" s="141"/>
      <c r="Y927" s="142" t="e">
        <f t="shared" ref="Y927:Y932" si="3591">(X927/W927)*100</f>
        <v>#DIV/0!</v>
      </c>
      <c r="Z927" s="140"/>
      <c r="AA927" s="141"/>
      <c r="AB927" s="142" t="e">
        <f t="shared" ref="AB927:AB932" si="3592">(AA927/Z927)*100</f>
        <v>#DIV/0!</v>
      </c>
      <c r="AC927" s="140"/>
      <c r="AD927" s="141"/>
      <c r="AE927" s="142" t="e">
        <f t="shared" ref="AE927:AE932" si="3593">(AD927/AC927)*100</f>
        <v>#DIV/0!</v>
      </c>
      <c r="AF927" s="140"/>
      <c r="AG927" s="141"/>
      <c r="AH927" s="142" t="e">
        <f t="shared" ref="AH927:AH932" si="3594">(AG927/AF927)*100</f>
        <v>#DIV/0!</v>
      </c>
      <c r="AI927" s="140"/>
      <c r="AJ927" s="141"/>
      <c r="AK927" s="142" t="e">
        <f t="shared" ref="AK927:AK932" si="3595">(AJ927/AI927)*100</f>
        <v>#DIV/0!</v>
      </c>
      <c r="AL927" s="140"/>
      <c r="AM927" s="141"/>
      <c r="AN927" s="142" t="e">
        <f t="shared" ref="AN927:AN932" si="3596">(AM927/AL927)*100</f>
        <v>#DIV/0!</v>
      </c>
      <c r="AO927" s="140"/>
      <c r="AP927" s="141"/>
      <c r="AQ927" s="142" t="e">
        <f t="shared" ref="AQ927:AQ932" si="3597">(AP927/AO927)*100</f>
        <v>#DIV/0!</v>
      </c>
      <c r="AR927" s="36"/>
    </row>
    <row r="928" spans="1:44" ht="46.5" customHeight="1">
      <c r="A928" s="419"/>
      <c r="B928" s="422"/>
      <c r="C928" s="422"/>
      <c r="D928" s="66" t="s">
        <v>18</v>
      </c>
      <c r="E928" s="140">
        <f t="shared" ref="E928:E932" si="3598">H928+K928+N928+Q928+T928+W928+Z928+AC928+AF928+AI928+AL928+AO928</f>
        <v>0</v>
      </c>
      <c r="F928" s="141">
        <f t="shared" ref="F928:F932" si="3599">I928+L928+O928+R928+U928+X928+AA928+AD928+AG928+AJ928+AM928+AP928</f>
        <v>0</v>
      </c>
      <c r="G928" s="142" t="e">
        <f t="shared" si="3585"/>
        <v>#DIV/0!</v>
      </c>
      <c r="H928" s="140"/>
      <c r="I928" s="141"/>
      <c r="J928" s="142" t="e">
        <f t="shared" si="3586"/>
        <v>#DIV/0!</v>
      </c>
      <c r="K928" s="140"/>
      <c r="L928" s="141"/>
      <c r="M928" s="142" t="e">
        <f t="shared" si="3587"/>
        <v>#DIV/0!</v>
      </c>
      <c r="N928" s="140"/>
      <c r="O928" s="141"/>
      <c r="P928" s="142" t="e">
        <f t="shared" si="3588"/>
        <v>#DIV/0!</v>
      </c>
      <c r="Q928" s="140"/>
      <c r="R928" s="141"/>
      <c r="S928" s="142" t="e">
        <f t="shared" si="3589"/>
        <v>#DIV/0!</v>
      </c>
      <c r="T928" s="140"/>
      <c r="U928" s="141"/>
      <c r="V928" s="142" t="e">
        <f t="shared" si="3590"/>
        <v>#DIV/0!</v>
      </c>
      <c r="W928" s="140"/>
      <c r="X928" s="141"/>
      <c r="Y928" s="142" t="e">
        <f t="shared" si="3591"/>
        <v>#DIV/0!</v>
      </c>
      <c r="Z928" s="140"/>
      <c r="AA928" s="141"/>
      <c r="AB928" s="142" t="e">
        <f t="shared" si="3592"/>
        <v>#DIV/0!</v>
      </c>
      <c r="AC928" s="140"/>
      <c r="AD928" s="141"/>
      <c r="AE928" s="142" t="e">
        <f t="shared" si="3593"/>
        <v>#DIV/0!</v>
      </c>
      <c r="AF928" s="140"/>
      <c r="AG928" s="141"/>
      <c r="AH928" s="142" t="e">
        <f t="shared" si="3594"/>
        <v>#DIV/0!</v>
      </c>
      <c r="AI928" s="140"/>
      <c r="AJ928" s="141"/>
      <c r="AK928" s="142" t="e">
        <f t="shared" si="3595"/>
        <v>#DIV/0!</v>
      </c>
      <c r="AL928" s="140"/>
      <c r="AM928" s="141"/>
      <c r="AN928" s="142" t="e">
        <f t="shared" si="3596"/>
        <v>#DIV/0!</v>
      </c>
      <c r="AO928" s="140"/>
      <c r="AP928" s="141"/>
      <c r="AQ928" s="142" t="e">
        <f t="shared" si="3597"/>
        <v>#DIV/0!</v>
      </c>
      <c r="AR928" s="36"/>
    </row>
    <row r="929" spans="1:44" ht="26.25" customHeight="1">
      <c r="A929" s="419"/>
      <c r="B929" s="422"/>
      <c r="C929" s="422"/>
      <c r="D929" s="66" t="s">
        <v>27</v>
      </c>
      <c r="E929" s="140">
        <f t="shared" si="3598"/>
        <v>30</v>
      </c>
      <c r="F929" s="141">
        <f t="shared" si="3599"/>
        <v>0</v>
      </c>
      <c r="G929" s="142">
        <f t="shared" si="3585"/>
        <v>0</v>
      </c>
      <c r="H929" s="140"/>
      <c r="I929" s="141"/>
      <c r="J929" s="142" t="e">
        <f t="shared" si="3586"/>
        <v>#DIV/0!</v>
      </c>
      <c r="K929" s="140"/>
      <c r="L929" s="141"/>
      <c r="M929" s="142" t="e">
        <f t="shared" si="3587"/>
        <v>#DIV/0!</v>
      </c>
      <c r="N929" s="140"/>
      <c r="O929" s="141"/>
      <c r="P929" s="142" t="e">
        <f t="shared" si="3588"/>
        <v>#DIV/0!</v>
      </c>
      <c r="Q929" s="140">
        <v>30</v>
      </c>
      <c r="R929" s="141"/>
      <c r="S929" s="142">
        <f t="shared" si="3589"/>
        <v>0</v>
      </c>
      <c r="T929" s="140"/>
      <c r="U929" s="141"/>
      <c r="V929" s="142" t="e">
        <f t="shared" si="3590"/>
        <v>#DIV/0!</v>
      </c>
      <c r="W929" s="140"/>
      <c r="X929" s="141"/>
      <c r="Y929" s="142" t="e">
        <f t="shared" si="3591"/>
        <v>#DIV/0!</v>
      </c>
      <c r="Z929" s="140"/>
      <c r="AA929" s="141"/>
      <c r="AB929" s="142" t="e">
        <f t="shared" si="3592"/>
        <v>#DIV/0!</v>
      </c>
      <c r="AC929" s="140"/>
      <c r="AD929" s="141"/>
      <c r="AE929" s="142" t="e">
        <f t="shared" si="3593"/>
        <v>#DIV/0!</v>
      </c>
      <c r="AF929" s="140"/>
      <c r="AG929" s="141"/>
      <c r="AH929" s="142" t="e">
        <f t="shared" si="3594"/>
        <v>#DIV/0!</v>
      </c>
      <c r="AI929" s="140"/>
      <c r="AJ929" s="141"/>
      <c r="AK929" s="142" t="e">
        <f t="shared" si="3595"/>
        <v>#DIV/0!</v>
      </c>
      <c r="AL929" s="140"/>
      <c r="AM929" s="141"/>
      <c r="AN929" s="142" t="e">
        <f t="shared" si="3596"/>
        <v>#DIV/0!</v>
      </c>
      <c r="AO929" s="140"/>
      <c r="AP929" s="141"/>
      <c r="AQ929" s="142" t="e">
        <f t="shared" si="3597"/>
        <v>#DIV/0!</v>
      </c>
      <c r="AR929" s="36"/>
    </row>
    <row r="930" spans="1:44" ht="81.75" customHeight="1">
      <c r="A930" s="419"/>
      <c r="B930" s="422"/>
      <c r="C930" s="422"/>
      <c r="D930" s="124" t="s">
        <v>450</v>
      </c>
      <c r="E930" s="140">
        <f t="shared" si="3598"/>
        <v>0</v>
      </c>
      <c r="F930" s="141">
        <f t="shared" si="3599"/>
        <v>0</v>
      </c>
      <c r="G930" s="142" t="e">
        <f t="shared" si="3585"/>
        <v>#DIV/0!</v>
      </c>
      <c r="H930" s="140"/>
      <c r="I930" s="141"/>
      <c r="J930" s="142" t="e">
        <f t="shared" si="3586"/>
        <v>#DIV/0!</v>
      </c>
      <c r="K930" s="140"/>
      <c r="L930" s="141"/>
      <c r="M930" s="142" t="e">
        <f t="shared" si="3587"/>
        <v>#DIV/0!</v>
      </c>
      <c r="N930" s="140"/>
      <c r="O930" s="141"/>
      <c r="P930" s="142" t="e">
        <f t="shared" si="3588"/>
        <v>#DIV/0!</v>
      </c>
      <c r="Q930" s="140"/>
      <c r="R930" s="141"/>
      <c r="S930" s="142" t="e">
        <f t="shared" si="3589"/>
        <v>#DIV/0!</v>
      </c>
      <c r="T930" s="140"/>
      <c r="U930" s="141"/>
      <c r="V930" s="142" t="e">
        <f t="shared" si="3590"/>
        <v>#DIV/0!</v>
      </c>
      <c r="W930" s="140"/>
      <c r="X930" s="141"/>
      <c r="Y930" s="142" t="e">
        <f t="shared" si="3591"/>
        <v>#DIV/0!</v>
      </c>
      <c r="Z930" s="140"/>
      <c r="AA930" s="141"/>
      <c r="AB930" s="142" t="e">
        <f t="shared" si="3592"/>
        <v>#DIV/0!</v>
      </c>
      <c r="AC930" s="140"/>
      <c r="AD930" s="141"/>
      <c r="AE930" s="142" t="e">
        <f t="shared" si="3593"/>
        <v>#DIV/0!</v>
      </c>
      <c r="AF930" s="140"/>
      <c r="AG930" s="141"/>
      <c r="AH930" s="142" t="e">
        <f t="shared" si="3594"/>
        <v>#DIV/0!</v>
      </c>
      <c r="AI930" s="140"/>
      <c r="AJ930" s="141"/>
      <c r="AK930" s="142" t="e">
        <f t="shared" si="3595"/>
        <v>#DIV/0!</v>
      </c>
      <c r="AL930" s="140"/>
      <c r="AM930" s="141"/>
      <c r="AN930" s="142" t="e">
        <f t="shared" si="3596"/>
        <v>#DIV/0!</v>
      </c>
      <c r="AO930" s="140"/>
      <c r="AP930" s="141"/>
      <c r="AQ930" s="142" t="e">
        <f t="shared" si="3597"/>
        <v>#DIV/0!</v>
      </c>
      <c r="AR930" s="36"/>
    </row>
    <row r="931" spans="1:44" ht="30" customHeight="1">
      <c r="A931" s="419"/>
      <c r="B931" s="422"/>
      <c r="C931" s="422"/>
      <c r="D931" s="66" t="s">
        <v>45</v>
      </c>
      <c r="E931" s="140">
        <f t="shared" si="3598"/>
        <v>0</v>
      </c>
      <c r="F931" s="141">
        <f t="shared" si="3599"/>
        <v>0</v>
      </c>
      <c r="G931" s="142" t="e">
        <f t="shared" si="3585"/>
        <v>#DIV/0!</v>
      </c>
      <c r="H931" s="140"/>
      <c r="I931" s="141"/>
      <c r="J931" s="142" t="e">
        <f t="shared" si="3586"/>
        <v>#DIV/0!</v>
      </c>
      <c r="K931" s="140"/>
      <c r="L931" s="141"/>
      <c r="M931" s="142" t="e">
        <f t="shared" si="3587"/>
        <v>#DIV/0!</v>
      </c>
      <c r="N931" s="140"/>
      <c r="O931" s="141"/>
      <c r="P931" s="142" t="e">
        <f t="shared" si="3588"/>
        <v>#DIV/0!</v>
      </c>
      <c r="Q931" s="140"/>
      <c r="R931" s="141"/>
      <c r="S931" s="142" t="e">
        <f t="shared" si="3589"/>
        <v>#DIV/0!</v>
      </c>
      <c r="T931" s="140"/>
      <c r="U931" s="141"/>
      <c r="V931" s="142" t="e">
        <f t="shared" si="3590"/>
        <v>#DIV/0!</v>
      </c>
      <c r="W931" s="140"/>
      <c r="X931" s="141"/>
      <c r="Y931" s="142" t="e">
        <f t="shared" si="3591"/>
        <v>#DIV/0!</v>
      </c>
      <c r="Z931" s="140"/>
      <c r="AA931" s="141"/>
      <c r="AB931" s="142" t="e">
        <f t="shared" si="3592"/>
        <v>#DIV/0!</v>
      </c>
      <c r="AC931" s="140"/>
      <c r="AD931" s="141"/>
      <c r="AE931" s="142" t="e">
        <f t="shared" si="3593"/>
        <v>#DIV/0!</v>
      </c>
      <c r="AF931" s="140"/>
      <c r="AG931" s="141"/>
      <c r="AH931" s="142" t="e">
        <f t="shared" si="3594"/>
        <v>#DIV/0!</v>
      </c>
      <c r="AI931" s="140"/>
      <c r="AJ931" s="141"/>
      <c r="AK931" s="142" t="e">
        <f t="shared" si="3595"/>
        <v>#DIV/0!</v>
      </c>
      <c r="AL931" s="140"/>
      <c r="AM931" s="141"/>
      <c r="AN931" s="142" t="e">
        <f t="shared" si="3596"/>
        <v>#DIV/0!</v>
      </c>
      <c r="AO931" s="140"/>
      <c r="AP931" s="141"/>
      <c r="AQ931" s="142" t="e">
        <f t="shared" si="3597"/>
        <v>#DIV/0!</v>
      </c>
      <c r="AR931" s="36"/>
    </row>
    <row r="932" spans="1:44" ht="48.75" customHeight="1">
      <c r="A932" s="420"/>
      <c r="B932" s="423"/>
      <c r="C932" s="423"/>
      <c r="D932" s="66" t="s">
        <v>35</v>
      </c>
      <c r="E932" s="140">
        <f t="shared" si="3598"/>
        <v>0</v>
      </c>
      <c r="F932" s="141">
        <f t="shared" si="3599"/>
        <v>0</v>
      </c>
      <c r="G932" s="142" t="e">
        <f t="shared" si="3585"/>
        <v>#DIV/0!</v>
      </c>
      <c r="H932" s="140"/>
      <c r="I932" s="141"/>
      <c r="J932" s="142" t="e">
        <f t="shared" si="3586"/>
        <v>#DIV/0!</v>
      </c>
      <c r="K932" s="140"/>
      <c r="L932" s="141"/>
      <c r="M932" s="142" t="e">
        <f t="shared" si="3587"/>
        <v>#DIV/0!</v>
      </c>
      <c r="N932" s="140"/>
      <c r="O932" s="141"/>
      <c r="P932" s="142" t="e">
        <f t="shared" si="3588"/>
        <v>#DIV/0!</v>
      </c>
      <c r="Q932" s="140"/>
      <c r="R932" s="141"/>
      <c r="S932" s="142" t="e">
        <f t="shared" si="3589"/>
        <v>#DIV/0!</v>
      </c>
      <c r="T932" s="140"/>
      <c r="U932" s="141"/>
      <c r="V932" s="142" t="e">
        <f t="shared" si="3590"/>
        <v>#DIV/0!</v>
      </c>
      <c r="W932" s="140"/>
      <c r="X932" s="141"/>
      <c r="Y932" s="142" t="e">
        <f t="shared" si="3591"/>
        <v>#DIV/0!</v>
      </c>
      <c r="Z932" s="140"/>
      <c r="AA932" s="141"/>
      <c r="AB932" s="142" t="e">
        <f t="shared" si="3592"/>
        <v>#DIV/0!</v>
      </c>
      <c r="AC932" s="140"/>
      <c r="AD932" s="141"/>
      <c r="AE932" s="142" t="e">
        <f t="shared" si="3593"/>
        <v>#DIV/0!</v>
      </c>
      <c r="AF932" s="140"/>
      <c r="AG932" s="141"/>
      <c r="AH932" s="142" t="e">
        <f t="shared" si="3594"/>
        <v>#DIV/0!</v>
      </c>
      <c r="AI932" s="140"/>
      <c r="AJ932" s="141"/>
      <c r="AK932" s="142" t="e">
        <f t="shared" si="3595"/>
        <v>#DIV/0!</v>
      </c>
      <c r="AL932" s="140"/>
      <c r="AM932" s="141"/>
      <c r="AN932" s="142" t="e">
        <f t="shared" si="3596"/>
        <v>#DIV/0!</v>
      </c>
      <c r="AO932" s="140"/>
      <c r="AP932" s="141"/>
      <c r="AQ932" s="142" t="e">
        <f t="shared" si="3597"/>
        <v>#DIV/0!</v>
      </c>
      <c r="AR932" s="36"/>
    </row>
    <row r="933" spans="1:44" ht="24.75" customHeight="1">
      <c r="A933" s="418" t="s">
        <v>503</v>
      </c>
      <c r="B933" s="427" t="s">
        <v>506</v>
      </c>
      <c r="C933" s="415" t="s">
        <v>316</v>
      </c>
      <c r="D933" s="37" t="s">
        <v>42</v>
      </c>
      <c r="E933" s="140">
        <f>SUM(E934:E939)</f>
        <v>240</v>
      </c>
      <c r="F933" s="139">
        <f>SUM(F934:F939)</f>
        <v>0</v>
      </c>
      <c r="G933" s="139">
        <f>(F933/E933)*100</f>
        <v>0</v>
      </c>
      <c r="H933" s="140">
        <f>SUM(H934:H939)</f>
        <v>0</v>
      </c>
      <c r="I933" s="139">
        <f>SUM(I934:I939)</f>
        <v>0</v>
      </c>
      <c r="J933" s="139" t="e">
        <f>(I933/H933)*100</f>
        <v>#DIV/0!</v>
      </c>
      <c r="K933" s="140">
        <f>SUM(K934:K939)</f>
        <v>0</v>
      </c>
      <c r="L933" s="139">
        <f>SUM(L934:L939)</f>
        <v>0</v>
      </c>
      <c r="M933" s="139" t="e">
        <f>(L933/K933)*100</f>
        <v>#DIV/0!</v>
      </c>
      <c r="N933" s="140">
        <f>SUM(N934:N939)</f>
        <v>0</v>
      </c>
      <c r="O933" s="139">
        <f>SUM(O934:O939)</f>
        <v>0</v>
      </c>
      <c r="P933" s="139" t="e">
        <f>(O933/N933)*100</f>
        <v>#DIV/0!</v>
      </c>
      <c r="Q933" s="140">
        <f>SUM(Q934:Q939)</f>
        <v>90</v>
      </c>
      <c r="R933" s="139">
        <f>SUM(R934:R939)</f>
        <v>0</v>
      </c>
      <c r="S933" s="139">
        <f>(R933/Q933)*100</f>
        <v>0</v>
      </c>
      <c r="T933" s="140">
        <f>SUM(T934:T939)</f>
        <v>0</v>
      </c>
      <c r="U933" s="139">
        <f>SUM(U934:U939)</f>
        <v>0</v>
      </c>
      <c r="V933" s="139" t="e">
        <f>(U933/T933)*100</f>
        <v>#DIV/0!</v>
      </c>
      <c r="W933" s="140">
        <f>SUM(W934:W939)</f>
        <v>0</v>
      </c>
      <c r="X933" s="139">
        <f>SUM(X934:X939)</f>
        <v>0</v>
      </c>
      <c r="Y933" s="139" t="e">
        <f>(X933/W933)*100</f>
        <v>#DIV/0!</v>
      </c>
      <c r="Z933" s="140">
        <f>SUM(Z934:Z939)</f>
        <v>0</v>
      </c>
      <c r="AA933" s="139">
        <f>SUM(AA934:AA939)</f>
        <v>0</v>
      </c>
      <c r="AB933" s="139" t="e">
        <f>(AA933/Z933)*100</f>
        <v>#DIV/0!</v>
      </c>
      <c r="AC933" s="140">
        <f>SUM(AC934:AC939)</f>
        <v>0</v>
      </c>
      <c r="AD933" s="139">
        <f>SUM(AD934:AD939)</f>
        <v>0</v>
      </c>
      <c r="AE933" s="139" t="e">
        <f>(AD933/AC933)*100</f>
        <v>#DIV/0!</v>
      </c>
      <c r="AF933" s="140">
        <f>SUM(AF934:AF939)</f>
        <v>150</v>
      </c>
      <c r="AG933" s="139">
        <f>SUM(AG934:AG939)</f>
        <v>0</v>
      </c>
      <c r="AH933" s="139">
        <f>(AG933/AF933)*100</f>
        <v>0</v>
      </c>
      <c r="AI933" s="140">
        <f>SUM(AI934:AI939)</f>
        <v>0</v>
      </c>
      <c r="AJ933" s="139">
        <f>SUM(AJ934:AJ939)</f>
        <v>0</v>
      </c>
      <c r="AK933" s="139" t="e">
        <f>(AJ933/AI933)*100</f>
        <v>#DIV/0!</v>
      </c>
      <c r="AL933" s="140">
        <f>SUM(AL934:AL939)</f>
        <v>0</v>
      </c>
      <c r="AM933" s="139">
        <f>SUM(AM934:AM939)</f>
        <v>0</v>
      </c>
      <c r="AN933" s="139" t="e">
        <f>(AM933/AL933)*100</f>
        <v>#DIV/0!</v>
      </c>
      <c r="AO933" s="140">
        <f>SUM(AO934:AO939)</f>
        <v>0</v>
      </c>
      <c r="AP933" s="139">
        <f>SUM(AP934:AP939)</f>
        <v>0</v>
      </c>
      <c r="AQ933" s="139" t="e">
        <f>(AP933/AO933)*100</f>
        <v>#DIV/0!</v>
      </c>
      <c r="AR933" s="36"/>
    </row>
    <row r="934" spans="1:44" ht="30">
      <c r="A934" s="419"/>
      <c r="B934" s="428"/>
      <c r="C934" s="416"/>
      <c r="D934" s="39" t="s">
        <v>17</v>
      </c>
      <c r="E934" s="140">
        <f>H934+K934+N934+Q934+T934+W934+Z934+AC934+AF934+AI934+AL934+AO934</f>
        <v>0</v>
      </c>
      <c r="F934" s="141">
        <f>I934+L934+O934+R934+U934+X934+AA934+AD934+AG934+AJ934+AM934+AP934</f>
        <v>0</v>
      </c>
      <c r="G934" s="142" t="e">
        <f t="shared" ref="G934:G939" si="3600">(F934/E934)*100</f>
        <v>#DIV/0!</v>
      </c>
      <c r="H934" s="140"/>
      <c r="I934" s="141"/>
      <c r="J934" s="142" t="e">
        <f t="shared" ref="J934:J939" si="3601">(I934/H934)*100</f>
        <v>#DIV/0!</v>
      </c>
      <c r="K934" s="140"/>
      <c r="L934" s="141"/>
      <c r="M934" s="142" t="e">
        <f t="shared" ref="M934:M939" si="3602">(L934/K934)*100</f>
        <v>#DIV/0!</v>
      </c>
      <c r="N934" s="140"/>
      <c r="O934" s="141"/>
      <c r="P934" s="142" t="e">
        <f t="shared" ref="P934:P939" si="3603">(O934/N934)*100</f>
        <v>#DIV/0!</v>
      </c>
      <c r="Q934" s="140"/>
      <c r="R934" s="141"/>
      <c r="S934" s="142" t="e">
        <f t="shared" ref="S934:S939" si="3604">(R934/Q934)*100</f>
        <v>#DIV/0!</v>
      </c>
      <c r="T934" s="140"/>
      <c r="U934" s="141"/>
      <c r="V934" s="142" t="e">
        <f t="shared" ref="V934:V939" si="3605">(U934/T934)*100</f>
        <v>#DIV/0!</v>
      </c>
      <c r="W934" s="140"/>
      <c r="X934" s="141"/>
      <c r="Y934" s="142" t="e">
        <f t="shared" ref="Y934:Y939" si="3606">(X934/W934)*100</f>
        <v>#DIV/0!</v>
      </c>
      <c r="Z934" s="140"/>
      <c r="AA934" s="141"/>
      <c r="AB934" s="142" t="e">
        <f t="shared" ref="AB934:AB939" si="3607">(AA934/Z934)*100</f>
        <v>#DIV/0!</v>
      </c>
      <c r="AC934" s="140"/>
      <c r="AD934" s="141"/>
      <c r="AE934" s="142" t="e">
        <f t="shared" ref="AE934:AE939" si="3608">(AD934/AC934)*100</f>
        <v>#DIV/0!</v>
      </c>
      <c r="AF934" s="140"/>
      <c r="AG934" s="141"/>
      <c r="AH934" s="142" t="e">
        <f t="shared" ref="AH934:AH939" si="3609">(AG934/AF934)*100</f>
        <v>#DIV/0!</v>
      </c>
      <c r="AI934" s="140"/>
      <c r="AJ934" s="141"/>
      <c r="AK934" s="142" t="e">
        <f t="shared" ref="AK934:AK939" si="3610">(AJ934/AI934)*100</f>
        <v>#DIV/0!</v>
      </c>
      <c r="AL934" s="140"/>
      <c r="AM934" s="141"/>
      <c r="AN934" s="142" t="e">
        <f t="shared" ref="AN934:AN939" si="3611">(AM934/AL934)*100</f>
        <v>#DIV/0!</v>
      </c>
      <c r="AO934" s="140"/>
      <c r="AP934" s="141"/>
      <c r="AQ934" s="142" t="e">
        <f t="shared" ref="AQ934:AQ939" si="3612">(AP934/AO934)*100</f>
        <v>#DIV/0!</v>
      </c>
      <c r="AR934" s="36"/>
    </row>
    <row r="935" spans="1:44" ht="30">
      <c r="A935" s="419"/>
      <c r="B935" s="428"/>
      <c r="C935" s="416"/>
      <c r="D935" s="39" t="s">
        <v>18</v>
      </c>
      <c r="E935" s="140">
        <f t="shared" ref="E935:E939" si="3613">H935+K935+N935+Q935+T935+W935+Z935+AC935+AF935+AI935+AL935+AO935</f>
        <v>0</v>
      </c>
      <c r="F935" s="141">
        <f t="shared" ref="F935:F939" si="3614">I935+L935+O935+R935+U935+X935+AA935+AD935+AG935+AJ935+AM935+AP935</f>
        <v>0</v>
      </c>
      <c r="G935" s="142" t="e">
        <f t="shared" si="3600"/>
        <v>#DIV/0!</v>
      </c>
      <c r="H935" s="140"/>
      <c r="I935" s="141"/>
      <c r="J935" s="142" t="e">
        <f t="shared" si="3601"/>
        <v>#DIV/0!</v>
      </c>
      <c r="K935" s="140"/>
      <c r="L935" s="141"/>
      <c r="M935" s="142" t="e">
        <f t="shared" si="3602"/>
        <v>#DIV/0!</v>
      </c>
      <c r="N935" s="140"/>
      <c r="O935" s="141"/>
      <c r="P935" s="142" t="e">
        <f t="shared" si="3603"/>
        <v>#DIV/0!</v>
      </c>
      <c r="Q935" s="140"/>
      <c r="R935" s="141"/>
      <c r="S935" s="142" t="e">
        <f t="shared" si="3604"/>
        <v>#DIV/0!</v>
      </c>
      <c r="T935" s="140"/>
      <c r="U935" s="141"/>
      <c r="V935" s="142" t="e">
        <f t="shared" si="3605"/>
        <v>#DIV/0!</v>
      </c>
      <c r="W935" s="140"/>
      <c r="X935" s="141"/>
      <c r="Y935" s="142" t="e">
        <f t="shared" si="3606"/>
        <v>#DIV/0!</v>
      </c>
      <c r="Z935" s="140"/>
      <c r="AA935" s="141"/>
      <c r="AB935" s="142" t="e">
        <f t="shared" si="3607"/>
        <v>#DIV/0!</v>
      </c>
      <c r="AC935" s="140"/>
      <c r="AD935" s="141"/>
      <c r="AE935" s="142" t="e">
        <f t="shared" si="3608"/>
        <v>#DIV/0!</v>
      </c>
      <c r="AF935" s="140"/>
      <c r="AG935" s="141"/>
      <c r="AH935" s="142" t="e">
        <f t="shared" si="3609"/>
        <v>#DIV/0!</v>
      </c>
      <c r="AI935" s="140"/>
      <c r="AJ935" s="141"/>
      <c r="AK935" s="142" t="e">
        <f t="shared" si="3610"/>
        <v>#DIV/0!</v>
      </c>
      <c r="AL935" s="140"/>
      <c r="AM935" s="141"/>
      <c r="AN935" s="142" t="e">
        <f t="shared" si="3611"/>
        <v>#DIV/0!</v>
      </c>
      <c r="AO935" s="140"/>
      <c r="AP935" s="141"/>
      <c r="AQ935" s="142" t="e">
        <f t="shared" si="3612"/>
        <v>#DIV/0!</v>
      </c>
      <c r="AR935" s="36"/>
    </row>
    <row r="936" spans="1:44" ht="41.25" customHeight="1">
      <c r="A936" s="419"/>
      <c r="B936" s="428"/>
      <c r="C936" s="416"/>
      <c r="D936" s="39" t="s">
        <v>27</v>
      </c>
      <c r="E936" s="140">
        <f t="shared" si="3613"/>
        <v>240</v>
      </c>
      <c r="F936" s="141">
        <f t="shared" si="3614"/>
        <v>0</v>
      </c>
      <c r="G936" s="142">
        <f t="shared" si="3600"/>
        <v>0</v>
      </c>
      <c r="H936" s="140"/>
      <c r="I936" s="141"/>
      <c r="J936" s="142" t="e">
        <f t="shared" si="3601"/>
        <v>#DIV/0!</v>
      </c>
      <c r="K936" s="140"/>
      <c r="L936" s="141"/>
      <c r="M936" s="142" t="e">
        <f t="shared" si="3602"/>
        <v>#DIV/0!</v>
      </c>
      <c r="N936" s="140"/>
      <c r="O936" s="141"/>
      <c r="P936" s="142" t="e">
        <f t="shared" si="3603"/>
        <v>#DIV/0!</v>
      </c>
      <c r="Q936" s="140">
        <v>90</v>
      </c>
      <c r="R936" s="141"/>
      <c r="S936" s="142">
        <f t="shared" si="3604"/>
        <v>0</v>
      </c>
      <c r="T936" s="140"/>
      <c r="U936" s="141"/>
      <c r="V936" s="142" t="e">
        <f t="shared" si="3605"/>
        <v>#DIV/0!</v>
      </c>
      <c r="W936" s="140"/>
      <c r="X936" s="141"/>
      <c r="Y936" s="142" t="e">
        <f t="shared" si="3606"/>
        <v>#DIV/0!</v>
      </c>
      <c r="Z936" s="140"/>
      <c r="AA936" s="141"/>
      <c r="AB936" s="142" t="e">
        <f t="shared" si="3607"/>
        <v>#DIV/0!</v>
      </c>
      <c r="AC936" s="140"/>
      <c r="AD936" s="141"/>
      <c r="AE936" s="142" t="e">
        <f t="shared" si="3608"/>
        <v>#DIV/0!</v>
      </c>
      <c r="AF936" s="140">
        <v>150</v>
      </c>
      <c r="AG936" s="141"/>
      <c r="AH936" s="142">
        <f t="shared" si="3609"/>
        <v>0</v>
      </c>
      <c r="AI936" s="140"/>
      <c r="AJ936" s="141"/>
      <c r="AK936" s="142" t="e">
        <f t="shared" si="3610"/>
        <v>#DIV/0!</v>
      </c>
      <c r="AL936" s="140"/>
      <c r="AM936" s="141"/>
      <c r="AN936" s="142" t="e">
        <f t="shared" si="3611"/>
        <v>#DIV/0!</v>
      </c>
      <c r="AO936" s="140"/>
      <c r="AP936" s="141"/>
      <c r="AQ936" s="142" t="e">
        <f t="shared" si="3612"/>
        <v>#DIV/0!</v>
      </c>
      <c r="AR936" s="36"/>
    </row>
    <row r="937" spans="1:44" ht="86.25" customHeight="1">
      <c r="A937" s="419"/>
      <c r="B937" s="428"/>
      <c r="C937" s="416"/>
      <c r="D937" s="124" t="s">
        <v>450</v>
      </c>
      <c r="E937" s="140">
        <f t="shared" si="3613"/>
        <v>0</v>
      </c>
      <c r="F937" s="141">
        <f t="shared" si="3614"/>
        <v>0</v>
      </c>
      <c r="G937" s="142" t="e">
        <f t="shared" si="3600"/>
        <v>#DIV/0!</v>
      </c>
      <c r="H937" s="140"/>
      <c r="I937" s="141"/>
      <c r="J937" s="142" t="e">
        <f t="shared" si="3601"/>
        <v>#DIV/0!</v>
      </c>
      <c r="K937" s="140"/>
      <c r="L937" s="141"/>
      <c r="M937" s="142" t="e">
        <f t="shared" si="3602"/>
        <v>#DIV/0!</v>
      </c>
      <c r="N937" s="140"/>
      <c r="O937" s="141"/>
      <c r="P937" s="142" t="e">
        <f t="shared" si="3603"/>
        <v>#DIV/0!</v>
      </c>
      <c r="Q937" s="140"/>
      <c r="R937" s="141"/>
      <c r="S937" s="142" t="e">
        <f t="shared" si="3604"/>
        <v>#DIV/0!</v>
      </c>
      <c r="T937" s="140"/>
      <c r="U937" s="141"/>
      <c r="V937" s="142" t="e">
        <f t="shared" si="3605"/>
        <v>#DIV/0!</v>
      </c>
      <c r="W937" s="140"/>
      <c r="X937" s="141"/>
      <c r="Y937" s="142" t="e">
        <f t="shared" si="3606"/>
        <v>#DIV/0!</v>
      </c>
      <c r="Z937" s="140"/>
      <c r="AA937" s="141"/>
      <c r="AB937" s="142" t="e">
        <f t="shared" si="3607"/>
        <v>#DIV/0!</v>
      </c>
      <c r="AC937" s="140"/>
      <c r="AD937" s="141"/>
      <c r="AE937" s="142" t="e">
        <f t="shared" si="3608"/>
        <v>#DIV/0!</v>
      </c>
      <c r="AF937" s="140"/>
      <c r="AG937" s="141"/>
      <c r="AH937" s="142" t="e">
        <f t="shared" si="3609"/>
        <v>#DIV/0!</v>
      </c>
      <c r="AI937" s="140"/>
      <c r="AJ937" s="141"/>
      <c r="AK937" s="142" t="e">
        <f t="shared" si="3610"/>
        <v>#DIV/0!</v>
      </c>
      <c r="AL937" s="140"/>
      <c r="AM937" s="141"/>
      <c r="AN937" s="142" t="e">
        <f t="shared" si="3611"/>
        <v>#DIV/0!</v>
      </c>
      <c r="AO937" s="140"/>
      <c r="AP937" s="141"/>
      <c r="AQ937" s="142" t="e">
        <f t="shared" si="3612"/>
        <v>#DIV/0!</v>
      </c>
      <c r="AR937" s="36"/>
    </row>
    <row r="938" spans="1:44" ht="15.75">
      <c r="A938" s="419"/>
      <c r="B938" s="428"/>
      <c r="C938" s="416"/>
      <c r="D938" s="39" t="s">
        <v>45</v>
      </c>
      <c r="E938" s="140">
        <f t="shared" si="3613"/>
        <v>0</v>
      </c>
      <c r="F938" s="141">
        <f t="shared" si="3614"/>
        <v>0</v>
      </c>
      <c r="G938" s="142" t="e">
        <f t="shared" si="3600"/>
        <v>#DIV/0!</v>
      </c>
      <c r="H938" s="140"/>
      <c r="I938" s="141"/>
      <c r="J938" s="142" t="e">
        <f t="shared" si="3601"/>
        <v>#DIV/0!</v>
      </c>
      <c r="K938" s="140"/>
      <c r="L938" s="141"/>
      <c r="M938" s="142" t="e">
        <f t="shared" si="3602"/>
        <v>#DIV/0!</v>
      </c>
      <c r="N938" s="140"/>
      <c r="O938" s="141"/>
      <c r="P938" s="142" t="e">
        <f t="shared" si="3603"/>
        <v>#DIV/0!</v>
      </c>
      <c r="Q938" s="140"/>
      <c r="R938" s="141"/>
      <c r="S938" s="142" t="e">
        <f t="shared" si="3604"/>
        <v>#DIV/0!</v>
      </c>
      <c r="T938" s="140"/>
      <c r="U938" s="141"/>
      <c r="V938" s="142" t="e">
        <f t="shared" si="3605"/>
        <v>#DIV/0!</v>
      </c>
      <c r="W938" s="140"/>
      <c r="X938" s="141"/>
      <c r="Y938" s="142" t="e">
        <f t="shared" si="3606"/>
        <v>#DIV/0!</v>
      </c>
      <c r="Z938" s="140"/>
      <c r="AA938" s="141"/>
      <c r="AB938" s="142" t="e">
        <f t="shared" si="3607"/>
        <v>#DIV/0!</v>
      </c>
      <c r="AC938" s="140"/>
      <c r="AD938" s="141"/>
      <c r="AE938" s="142" t="e">
        <f t="shared" si="3608"/>
        <v>#DIV/0!</v>
      </c>
      <c r="AF938" s="140"/>
      <c r="AG938" s="141"/>
      <c r="AH938" s="142" t="e">
        <f t="shared" si="3609"/>
        <v>#DIV/0!</v>
      </c>
      <c r="AI938" s="140"/>
      <c r="AJ938" s="141"/>
      <c r="AK938" s="142" t="e">
        <f t="shared" si="3610"/>
        <v>#DIV/0!</v>
      </c>
      <c r="AL938" s="140"/>
      <c r="AM938" s="141"/>
      <c r="AN938" s="142" t="e">
        <f t="shared" si="3611"/>
        <v>#DIV/0!</v>
      </c>
      <c r="AO938" s="140"/>
      <c r="AP938" s="141"/>
      <c r="AQ938" s="142" t="e">
        <f t="shared" si="3612"/>
        <v>#DIV/0!</v>
      </c>
      <c r="AR938" s="36"/>
    </row>
    <row r="939" spans="1:44" ht="45">
      <c r="A939" s="420"/>
      <c r="B939" s="429"/>
      <c r="C939" s="417"/>
      <c r="D939" s="39" t="s">
        <v>35</v>
      </c>
      <c r="E939" s="140">
        <f t="shared" si="3613"/>
        <v>0</v>
      </c>
      <c r="F939" s="141">
        <f t="shared" si="3614"/>
        <v>0</v>
      </c>
      <c r="G939" s="142" t="e">
        <f t="shared" si="3600"/>
        <v>#DIV/0!</v>
      </c>
      <c r="H939" s="140"/>
      <c r="I939" s="141"/>
      <c r="J939" s="142" t="e">
        <f t="shared" si="3601"/>
        <v>#DIV/0!</v>
      </c>
      <c r="K939" s="140"/>
      <c r="L939" s="141"/>
      <c r="M939" s="142" t="e">
        <f t="shared" si="3602"/>
        <v>#DIV/0!</v>
      </c>
      <c r="N939" s="140"/>
      <c r="O939" s="141"/>
      <c r="P939" s="142" t="e">
        <f t="shared" si="3603"/>
        <v>#DIV/0!</v>
      </c>
      <c r="Q939" s="140"/>
      <c r="R939" s="141"/>
      <c r="S939" s="142" t="e">
        <f t="shared" si="3604"/>
        <v>#DIV/0!</v>
      </c>
      <c r="T939" s="140"/>
      <c r="U939" s="141"/>
      <c r="V939" s="142" t="e">
        <f t="shared" si="3605"/>
        <v>#DIV/0!</v>
      </c>
      <c r="W939" s="140"/>
      <c r="X939" s="141"/>
      <c r="Y939" s="142" t="e">
        <f t="shared" si="3606"/>
        <v>#DIV/0!</v>
      </c>
      <c r="Z939" s="140"/>
      <c r="AA939" s="141"/>
      <c r="AB939" s="142" t="e">
        <f t="shared" si="3607"/>
        <v>#DIV/0!</v>
      </c>
      <c r="AC939" s="140"/>
      <c r="AD939" s="141"/>
      <c r="AE939" s="142" t="e">
        <f t="shared" si="3608"/>
        <v>#DIV/0!</v>
      </c>
      <c r="AF939" s="140"/>
      <c r="AG939" s="141"/>
      <c r="AH939" s="142" t="e">
        <f t="shared" si="3609"/>
        <v>#DIV/0!</v>
      </c>
      <c r="AI939" s="140"/>
      <c r="AJ939" s="141"/>
      <c r="AK939" s="142" t="e">
        <f t="shared" si="3610"/>
        <v>#DIV/0!</v>
      </c>
      <c r="AL939" s="140"/>
      <c r="AM939" s="141"/>
      <c r="AN939" s="142" t="e">
        <f t="shared" si="3611"/>
        <v>#DIV/0!</v>
      </c>
      <c r="AO939" s="140"/>
      <c r="AP939" s="141"/>
      <c r="AQ939" s="142" t="e">
        <f t="shared" si="3612"/>
        <v>#DIV/0!</v>
      </c>
      <c r="AR939" s="36"/>
    </row>
    <row r="940" spans="1:44" ht="27" customHeight="1">
      <c r="A940" s="418" t="s">
        <v>507</v>
      </c>
      <c r="B940" s="427" t="s">
        <v>508</v>
      </c>
      <c r="C940" s="421" t="s">
        <v>316</v>
      </c>
      <c r="D940" s="37" t="s">
        <v>42</v>
      </c>
      <c r="E940" s="151">
        <f>SUM(E941:E946)</f>
        <v>28</v>
      </c>
      <c r="F940" s="152">
        <f>SUM(F941:F946)</f>
        <v>0</v>
      </c>
      <c r="G940" s="152">
        <f>(F940/E940)*100</f>
        <v>0</v>
      </c>
      <c r="H940" s="151">
        <f>SUM(H941:H946)</f>
        <v>0</v>
      </c>
      <c r="I940" s="152">
        <f>SUM(I941:I946)</f>
        <v>0</v>
      </c>
      <c r="J940" s="152" t="e">
        <f>(I940/H940)*100</f>
        <v>#DIV/0!</v>
      </c>
      <c r="K940" s="151">
        <f>SUM(K941:K946)</f>
        <v>0</v>
      </c>
      <c r="L940" s="152">
        <f>SUM(L941:L946)</f>
        <v>0</v>
      </c>
      <c r="M940" s="152" t="e">
        <f>(L940/K940)*100</f>
        <v>#DIV/0!</v>
      </c>
      <c r="N940" s="151">
        <f>SUM(N941:N946)</f>
        <v>0</v>
      </c>
      <c r="O940" s="152">
        <f>SUM(O941:O946)</f>
        <v>0</v>
      </c>
      <c r="P940" s="152" t="e">
        <f>(O940/N940)*100</f>
        <v>#DIV/0!</v>
      </c>
      <c r="Q940" s="151">
        <f>SUM(Q941:Q946)</f>
        <v>4</v>
      </c>
      <c r="R940" s="152">
        <f>SUM(R941:R946)</f>
        <v>0</v>
      </c>
      <c r="S940" s="152">
        <f>(R940/Q940)*100</f>
        <v>0</v>
      </c>
      <c r="T940" s="151">
        <f>SUM(T941:T946)</f>
        <v>0</v>
      </c>
      <c r="U940" s="152">
        <f>SUM(U941:U946)</f>
        <v>0</v>
      </c>
      <c r="V940" s="152" t="e">
        <f>(U940/T940)*100</f>
        <v>#DIV/0!</v>
      </c>
      <c r="W940" s="151">
        <f>SUM(W941:W946)</f>
        <v>0</v>
      </c>
      <c r="X940" s="152">
        <f>SUM(X941:X946)</f>
        <v>0</v>
      </c>
      <c r="Y940" s="152" t="e">
        <f>(X940/W940)*100</f>
        <v>#DIV/0!</v>
      </c>
      <c r="Z940" s="151">
        <f>SUM(Z941:Z946)</f>
        <v>0</v>
      </c>
      <c r="AA940" s="152">
        <f>SUM(AA941:AA946)</f>
        <v>0</v>
      </c>
      <c r="AB940" s="152" t="e">
        <f>(AA940/Z940)*100</f>
        <v>#DIV/0!</v>
      </c>
      <c r="AC940" s="151">
        <f>SUM(AC941:AC946)</f>
        <v>0</v>
      </c>
      <c r="AD940" s="152">
        <f>SUM(AD941:AD946)</f>
        <v>0</v>
      </c>
      <c r="AE940" s="152" t="e">
        <f>(AD940/AC940)*100</f>
        <v>#DIV/0!</v>
      </c>
      <c r="AF940" s="151">
        <f>SUM(AF941:AF946)</f>
        <v>24</v>
      </c>
      <c r="AG940" s="152">
        <f>SUM(AG941:AG946)</f>
        <v>0</v>
      </c>
      <c r="AH940" s="152">
        <f>(AG940/AF940)*100</f>
        <v>0</v>
      </c>
      <c r="AI940" s="151">
        <f>SUM(AI941:AI946)</f>
        <v>0</v>
      </c>
      <c r="AJ940" s="152">
        <f>SUM(AJ941:AJ946)</f>
        <v>0</v>
      </c>
      <c r="AK940" s="152" t="e">
        <f>(AJ940/AI940)*100</f>
        <v>#DIV/0!</v>
      </c>
      <c r="AL940" s="151">
        <f>SUM(AL941:AL946)</f>
        <v>0</v>
      </c>
      <c r="AM940" s="152">
        <f>SUM(AM941:AM946)</f>
        <v>0</v>
      </c>
      <c r="AN940" s="152" t="e">
        <f>(AM940/AL940)*100</f>
        <v>#DIV/0!</v>
      </c>
      <c r="AO940" s="151">
        <f>SUM(AO941:AO946)</f>
        <v>0</v>
      </c>
      <c r="AP940" s="152">
        <f>SUM(AP941:AP946)</f>
        <v>0</v>
      </c>
      <c r="AQ940" s="152" t="e">
        <f>(AP940/AO940)*100</f>
        <v>#DIV/0!</v>
      </c>
      <c r="AR940" s="36"/>
    </row>
    <row r="941" spans="1:44" ht="41.25" customHeight="1">
      <c r="A941" s="419"/>
      <c r="B941" s="428"/>
      <c r="C941" s="422"/>
      <c r="D941" s="128" t="s">
        <v>17</v>
      </c>
      <c r="E941" s="151">
        <f>H941+K941+N941+Q941+T941+W941+Z941+AC941+AF941+AI941+AL941+AO941</f>
        <v>0</v>
      </c>
      <c r="F941" s="153">
        <f>I941+L941+O941+R941+U941+X941+AA941+AD941+AG941+AJ941+AM941+AP941</f>
        <v>0</v>
      </c>
      <c r="G941" s="154" t="e">
        <f t="shared" ref="G941:G946" si="3615">(F941/E941)*100</f>
        <v>#DIV/0!</v>
      </c>
      <c r="H941" s="151">
        <f>H948+H955+H962+H969</f>
        <v>0</v>
      </c>
      <c r="I941" s="154">
        <f>I948+I955+I962+I969</f>
        <v>0</v>
      </c>
      <c r="J941" s="154" t="e">
        <f t="shared" ref="J941:J946" si="3616">(I941/H941)*100</f>
        <v>#DIV/0!</v>
      </c>
      <c r="K941" s="151">
        <f>K948+K955+K962+K969</f>
        <v>0</v>
      </c>
      <c r="L941" s="154">
        <f>L948+L955+L962+L969</f>
        <v>0</v>
      </c>
      <c r="M941" s="154" t="e">
        <f t="shared" ref="M941:M946" si="3617">(L941/K941)*100</f>
        <v>#DIV/0!</v>
      </c>
      <c r="N941" s="151">
        <f>N948+N955+N962+N969</f>
        <v>0</v>
      </c>
      <c r="O941" s="154">
        <f>O948+O955+O962+O969</f>
        <v>0</v>
      </c>
      <c r="P941" s="154" t="e">
        <f t="shared" ref="P941:P946" si="3618">(O941/N941)*100</f>
        <v>#DIV/0!</v>
      </c>
      <c r="Q941" s="151">
        <f>Q948+Q955+Q962+Q969</f>
        <v>0</v>
      </c>
      <c r="R941" s="154">
        <f>R948+R955+R962+R969</f>
        <v>0</v>
      </c>
      <c r="S941" s="154" t="e">
        <f t="shared" ref="S941:S946" si="3619">(R941/Q941)*100</f>
        <v>#DIV/0!</v>
      </c>
      <c r="T941" s="151">
        <f>T948+T955+T962+T969</f>
        <v>0</v>
      </c>
      <c r="U941" s="154">
        <f>U948+U955+U962+U969</f>
        <v>0</v>
      </c>
      <c r="V941" s="154" t="e">
        <f t="shared" ref="V941:V946" si="3620">(U941/T941)*100</f>
        <v>#DIV/0!</v>
      </c>
      <c r="W941" s="151">
        <f>W948+W955+W962+W969</f>
        <v>0</v>
      </c>
      <c r="X941" s="154">
        <f>X948+X955+X962+X969</f>
        <v>0</v>
      </c>
      <c r="Y941" s="154" t="e">
        <f t="shared" ref="Y941:Y946" si="3621">(X941/W941)*100</f>
        <v>#DIV/0!</v>
      </c>
      <c r="Z941" s="151">
        <f>Z948+Z955+Z962+Z969</f>
        <v>0</v>
      </c>
      <c r="AA941" s="154">
        <f>AA948+AA955+AA962+AA969</f>
        <v>0</v>
      </c>
      <c r="AB941" s="154" t="e">
        <f t="shared" ref="AB941:AB946" si="3622">(AA941/Z941)*100</f>
        <v>#DIV/0!</v>
      </c>
      <c r="AC941" s="151">
        <f>AC948+AC955+AC962+AC969</f>
        <v>0</v>
      </c>
      <c r="AD941" s="154">
        <f>AD948+AD955+AD962+AD969</f>
        <v>0</v>
      </c>
      <c r="AE941" s="154" t="e">
        <f t="shared" ref="AE941:AE946" si="3623">(AD941/AC941)*100</f>
        <v>#DIV/0!</v>
      </c>
      <c r="AF941" s="151">
        <f>AF948+AF955+AF962+AF969</f>
        <v>0</v>
      </c>
      <c r="AG941" s="154">
        <f>AG948+AG955+AG962+AG969</f>
        <v>0</v>
      </c>
      <c r="AH941" s="154" t="e">
        <f t="shared" ref="AH941:AH946" si="3624">(AG941/AF941)*100</f>
        <v>#DIV/0!</v>
      </c>
      <c r="AI941" s="151">
        <f>AI948+AI955+AI962+AI969</f>
        <v>0</v>
      </c>
      <c r="AJ941" s="154">
        <f>AJ948+AJ955+AJ962+AJ969</f>
        <v>0</v>
      </c>
      <c r="AK941" s="154" t="e">
        <f t="shared" ref="AK941:AK946" si="3625">(AJ941/AI941)*100</f>
        <v>#DIV/0!</v>
      </c>
      <c r="AL941" s="151">
        <f>AL948+AL955+AL962+AL969</f>
        <v>0</v>
      </c>
      <c r="AM941" s="154">
        <f>AM948+AM955+AM962+AM969</f>
        <v>0</v>
      </c>
      <c r="AN941" s="154" t="e">
        <f t="shared" ref="AN941:AN946" si="3626">(AM941/AL941)*100</f>
        <v>#DIV/0!</v>
      </c>
      <c r="AO941" s="151">
        <f>AO948+AO955+AO962+AO969</f>
        <v>0</v>
      </c>
      <c r="AP941" s="154">
        <f>AP948+AP955+AP962+AP969</f>
        <v>0</v>
      </c>
      <c r="AQ941" s="154" t="e">
        <f t="shared" ref="AQ941:AQ946" si="3627">(AP941/AO941)*100</f>
        <v>#DIV/0!</v>
      </c>
      <c r="AR941" s="36"/>
    </row>
    <row r="942" spans="1:44" ht="50.25" customHeight="1">
      <c r="A942" s="419"/>
      <c r="B942" s="428"/>
      <c r="C942" s="422"/>
      <c r="D942" s="128" t="s">
        <v>18</v>
      </c>
      <c r="E942" s="151">
        <f t="shared" ref="E942:E946" si="3628">H942+K942+N942+Q942+T942+W942+Z942+AC942+AF942+AI942+AL942+AO942</f>
        <v>0</v>
      </c>
      <c r="F942" s="153">
        <f t="shared" ref="F942:F946" si="3629">I942+L942+O942+R942+U942+X942+AA942+AD942+AG942+AJ942+AM942+AP942</f>
        <v>0</v>
      </c>
      <c r="G942" s="154" t="e">
        <f t="shared" si="3615"/>
        <v>#DIV/0!</v>
      </c>
      <c r="H942" s="151">
        <f t="shared" ref="H942:I946" si="3630">H949+H956+H963+H970</f>
        <v>0</v>
      </c>
      <c r="I942" s="154">
        <f t="shared" si="3630"/>
        <v>0</v>
      </c>
      <c r="J942" s="154" t="e">
        <f t="shared" si="3616"/>
        <v>#DIV/0!</v>
      </c>
      <c r="K942" s="151">
        <f t="shared" ref="K942:L942" si="3631">K949+K956+K963+K970</f>
        <v>0</v>
      </c>
      <c r="L942" s="154">
        <f t="shared" si="3631"/>
        <v>0</v>
      </c>
      <c r="M942" s="154" t="e">
        <f t="shared" si="3617"/>
        <v>#DIV/0!</v>
      </c>
      <c r="N942" s="151">
        <f t="shared" ref="N942:O942" si="3632">N949+N956+N963+N970</f>
        <v>0</v>
      </c>
      <c r="O942" s="154">
        <f t="shared" si="3632"/>
        <v>0</v>
      </c>
      <c r="P942" s="154" t="e">
        <f t="shared" si="3618"/>
        <v>#DIV/0!</v>
      </c>
      <c r="Q942" s="151">
        <f t="shared" ref="Q942:R942" si="3633">Q949+Q956+Q963+Q970</f>
        <v>0</v>
      </c>
      <c r="R942" s="154">
        <f t="shared" si="3633"/>
        <v>0</v>
      </c>
      <c r="S942" s="154" t="e">
        <f t="shared" si="3619"/>
        <v>#DIV/0!</v>
      </c>
      <c r="T942" s="151">
        <f t="shared" ref="T942:U942" si="3634">T949+T956+T963+T970</f>
        <v>0</v>
      </c>
      <c r="U942" s="154">
        <f t="shared" si="3634"/>
        <v>0</v>
      </c>
      <c r="V942" s="154" t="e">
        <f t="shared" si="3620"/>
        <v>#DIV/0!</v>
      </c>
      <c r="W942" s="151">
        <f t="shared" ref="W942:X942" si="3635">W949+W956+W963+W970</f>
        <v>0</v>
      </c>
      <c r="X942" s="154">
        <f t="shared" si="3635"/>
        <v>0</v>
      </c>
      <c r="Y942" s="154" t="e">
        <f t="shared" si="3621"/>
        <v>#DIV/0!</v>
      </c>
      <c r="Z942" s="151">
        <f t="shared" ref="Z942:AA942" si="3636">Z949+Z956+Z963+Z970</f>
        <v>0</v>
      </c>
      <c r="AA942" s="154">
        <f t="shared" si="3636"/>
        <v>0</v>
      </c>
      <c r="AB942" s="154" t="e">
        <f t="shared" si="3622"/>
        <v>#DIV/0!</v>
      </c>
      <c r="AC942" s="151">
        <f t="shared" ref="AC942:AD942" si="3637">AC949+AC956+AC963+AC970</f>
        <v>0</v>
      </c>
      <c r="AD942" s="154">
        <f t="shared" si="3637"/>
        <v>0</v>
      </c>
      <c r="AE942" s="154" t="e">
        <f t="shared" si="3623"/>
        <v>#DIV/0!</v>
      </c>
      <c r="AF942" s="151">
        <f t="shared" ref="AF942:AG942" si="3638">AF949+AF956+AF963+AF970</f>
        <v>0</v>
      </c>
      <c r="AG942" s="154">
        <f t="shared" si="3638"/>
        <v>0</v>
      </c>
      <c r="AH942" s="154" t="e">
        <f t="shared" si="3624"/>
        <v>#DIV/0!</v>
      </c>
      <c r="AI942" s="151">
        <f t="shared" ref="AI942:AJ942" si="3639">AI949+AI956+AI963+AI970</f>
        <v>0</v>
      </c>
      <c r="AJ942" s="154">
        <f t="shared" si="3639"/>
        <v>0</v>
      </c>
      <c r="AK942" s="154" t="e">
        <f t="shared" si="3625"/>
        <v>#DIV/0!</v>
      </c>
      <c r="AL942" s="151">
        <f t="shared" ref="AL942:AM942" si="3640">AL949+AL956+AL963+AL970</f>
        <v>0</v>
      </c>
      <c r="AM942" s="154">
        <f t="shared" si="3640"/>
        <v>0</v>
      </c>
      <c r="AN942" s="154" t="e">
        <f t="shared" si="3626"/>
        <v>#DIV/0!</v>
      </c>
      <c r="AO942" s="151">
        <f t="shared" ref="AO942:AP942" si="3641">AO949+AO956+AO963+AO970</f>
        <v>0</v>
      </c>
      <c r="AP942" s="154">
        <f t="shared" si="3641"/>
        <v>0</v>
      </c>
      <c r="AQ942" s="154" t="e">
        <f t="shared" si="3627"/>
        <v>#DIV/0!</v>
      </c>
      <c r="AR942" s="36"/>
    </row>
    <row r="943" spans="1:44" ht="28.5" customHeight="1">
      <c r="A943" s="419"/>
      <c r="B943" s="428"/>
      <c r="C943" s="422"/>
      <c r="D943" s="128" t="s">
        <v>27</v>
      </c>
      <c r="E943" s="151">
        <f>H943+K943+N943+Q943+T943+W943+Z943+AC943+AF943+AI943+AL943+AO943</f>
        <v>28</v>
      </c>
      <c r="F943" s="153">
        <f t="shared" si="3629"/>
        <v>0</v>
      </c>
      <c r="G943" s="154">
        <f t="shared" si="3615"/>
        <v>0</v>
      </c>
      <c r="H943" s="151">
        <f t="shared" si="3630"/>
        <v>0</v>
      </c>
      <c r="I943" s="154">
        <f t="shared" si="3630"/>
        <v>0</v>
      </c>
      <c r="J943" s="154" t="e">
        <f t="shared" si="3616"/>
        <v>#DIV/0!</v>
      </c>
      <c r="K943" s="151">
        <f t="shared" ref="K943:L943" si="3642">K950+K957+K964+K971</f>
        <v>0</v>
      </c>
      <c r="L943" s="154">
        <f t="shared" si="3642"/>
        <v>0</v>
      </c>
      <c r="M943" s="154" t="e">
        <f t="shared" si="3617"/>
        <v>#DIV/0!</v>
      </c>
      <c r="N943" s="151">
        <f t="shared" ref="N943:O943" si="3643">N950+N957+N964+N971</f>
        <v>0</v>
      </c>
      <c r="O943" s="154">
        <f t="shared" si="3643"/>
        <v>0</v>
      </c>
      <c r="P943" s="154" t="e">
        <f t="shared" si="3618"/>
        <v>#DIV/0!</v>
      </c>
      <c r="Q943" s="151">
        <f t="shared" ref="Q943:R943" si="3644">Q950+Q957+Q964+Q971</f>
        <v>4</v>
      </c>
      <c r="R943" s="154">
        <f t="shared" si="3644"/>
        <v>0</v>
      </c>
      <c r="S943" s="154">
        <f t="shared" si="3619"/>
        <v>0</v>
      </c>
      <c r="T943" s="151">
        <f t="shared" ref="T943:U943" si="3645">T950+T957+T964+T971</f>
        <v>0</v>
      </c>
      <c r="U943" s="154">
        <f t="shared" si="3645"/>
        <v>0</v>
      </c>
      <c r="V943" s="154" t="e">
        <f t="shared" si="3620"/>
        <v>#DIV/0!</v>
      </c>
      <c r="W943" s="151">
        <f t="shared" ref="W943:X943" si="3646">W950+W957+W964+W971</f>
        <v>0</v>
      </c>
      <c r="X943" s="154">
        <f t="shared" si="3646"/>
        <v>0</v>
      </c>
      <c r="Y943" s="154" t="e">
        <f t="shared" si="3621"/>
        <v>#DIV/0!</v>
      </c>
      <c r="Z943" s="151">
        <f t="shared" ref="Z943:AA943" si="3647">Z950+Z957+Z964+Z971</f>
        <v>0</v>
      </c>
      <c r="AA943" s="154">
        <f t="shared" si="3647"/>
        <v>0</v>
      </c>
      <c r="AB943" s="154" t="e">
        <f t="shared" si="3622"/>
        <v>#DIV/0!</v>
      </c>
      <c r="AC943" s="151">
        <f t="shared" ref="AC943:AD943" si="3648">AC950+AC957+AC964+AC971</f>
        <v>0</v>
      </c>
      <c r="AD943" s="154">
        <f t="shared" si="3648"/>
        <v>0</v>
      </c>
      <c r="AE943" s="154" t="e">
        <f t="shared" si="3623"/>
        <v>#DIV/0!</v>
      </c>
      <c r="AF943" s="151">
        <f t="shared" ref="AF943:AG943" si="3649">AF950+AF957+AF964+AF971</f>
        <v>24</v>
      </c>
      <c r="AG943" s="154">
        <f t="shared" si="3649"/>
        <v>0</v>
      </c>
      <c r="AH943" s="154">
        <f t="shared" si="3624"/>
        <v>0</v>
      </c>
      <c r="AI943" s="151">
        <f t="shared" ref="AI943:AJ943" si="3650">AI950+AI957+AI964+AI971</f>
        <v>0</v>
      </c>
      <c r="AJ943" s="154">
        <f t="shared" si="3650"/>
        <v>0</v>
      </c>
      <c r="AK943" s="154" t="e">
        <f t="shared" si="3625"/>
        <v>#DIV/0!</v>
      </c>
      <c r="AL943" s="151">
        <f t="shared" ref="AL943:AM943" si="3651">AL950+AL957+AL964+AL971</f>
        <v>0</v>
      </c>
      <c r="AM943" s="154">
        <f t="shared" si="3651"/>
        <v>0</v>
      </c>
      <c r="AN943" s="154" t="e">
        <f t="shared" si="3626"/>
        <v>#DIV/0!</v>
      </c>
      <c r="AO943" s="151">
        <f t="shared" ref="AO943:AP943" si="3652">AO950+AO957+AO964+AO971</f>
        <v>0</v>
      </c>
      <c r="AP943" s="154">
        <f t="shared" si="3652"/>
        <v>0</v>
      </c>
      <c r="AQ943" s="154" t="e">
        <f t="shared" si="3627"/>
        <v>#DIV/0!</v>
      </c>
      <c r="AR943" s="36"/>
    </row>
    <row r="944" spans="1:44" ht="81" customHeight="1">
      <c r="A944" s="419"/>
      <c r="B944" s="428"/>
      <c r="C944" s="422"/>
      <c r="D944" s="124" t="s">
        <v>450</v>
      </c>
      <c r="E944" s="151">
        <f t="shared" si="3628"/>
        <v>0</v>
      </c>
      <c r="F944" s="153">
        <f t="shared" si="3629"/>
        <v>0</v>
      </c>
      <c r="G944" s="154" t="e">
        <f t="shared" si="3615"/>
        <v>#DIV/0!</v>
      </c>
      <c r="H944" s="151">
        <f t="shared" si="3630"/>
        <v>0</v>
      </c>
      <c r="I944" s="154">
        <f t="shared" si="3630"/>
        <v>0</v>
      </c>
      <c r="J944" s="154" t="e">
        <f t="shared" si="3616"/>
        <v>#DIV/0!</v>
      </c>
      <c r="K944" s="151">
        <f t="shared" ref="K944:L944" si="3653">K951+K958+K965+K972</f>
        <v>0</v>
      </c>
      <c r="L944" s="154">
        <f t="shared" si="3653"/>
        <v>0</v>
      </c>
      <c r="M944" s="154" t="e">
        <f t="shared" si="3617"/>
        <v>#DIV/0!</v>
      </c>
      <c r="N944" s="151">
        <f t="shared" ref="N944:O944" si="3654">N951+N958+N965+N972</f>
        <v>0</v>
      </c>
      <c r="O944" s="154">
        <f t="shared" si="3654"/>
        <v>0</v>
      </c>
      <c r="P944" s="154" t="e">
        <f t="shared" si="3618"/>
        <v>#DIV/0!</v>
      </c>
      <c r="Q944" s="151">
        <f t="shared" ref="Q944:R944" si="3655">Q951+Q958+Q965+Q972</f>
        <v>0</v>
      </c>
      <c r="R944" s="154">
        <f t="shared" si="3655"/>
        <v>0</v>
      </c>
      <c r="S944" s="154" t="e">
        <f t="shared" si="3619"/>
        <v>#DIV/0!</v>
      </c>
      <c r="T944" s="151">
        <f t="shared" ref="T944:U944" si="3656">T951+T958+T965+T972</f>
        <v>0</v>
      </c>
      <c r="U944" s="154">
        <f t="shared" si="3656"/>
        <v>0</v>
      </c>
      <c r="V944" s="154" t="e">
        <f t="shared" si="3620"/>
        <v>#DIV/0!</v>
      </c>
      <c r="W944" s="151">
        <f t="shared" ref="W944:X944" si="3657">W951+W958+W965+W972</f>
        <v>0</v>
      </c>
      <c r="X944" s="154">
        <f t="shared" si="3657"/>
        <v>0</v>
      </c>
      <c r="Y944" s="154" t="e">
        <f t="shared" si="3621"/>
        <v>#DIV/0!</v>
      </c>
      <c r="Z944" s="151">
        <f t="shared" ref="Z944:AA944" si="3658">Z951+Z958+Z965+Z972</f>
        <v>0</v>
      </c>
      <c r="AA944" s="154">
        <f t="shared" si="3658"/>
        <v>0</v>
      </c>
      <c r="AB944" s="154" t="e">
        <f t="shared" si="3622"/>
        <v>#DIV/0!</v>
      </c>
      <c r="AC944" s="151">
        <f t="shared" ref="AC944:AD944" si="3659">AC951+AC958+AC965+AC972</f>
        <v>0</v>
      </c>
      <c r="AD944" s="154">
        <f t="shared" si="3659"/>
        <v>0</v>
      </c>
      <c r="AE944" s="154" t="e">
        <f t="shared" si="3623"/>
        <v>#DIV/0!</v>
      </c>
      <c r="AF944" s="151">
        <f t="shared" ref="AF944:AG944" si="3660">AF951+AF958+AF965+AF972</f>
        <v>0</v>
      </c>
      <c r="AG944" s="154">
        <f t="shared" si="3660"/>
        <v>0</v>
      </c>
      <c r="AH944" s="154" t="e">
        <f t="shared" si="3624"/>
        <v>#DIV/0!</v>
      </c>
      <c r="AI944" s="151">
        <f t="shared" ref="AI944:AJ944" si="3661">AI951+AI958+AI965+AI972</f>
        <v>0</v>
      </c>
      <c r="AJ944" s="154">
        <f t="shared" si="3661"/>
        <v>0</v>
      </c>
      <c r="AK944" s="154" t="e">
        <f t="shared" si="3625"/>
        <v>#DIV/0!</v>
      </c>
      <c r="AL944" s="151">
        <f t="shared" ref="AL944:AM944" si="3662">AL951+AL958+AL965+AL972</f>
        <v>0</v>
      </c>
      <c r="AM944" s="154">
        <f t="shared" si="3662"/>
        <v>0</v>
      </c>
      <c r="AN944" s="154" t="e">
        <f t="shared" si="3626"/>
        <v>#DIV/0!</v>
      </c>
      <c r="AO944" s="151">
        <f t="shared" ref="AO944:AP944" si="3663">AO951+AO958+AO965+AO972</f>
        <v>0</v>
      </c>
      <c r="AP944" s="154">
        <f t="shared" si="3663"/>
        <v>0</v>
      </c>
      <c r="AQ944" s="154" t="e">
        <f t="shared" si="3627"/>
        <v>#DIV/0!</v>
      </c>
      <c r="AR944" s="36"/>
    </row>
    <row r="945" spans="1:44" ht="15.75">
      <c r="A945" s="419"/>
      <c r="B945" s="428"/>
      <c r="C945" s="422"/>
      <c r="D945" s="128" t="s">
        <v>45</v>
      </c>
      <c r="E945" s="151">
        <f t="shared" si="3628"/>
        <v>0</v>
      </c>
      <c r="F945" s="153">
        <f t="shared" si="3629"/>
        <v>0</v>
      </c>
      <c r="G945" s="154" t="e">
        <f t="shared" si="3615"/>
        <v>#DIV/0!</v>
      </c>
      <c r="H945" s="151">
        <f t="shared" si="3630"/>
        <v>0</v>
      </c>
      <c r="I945" s="154">
        <f t="shared" si="3630"/>
        <v>0</v>
      </c>
      <c r="J945" s="154" t="e">
        <f t="shared" si="3616"/>
        <v>#DIV/0!</v>
      </c>
      <c r="K945" s="151">
        <f t="shared" ref="K945:L945" si="3664">K952+K959+K966+K973</f>
        <v>0</v>
      </c>
      <c r="L945" s="154">
        <f t="shared" si="3664"/>
        <v>0</v>
      </c>
      <c r="M945" s="154" t="e">
        <f t="shared" si="3617"/>
        <v>#DIV/0!</v>
      </c>
      <c r="N945" s="151">
        <f t="shared" ref="N945:O945" si="3665">N952+N959+N966+N973</f>
        <v>0</v>
      </c>
      <c r="O945" s="154">
        <f t="shared" si="3665"/>
        <v>0</v>
      </c>
      <c r="P945" s="154" t="e">
        <f t="shared" si="3618"/>
        <v>#DIV/0!</v>
      </c>
      <c r="Q945" s="151">
        <f t="shared" ref="Q945:R945" si="3666">Q952+Q959+Q966+Q973</f>
        <v>0</v>
      </c>
      <c r="R945" s="154">
        <f t="shared" si="3666"/>
        <v>0</v>
      </c>
      <c r="S945" s="154" t="e">
        <f t="shared" si="3619"/>
        <v>#DIV/0!</v>
      </c>
      <c r="T945" s="151">
        <f t="shared" ref="T945:U945" si="3667">T952+T959+T966+T973</f>
        <v>0</v>
      </c>
      <c r="U945" s="154">
        <f t="shared" si="3667"/>
        <v>0</v>
      </c>
      <c r="V945" s="154" t="e">
        <f t="shared" si="3620"/>
        <v>#DIV/0!</v>
      </c>
      <c r="W945" s="151">
        <f t="shared" ref="W945:X945" si="3668">W952+W959+W966+W973</f>
        <v>0</v>
      </c>
      <c r="X945" s="154">
        <f t="shared" si="3668"/>
        <v>0</v>
      </c>
      <c r="Y945" s="154" t="e">
        <f t="shared" si="3621"/>
        <v>#DIV/0!</v>
      </c>
      <c r="Z945" s="151">
        <f t="shared" ref="Z945:AA945" si="3669">Z952+Z959+Z966+Z973</f>
        <v>0</v>
      </c>
      <c r="AA945" s="154">
        <f t="shared" si="3669"/>
        <v>0</v>
      </c>
      <c r="AB945" s="154" t="e">
        <f t="shared" si="3622"/>
        <v>#DIV/0!</v>
      </c>
      <c r="AC945" s="151">
        <f t="shared" ref="AC945:AD945" si="3670">AC952+AC959+AC966+AC973</f>
        <v>0</v>
      </c>
      <c r="AD945" s="154">
        <f t="shared" si="3670"/>
        <v>0</v>
      </c>
      <c r="AE945" s="154" t="e">
        <f t="shared" si="3623"/>
        <v>#DIV/0!</v>
      </c>
      <c r="AF945" s="151">
        <f t="shared" ref="AF945:AG945" si="3671">AF952+AF959+AF966+AF973</f>
        <v>0</v>
      </c>
      <c r="AG945" s="154">
        <f t="shared" si="3671"/>
        <v>0</v>
      </c>
      <c r="AH945" s="154" t="e">
        <f t="shared" si="3624"/>
        <v>#DIV/0!</v>
      </c>
      <c r="AI945" s="151">
        <f t="shared" ref="AI945:AJ945" si="3672">AI952+AI959+AI966+AI973</f>
        <v>0</v>
      </c>
      <c r="AJ945" s="154">
        <f t="shared" si="3672"/>
        <v>0</v>
      </c>
      <c r="AK945" s="154" t="e">
        <f t="shared" si="3625"/>
        <v>#DIV/0!</v>
      </c>
      <c r="AL945" s="151">
        <f t="shared" ref="AL945:AM945" si="3673">AL952+AL959+AL966+AL973</f>
        <v>0</v>
      </c>
      <c r="AM945" s="154">
        <f t="shared" si="3673"/>
        <v>0</v>
      </c>
      <c r="AN945" s="154" t="e">
        <f t="shared" si="3626"/>
        <v>#DIV/0!</v>
      </c>
      <c r="AO945" s="151">
        <f t="shared" ref="AO945:AP945" si="3674">AO952+AO959+AO966+AO973</f>
        <v>0</v>
      </c>
      <c r="AP945" s="154">
        <f t="shared" si="3674"/>
        <v>0</v>
      </c>
      <c r="AQ945" s="154" t="e">
        <f t="shared" si="3627"/>
        <v>#DIV/0!</v>
      </c>
      <c r="AR945" s="36"/>
    </row>
    <row r="946" spans="1:44" ht="44.25" customHeight="1">
      <c r="A946" s="420"/>
      <c r="B946" s="429"/>
      <c r="C946" s="423"/>
      <c r="D946" s="128" t="s">
        <v>35</v>
      </c>
      <c r="E946" s="151">
        <f t="shared" si="3628"/>
        <v>0</v>
      </c>
      <c r="F946" s="153">
        <f t="shared" si="3629"/>
        <v>0</v>
      </c>
      <c r="G946" s="154" t="e">
        <f t="shared" si="3615"/>
        <v>#DIV/0!</v>
      </c>
      <c r="H946" s="151">
        <f t="shared" si="3630"/>
        <v>0</v>
      </c>
      <c r="I946" s="154">
        <f t="shared" si="3630"/>
        <v>0</v>
      </c>
      <c r="J946" s="154" t="e">
        <f t="shared" si="3616"/>
        <v>#DIV/0!</v>
      </c>
      <c r="K946" s="151">
        <f t="shared" ref="K946:L946" si="3675">K953+K960+K967+K974</f>
        <v>0</v>
      </c>
      <c r="L946" s="154">
        <f t="shared" si="3675"/>
        <v>0</v>
      </c>
      <c r="M946" s="154" t="e">
        <f t="shared" si="3617"/>
        <v>#DIV/0!</v>
      </c>
      <c r="N946" s="151">
        <f t="shared" ref="N946:O946" si="3676">N953+N960+N967+N974</f>
        <v>0</v>
      </c>
      <c r="O946" s="154">
        <f t="shared" si="3676"/>
        <v>0</v>
      </c>
      <c r="P946" s="154" t="e">
        <f t="shared" si="3618"/>
        <v>#DIV/0!</v>
      </c>
      <c r="Q946" s="151">
        <f t="shared" ref="Q946:R946" si="3677">Q953+Q960+Q967+Q974</f>
        <v>0</v>
      </c>
      <c r="R946" s="154">
        <f t="shared" si="3677"/>
        <v>0</v>
      </c>
      <c r="S946" s="154" t="e">
        <f t="shared" si="3619"/>
        <v>#DIV/0!</v>
      </c>
      <c r="T946" s="151">
        <f t="shared" ref="T946:U946" si="3678">T953+T960+T967+T974</f>
        <v>0</v>
      </c>
      <c r="U946" s="154">
        <f t="shared" si="3678"/>
        <v>0</v>
      </c>
      <c r="V946" s="154" t="e">
        <f t="shared" si="3620"/>
        <v>#DIV/0!</v>
      </c>
      <c r="W946" s="151">
        <f t="shared" ref="W946:X946" si="3679">W953+W960+W967+W974</f>
        <v>0</v>
      </c>
      <c r="X946" s="154">
        <f t="shared" si="3679"/>
        <v>0</v>
      </c>
      <c r="Y946" s="154" t="e">
        <f t="shared" si="3621"/>
        <v>#DIV/0!</v>
      </c>
      <c r="Z946" s="151">
        <f t="shared" ref="Z946:AA946" si="3680">Z953+Z960+Z967+Z974</f>
        <v>0</v>
      </c>
      <c r="AA946" s="154">
        <f t="shared" si="3680"/>
        <v>0</v>
      </c>
      <c r="AB946" s="154" t="e">
        <f t="shared" si="3622"/>
        <v>#DIV/0!</v>
      </c>
      <c r="AC946" s="151">
        <f t="shared" ref="AC946:AD946" si="3681">AC953+AC960+AC967+AC974</f>
        <v>0</v>
      </c>
      <c r="AD946" s="154">
        <f t="shared" si="3681"/>
        <v>0</v>
      </c>
      <c r="AE946" s="154" t="e">
        <f t="shared" si="3623"/>
        <v>#DIV/0!</v>
      </c>
      <c r="AF946" s="151">
        <f t="shared" ref="AF946:AG946" si="3682">AF953+AF960+AF967+AF974</f>
        <v>0</v>
      </c>
      <c r="AG946" s="154">
        <f t="shared" si="3682"/>
        <v>0</v>
      </c>
      <c r="AH946" s="154" t="e">
        <f t="shared" si="3624"/>
        <v>#DIV/0!</v>
      </c>
      <c r="AI946" s="151">
        <f t="shared" ref="AI946:AJ946" si="3683">AI953+AI960+AI967+AI974</f>
        <v>0</v>
      </c>
      <c r="AJ946" s="154">
        <f t="shared" si="3683"/>
        <v>0</v>
      </c>
      <c r="AK946" s="154" t="e">
        <f t="shared" si="3625"/>
        <v>#DIV/0!</v>
      </c>
      <c r="AL946" s="151">
        <f t="shared" ref="AL946:AM946" si="3684">AL953+AL960+AL967+AL974</f>
        <v>0</v>
      </c>
      <c r="AM946" s="154">
        <f t="shared" si="3684"/>
        <v>0</v>
      </c>
      <c r="AN946" s="154" t="e">
        <f t="shared" si="3626"/>
        <v>#DIV/0!</v>
      </c>
      <c r="AO946" s="151">
        <f t="shared" ref="AO946:AP946" si="3685">AO953+AO960+AO967+AO974</f>
        <v>0</v>
      </c>
      <c r="AP946" s="154">
        <f t="shared" si="3685"/>
        <v>0</v>
      </c>
      <c r="AQ946" s="154" t="e">
        <f t="shared" si="3627"/>
        <v>#DIV/0!</v>
      </c>
      <c r="AR946" s="36"/>
    </row>
    <row r="947" spans="1:44" ht="27" customHeight="1">
      <c r="A947" s="418" t="s">
        <v>509</v>
      </c>
      <c r="B947" s="427" t="s">
        <v>508</v>
      </c>
      <c r="C947" s="421" t="s">
        <v>316</v>
      </c>
      <c r="D947" s="37" t="s">
        <v>42</v>
      </c>
      <c r="E947" s="140">
        <f>SUM(E948:E953)</f>
        <v>4</v>
      </c>
      <c r="F947" s="139">
        <f>SUM(F948:F953)</f>
        <v>0</v>
      </c>
      <c r="G947" s="139">
        <f>(F947/E947)*100</f>
        <v>0</v>
      </c>
      <c r="H947" s="140">
        <f>SUM(H948:H953)</f>
        <v>0</v>
      </c>
      <c r="I947" s="139">
        <f>SUM(I948:I953)</f>
        <v>0</v>
      </c>
      <c r="J947" s="139" t="e">
        <f>(I947/H947)*100</f>
        <v>#DIV/0!</v>
      </c>
      <c r="K947" s="140">
        <f>SUM(K948:K953)</f>
        <v>0</v>
      </c>
      <c r="L947" s="139">
        <f>SUM(L948:L953)</f>
        <v>0</v>
      </c>
      <c r="M947" s="139" t="e">
        <f>(L947/K947)*100</f>
        <v>#DIV/0!</v>
      </c>
      <c r="N947" s="140">
        <f>SUM(N948:N953)</f>
        <v>0</v>
      </c>
      <c r="O947" s="139">
        <f>SUM(O948:O953)</f>
        <v>0</v>
      </c>
      <c r="P947" s="139" t="e">
        <f>(O947/N947)*100</f>
        <v>#DIV/0!</v>
      </c>
      <c r="Q947" s="140">
        <f>SUM(Q948:Q953)</f>
        <v>4</v>
      </c>
      <c r="R947" s="139">
        <f>SUM(R948:R953)</f>
        <v>0</v>
      </c>
      <c r="S947" s="139">
        <f>(R947/Q947)*100</f>
        <v>0</v>
      </c>
      <c r="T947" s="140">
        <f>SUM(T948:T953)</f>
        <v>0</v>
      </c>
      <c r="U947" s="139">
        <f>SUM(U948:U953)</f>
        <v>0</v>
      </c>
      <c r="V947" s="139" t="e">
        <f>(U947/T947)*100</f>
        <v>#DIV/0!</v>
      </c>
      <c r="W947" s="140">
        <f>SUM(W948:W953)</f>
        <v>0</v>
      </c>
      <c r="X947" s="139">
        <f>SUM(X948:X953)</f>
        <v>0</v>
      </c>
      <c r="Y947" s="139" t="e">
        <f>(X947/W947)*100</f>
        <v>#DIV/0!</v>
      </c>
      <c r="Z947" s="140">
        <f>SUM(Z948:Z953)</f>
        <v>0</v>
      </c>
      <c r="AA947" s="139">
        <f>SUM(AA948:AA953)</f>
        <v>0</v>
      </c>
      <c r="AB947" s="139" t="e">
        <f>(AA947/Z947)*100</f>
        <v>#DIV/0!</v>
      </c>
      <c r="AC947" s="140">
        <f>SUM(AC948:AC953)</f>
        <v>0</v>
      </c>
      <c r="AD947" s="139">
        <f>SUM(AD948:AD953)</f>
        <v>0</v>
      </c>
      <c r="AE947" s="139" t="e">
        <f>(AD947/AC947)*100</f>
        <v>#DIV/0!</v>
      </c>
      <c r="AF947" s="140">
        <f>SUM(AF948:AF953)</f>
        <v>0</v>
      </c>
      <c r="AG947" s="139">
        <f>SUM(AG948:AG953)</f>
        <v>0</v>
      </c>
      <c r="AH947" s="139" t="e">
        <f>(AG947/AF947)*100</f>
        <v>#DIV/0!</v>
      </c>
      <c r="AI947" s="140">
        <f>SUM(AI948:AI953)</f>
        <v>0</v>
      </c>
      <c r="AJ947" s="139">
        <f>SUM(AJ948:AJ953)</f>
        <v>0</v>
      </c>
      <c r="AK947" s="139" t="e">
        <f>(AJ947/AI947)*100</f>
        <v>#DIV/0!</v>
      </c>
      <c r="AL947" s="140">
        <f>SUM(AL948:AL953)</f>
        <v>0</v>
      </c>
      <c r="AM947" s="139">
        <f>SUM(AM948:AM953)</f>
        <v>0</v>
      </c>
      <c r="AN947" s="139" t="e">
        <f>(AM947/AL947)*100</f>
        <v>#DIV/0!</v>
      </c>
      <c r="AO947" s="140">
        <f>SUM(AO948:AO953)</f>
        <v>0</v>
      </c>
      <c r="AP947" s="139">
        <f>SUM(AP948:AP953)</f>
        <v>0</v>
      </c>
      <c r="AQ947" s="139" t="e">
        <f>(AP947/AO947)*100</f>
        <v>#DIV/0!</v>
      </c>
      <c r="AR947" s="36"/>
    </row>
    <row r="948" spans="1:44" ht="41.25" customHeight="1">
      <c r="A948" s="419"/>
      <c r="B948" s="428"/>
      <c r="C948" s="422"/>
      <c r="D948" s="128" t="s">
        <v>17</v>
      </c>
      <c r="E948" s="140">
        <f>H948+K948+N948+Q948+T948+W948+Z948+AC948+AF948+AI948+AL948+AO948</f>
        <v>0</v>
      </c>
      <c r="F948" s="141">
        <f>I948+L948+O948+R948+U948+X948+AA948+AD948+AG948+AJ948+AM948+AP948</f>
        <v>0</v>
      </c>
      <c r="G948" s="142" t="e">
        <f t="shared" ref="G948:G953" si="3686">(F948/E948)*100</f>
        <v>#DIV/0!</v>
      </c>
      <c r="H948" s="140"/>
      <c r="I948" s="141"/>
      <c r="J948" s="142" t="e">
        <f t="shared" ref="J948:J953" si="3687">(I948/H948)*100</f>
        <v>#DIV/0!</v>
      </c>
      <c r="K948" s="140"/>
      <c r="L948" s="141"/>
      <c r="M948" s="142" t="e">
        <f t="shared" ref="M948:M953" si="3688">(L948/K948)*100</f>
        <v>#DIV/0!</v>
      </c>
      <c r="N948" s="140"/>
      <c r="O948" s="141"/>
      <c r="P948" s="142" t="e">
        <f t="shared" ref="P948:P953" si="3689">(O948/N948)*100</f>
        <v>#DIV/0!</v>
      </c>
      <c r="Q948" s="140"/>
      <c r="R948" s="141"/>
      <c r="S948" s="142" t="e">
        <f t="shared" ref="S948:S953" si="3690">(R948/Q948)*100</f>
        <v>#DIV/0!</v>
      </c>
      <c r="T948" s="140"/>
      <c r="U948" s="141"/>
      <c r="V948" s="142" t="e">
        <f t="shared" ref="V948:V953" si="3691">(U948/T948)*100</f>
        <v>#DIV/0!</v>
      </c>
      <c r="W948" s="140"/>
      <c r="X948" s="141"/>
      <c r="Y948" s="142" t="e">
        <f t="shared" ref="Y948:Y953" si="3692">(X948/W948)*100</f>
        <v>#DIV/0!</v>
      </c>
      <c r="Z948" s="140"/>
      <c r="AA948" s="141"/>
      <c r="AB948" s="142" t="e">
        <f t="shared" ref="AB948:AB953" si="3693">(AA948/Z948)*100</f>
        <v>#DIV/0!</v>
      </c>
      <c r="AC948" s="140"/>
      <c r="AD948" s="141"/>
      <c r="AE948" s="142" t="e">
        <f t="shared" ref="AE948:AE953" si="3694">(AD948/AC948)*100</f>
        <v>#DIV/0!</v>
      </c>
      <c r="AF948" s="140"/>
      <c r="AG948" s="141"/>
      <c r="AH948" s="142" t="e">
        <f t="shared" ref="AH948:AH953" si="3695">(AG948/AF948)*100</f>
        <v>#DIV/0!</v>
      </c>
      <c r="AI948" s="140"/>
      <c r="AJ948" s="141"/>
      <c r="AK948" s="142" t="e">
        <f t="shared" ref="AK948:AK953" si="3696">(AJ948/AI948)*100</f>
        <v>#DIV/0!</v>
      </c>
      <c r="AL948" s="140"/>
      <c r="AM948" s="141"/>
      <c r="AN948" s="142" t="e">
        <f t="shared" ref="AN948:AN953" si="3697">(AM948/AL948)*100</f>
        <v>#DIV/0!</v>
      </c>
      <c r="AO948" s="140"/>
      <c r="AP948" s="141"/>
      <c r="AQ948" s="142" t="e">
        <f t="shared" ref="AQ948:AQ953" si="3698">(AP948/AO948)*100</f>
        <v>#DIV/0!</v>
      </c>
      <c r="AR948" s="36"/>
    </row>
    <row r="949" spans="1:44" ht="50.25" customHeight="1">
      <c r="A949" s="419"/>
      <c r="B949" s="428"/>
      <c r="C949" s="422"/>
      <c r="D949" s="128" t="s">
        <v>18</v>
      </c>
      <c r="E949" s="140">
        <f t="shared" ref="E949:E953" si="3699">H949+K949+N949+Q949+T949+W949+Z949+AC949+AF949+AI949+AL949+AO949</f>
        <v>0</v>
      </c>
      <c r="F949" s="141">
        <f t="shared" ref="F949:F953" si="3700">I949+L949+O949+R949+U949+X949+AA949+AD949+AG949+AJ949+AM949+AP949</f>
        <v>0</v>
      </c>
      <c r="G949" s="142" t="e">
        <f t="shared" si="3686"/>
        <v>#DIV/0!</v>
      </c>
      <c r="H949" s="140"/>
      <c r="I949" s="141"/>
      <c r="J949" s="142" t="e">
        <f t="shared" si="3687"/>
        <v>#DIV/0!</v>
      </c>
      <c r="K949" s="140"/>
      <c r="L949" s="141"/>
      <c r="M949" s="142" t="e">
        <f t="shared" si="3688"/>
        <v>#DIV/0!</v>
      </c>
      <c r="N949" s="140"/>
      <c r="O949" s="141"/>
      <c r="P949" s="142" t="e">
        <f t="shared" si="3689"/>
        <v>#DIV/0!</v>
      </c>
      <c r="Q949" s="140"/>
      <c r="R949" s="141"/>
      <c r="S949" s="142" t="e">
        <f t="shared" si="3690"/>
        <v>#DIV/0!</v>
      </c>
      <c r="T949" s="140"/>
      <c r="U949" s="141"/>
      <c r="V949" s="142" t="e">
        <f t="shared" si="3691"/>
        <v>#DIV/0!</v>
      </c>
      <c r="W949" s="140"/>
      <c r="X949" s="141"/>
      <c r="Y949" s="142" t="e">
        <f t="shared" si="3692"/>
        <v>#DIV/0!</v>
      </c>
      <c r="Z949" s="140"/>
      <c r="AA949" s="141"/>
      <c r="AB949" s="142" t="e">
        <f t="shared" si="3693"/>
        <v>#DIV/0!</v>
      </c>
      <c r="AC949" s="140"/>
      <c r="AD949" s="141"/>
      <c r="AE949" s="142" t="e">
        <f t="shared" si="3694"/>
        <v>#DIV/0!</v>
      </c>
      <c r="AF949" s="140"/>
      <c r="AG949" s="141"/>
      <c r="AH949" s="142" t="e">
        <f t="shared" si="3695"/>
        <v>#DIV/0!</v>
      </c>
      <c r="AI949" s="140"/>
      <c r="AJ949" s="141"/>
      <c r="AK949" s="142" t="e">
        <f t="shared" si="3696"/>
        <v>#DIV/0!</v>
      </c>
      <c r="AL949" s="140"/>
      <c r="AM949" s="141"/>
      <c r="AN949" s="142" t="e">
        <f t="shared" si="3697"/>
        <v>#DIV/0!</v>
      </c>
      <c r="AO949" s="140"/>
      <c r="AP949" s="141"/>
      <c r="AQ949" s="142" t="e">
        <f t="shared" si="3698"/>
        <v>#DIV/0!</v>
      </c>
      <c r="AR949" s="36"/>
    </row>
    <row r="950" spans="1:44" ht="28.5" customHeight="1">
      <c r="A950" s="419"/>
      <c r="B950" s="428"/>
      <c r="C950" s="422"/>
      <c r="D950" s="128" t="s">
        <v>27</v>
      </c>
      <c r="E950" s="140">
        <f t="shared" si="3699"/>
        <v>4</v>
      </c>
      <c r="F950" s="141">
        <f t="shared" si="3700"/>
        <v>0</v>
      </c>
      <c r="G950" s="142">
        <f t="shared" si="3686"/>
        <v>0</v>
      </c>
      <c r="H950" s="140"/>
      <c r="I950" s="141"/>
      <c r="J950" s="142" t="e">
        <f t="shared" si="3687"/>
        <v>#DIV/0!</v>
      </c>
      <c r="K950" s="140"/>
      <c r="L950" s="141"/>
      <c r="M950" s="142" t="e">
        <f t="shared" si="3688"/>
        <v>#DIV/0!</v>
      </c>
      <c r="N950" s="140"/>
      <c r="O950" s="141"/>
      <c r="P950" s="142" t="e">
        <f t="shared" si="3689"/>
        <v>#DIV/0!</v>
      </c>
      <c r="Q950" s="140">
        <v>4</v>
      </c>
      <c r="R950" s="141"/>
      <c r="S950" s="142">
        <f t="shared" si="3690"/>
        <v>0</v>
      </c>
      <c r="T950" s="140"/>
      <c r="U950" s="141"/>
      <c r="V950" s="142" t="e">
        <f t="shared" si="3691"/>
        <v>#DIV/0!</v>
      </c>
      <c r="W950" s="140"/>
      <c r="X950" s="141"/>
      <c r="Y950" s="142" t="e">
        <f t="shared" si="3692"/>
        <v>#DIV/0!</v>
      </c>
      <c r="Z950" s="140"/>
      <c r="AA950" s="141"/>
      <c r="AB950" s="142" t="e">
        <f t="shared" si="3693"/>
        <v>#DIV/0!</v>
      </c>
      <c r="AC950" s="140"/>
      <c r="AD950" s="141"/>
      <c r="AE950" s="142" t="e">
        <f t="shared" si="3694"/>
        <v>#DIV/0!</v>
      </c>
      <c r="AF950" s="140"/>
      <c r="AG950" s="141"/>
      <c r="AH950" s="142" t="e">
        <f t="shared" si="3695"/>
        <v>#DIV/0!</v>
      </c>
      <c r="AI950" s="140"/>
      <c r="AJ950" s="141"/>
      <c r="AK950" s="142" t="e">
        <f t="shared" si="3696"/>
        <v>#DIV/0!</v>
      </c>
      <c r="AL950" s="140"/>
      <c r="AM950" s="141"/>
      <c r="AN950" s="142" t="e">
        <f t="shared" si="3697"/>
        <v>#DIV/0!</v>
      </c>
      <c r="AO950" s="140"/>
      <c r="AP950" s="141"/>
      <c r="AQ950" s="142" t="e">
        <f t="shared" si="3698"/>
        <v>#DIV/0!</v>
      </c>
      <c r="AR950" s="36"/>
    </row>
    <row r="951" spans="1:44" ht="81" customHeight="1">
      <c r="A951" s="419"/>
      <c r="B951" s="428"/>
      <c r="C951" s="422"/>
      <c r="D951" s="124" t="s">
        <v>450</v>
      </c>
      <c r="E951" s="140">
        <f t="shared" si="3699"/>
        <v>0</v>
      </c>
      <c r="F951" s="141">
        <f t="shared" si="3700"/>
        <v>0</v>
      </c>
      <c r="G951" s="142" t="e">
        <f t="shared" si="3686"/>
        <v>#DIV/0!</v>
      </c>
      <c r="H951" s="140"/>
      <c r="I951" s="141"/>
      <c r="J951" s="142" t="e">
        <f t="shared" si="3687"/>
        <v>#DIV/0!</v>
      </c>
      <c r="K951" s="140"/>
      <c r="L951" s="141"/>
      <c r="M951" s="142" t="e">
        <f t="shared" si="3688"/>
        <v>#DIV/0!</v>
      </c>
      <c r="N951" s="140"/>
      <c r="O951" s="141"/>
      <c r="P951" s="142" t="e">
        <f t="shared" si="3689"/>
        <v>#DIV/0!</v>
      </c>
      <c r="Q951" s="140"/>
      <c r="R951" s="141"/>
      <c r="S951" s="142" t="e">
        <f t="shared" si="3690"/>
        <v>#DIV/0!</v>
      </c>
      <c r="T951" s="140"/>
      <c r="U951" s="141"/>
      <c r="V951" s="142" t="e">
        <f t="shared" si="3691"/>
        <v>#DIV/0!</v>
      </c>
      <c r="W951" s="140"/>
      <c r="X951" s="141"/>
      <c r="Y951" s="142" t="e">
        <f t="shared" si="3692"/>
        <v>#DIV/0!</v>
      </c>
      <c r="Z951" s="140"/>
      <c r="AA951" s="141"/>
      <c r="AB951" s="142" t="e">
        <f t="shared" si="3693"/>
        <v>#DIV/0!</v>
      </c>
      <c r="AC951" s="140"/>
      <c r="AD951" s="141"/>
      <c r="AE951" s="142" t="e">
        <f t="shared" si="3694"/>
        <v>#DIV/0!</v>
      </c>
      <c r="AF951" s="140"/>
      <c r="AG951" s="141"/>
      <c r="AH951" s="142" t="e">
        <f t="shared" si="3695"/>
        <v>#DIV/0!</v>
      </c>
      <c r="AI951" s="140"/>
      <c r="AJ951" s="141"/>
      <c r="AK951" s="142" t="e">
        <f t="shared" si="3696"/>
        <v>#DIV/0!</v>
      </c>
      <c r="AL951" s="140"/>
      <c r="AM951" s="141"/>
      <c r="AN951" s="142" t="e">
        <f t="shared" si="3697"/>
        <v>#DIV/0!</v>
      </c>
      <c r="AO951" s="140"/>
      <c r="AP951" s="141"/>
      <c r="AQ951" s="142" t="e">
        <f t="shared" si="3698"/>
        <v>#DIV/0!</v>
      </c>
      <c r="AR951" s="36"/>
    </row>
    <row r="952" spans="1:44" ht="15.75">
      <c r="A952" s="419"/>
      <c r="B952" s="428"/>
      <c r="C952" s="422"/>
      <c r="D952" s="128" t="s">
        <v>45</v>
      </c>
      <c r="E952" s="140">
        <f t="shared" si="3699"/>
        <v>0</v>
      </c>
      <c r="F952" s="141">
        <f t="shared" si="3700"/>
        <v>0</v>
      </c>
      <c r="G952" s="142" t="e">
        <f t="shared" si="3686"/>
        <v>#DIV/0!</v>
      </c>
      <c r="H952" s="140"/>
      <c r="I952" s="141"/>
      <c r="J952" s="142" t="e">
        <f t="shared" si="3687"/>
        <v>#DIV/0!</v>
      </c>
      <c r="K952" s="140"/>
      <c r="L952" s="141"/>
      <c r="M952" s="142" t="e">
        <f t="shared" si="3688"/>
        <v>#DIV/0!</v>
      </c>
      <c r="N952" s="140"/>
      <c r="O952" s="141"/>
      <c r="P952" s="142" t="e">
        <f t="shared" si="3689"/>
        <v>#DIV/0!</v>
      </c>
      <c r="Q952" s="140"/>
      <c r="R952" s="141"/>
      <c r="S952" s="142" t="e">
        <f t="shared" si="3690"/>
        <v>#DIV/0!</v>
      </c>
      <c r="T952" s="140"/>
      <c r="U952" s="141"/>
      <c r="V952" s="142" t="e">
        <f t="shared" si="3691"/>
        <v>#DIV/0!</v>
      </c>
      <c r="W952" s="140"/>
      <c r="X952" s="141"/>
      <c r="Y952" s="142" t="e">
        <f t="shared" si="3692"/>
        <v>#DIV/0!</v>
      </c>
      <c r="Z952" s="140"/>
      <c r="AA952" s="141"/>
      <c r="AB952" s="142" t="e">
        <f t="shared" si="3693"/>
        <v>#DIV/0!</v>
      </c>
      <c r="AC952" s="140"/>
      <c r="AD952" s="141"/>
      <c r="AE952" s="142" t="e">
        <f t="shared" si="3694"/>
        <v>#DIV/0!</v>
      </c>
      <c r="AF952" s="140"/>
      <c r="AG952" s="141"/>
      <c r="AH952" s="142" t="e">
        <f t="shared" si="3695"/>
        <v>#DIV/0!</v>
      </c>
      <c r="AI952" s="140"/>
      <c r="AJ952" s="141"/>
      <c r="AK952" s="142" t="e">
        <f t="shared" si="3696"/>
        <v>#DIV/0!</v>
      </c>
      <c r="AL952" s="140"/>
      <c r="AM952" s="141"/>
      <c r="AN952" s="142" t="e">
        <f t="shared" si="3697"/>
        <v>#DIV/0!</v>
      </c>
      <c r="AO952" s="140"/>
      <c r="AP952" s="141"/>
      <c r="AQ952" s="142" t="e">
        <f t="shared" si="3698"/>
        <v>#DIV/0!</v>
      </c>
      <c r="AR952" s="36"/>
    </row>
    <row r="953" spans="1:44" ht="44.25" customHeight="1">
      <c r="A953" s="420"/>
      <c r="B953" s="429"/>
      <c r="C953" s="423"/>
      <c r="D953" s="128" t="s">
        <v>35</v>
      </c>
      <c r="E953" s="140">
        <f t="shared" si="3699"/>
        <v>0</v>
      </c>
      <c r="F953" s="141">
        <f t="shared" si="3700"/>
        <v>0</v>
      </c>
      <c r="G953" s="142" t="e">
        <f t="shared" si="3686"/>
        <v>#DIV/0!</v>
      </c>
      <c r="H953" s="140"/>
      <c r="I953" s="141"/>
      <c r="J953" s="142" t="e">
        <f t="shared" si="3687"/>
        <v>#DIV/0!</v>
      </c>
      <c r="K953" s="140"/>
      <c r="L953" s="141"/>
      <c r="M953" s="142" t="e">
        <f t="shared" si="3688"/>
        <v>#DIV/0!</v>
      </c>
      <c r="N953" s="140"/>
      <c r="O953" s="141"/>
      <c r="P953" s="142" t="e">
        <f t="shared" si="3689"/>
        <v>#DIV/0!</v>
      </c>
      <c r="Q953" s="140"/>
      <c r="R953" s="141"/>
      <c r="S953" s="142" t="e">
        <f t="shared" si="3690"/>
        <v>#DIV/0!</v>
      </c>
      <c r="T953" s="140"/>
      <c r="U953" s="141"/>
      <c r="V953" s="142" t="e">
        <f t="shared" si="3691"/>
        <v>#DIV/0!</v>
      </c>
      <c r="W953" s="140"/>
      <c r="X953" s="141"/>
      <c r="Y953" s="142" t="e">
        <f t="shared" si="3692"/>
        <v>#DIV/0!</v>
      </c>
      <c r="Z953" s="140"/>
      <c r="AA953" s="141"/>
      <c r="AB953" s="142" t="e">
        <f t="shared" si="3693"/>
        <v>#DIV/0!</v>
      </c>
      <c r="AC953" s="140"/>
      <c r="AD953" s="141"/>
      <c r="AE953" s="142" t="e">
        <f t="shared" si="3694"/>
        <v>#DIV/0!</v>
      </c>
      <c r="AF953" s="140"/>
      <c r="AG953" s="141"/>
      <c r="AH953" s="142" t="e">
        <f t="shared" si="3695"/>
        <v>#DIV/0!</v>
      </c>
      <c r="AI953" s="140"/>
      <c r="AJ953" s="141"/>
      <c r="AK953" s="142" t="e">
        <f t="shared" si="3696"/>
        <v>#DIV/0!</v>
      </c>
      <c r="AL953" s="140"/>
      <c r="AM953" s="141"/>
      <c r="AN953" s="142" t="e">
        <f t="shared" si="3697"/>
        <v>#DIV/0!</v>
      </c>
      <c r="AO953" s="140"/>
      <c r="AP953" s="141"/>
      <c r="AQ953" s="142" t="e">
        <f t="shared" si="3698"/>
        <v>#DIV/0!</v>
      </c>
      <c r="AR953" s="36"/>
    </row>
    <row r="954" spans="1:44" ht="27" customHeight="1">
      <c r="A954" s="418" t="s">
        <v>510</v>
      </c>
      <c r="B954" s="424" t="s">
        <v>511</v>
      </c>
      <c r="C954" s="421" t="s">
        <v>316</v>
      </c>
      <c r="D954" s="37" t="s">
        <v>42</v>
      </c>
      <c r="E954" s="140">
        <f>SUM(E955:E960)</f>
        <v>8</v>
      </c>
      <c r="F954" s="139">
        <f>SUM(F955:F960)</f>
        <v>0</v>
      </c>
      <c r="G954" s="139">
        <f>(F954/E954)*100</f>
        <v>0</v>
      </c>
      <c r="H954" s="140">
        <f>SUM(H955:H960)</f>
        <v>0</v>
      </c>
      <c r="I954" s="139">
        <f>SUM(I955:I960)</f>
        <v>0</v>
      </c>
      <c r="J954" s="139" t="e">
        <f>(I954/H954)*100</f>
        <v>#DIV/0!</v>
      </c>
      <c r="K954" s="140">
        <f>SUM(K955:K960)</f>
        <v>0</v>
      </c>
      <c r="L954" s="139">
        <f>SUM(L955:L960)</f>
        <v>0</v>
      </c>
      <c r="M954" s="139" t="e">
        <f>(L954/K954)*100</f>
        <v>#DIV/0!</v>
      </c>
      <c r="N954" s="140">
        <f>SUM(N955:N960)</f>
        <v>0</v>
      </c>
      <c r="O954" s="139">
        <f>SUM(O955:O960)</f>
        <v>0</v>
      </c>
      <c r="P954" s="139" t="e">
        <f>(O954/N954)*100</f>
        <v>#DIV/0!</v>
      </c>
      <c r="Q954" s="140">
        <f>SUM(Q955:Q960)</f>
        <v>0</v>
      </c>
      <c r="R954" s="139">
        <f>SUM(R955:R960)</f>
        <v>0</v>
      </c>
      <c r="S954" s="139" t="e">
        <f>(R954/Q954)*100</f>
        <v>#DIV/0!</v>
      </c>
      <c r="T954" s="140">
        <f>SUM(T955:T960)</f>
        <v>0</v>
      </c>
      <c r="U954" s="139">
        <f>SUM(U955:U960)</f>
        <v>0</v>
      </c>
      <c r="V954" s="139" t="e">
        <f>(U954/T954)*100</f>
        <v>#DIV/0!</v>
      </c>
      <c r="W954" s="140">
        <f>SUM(W955:W960)</f>
        <v>0</v>
      </c>
      <c r="X954" s="139">
        <f>SUM(X955:X960)</f>
        <v>0</v>
      </c>
      <c r="Y954" s="139" t="e">
        <f>(X954/W954)*100</f>
        <v>#DIV/0!</v>
      </c>
      <c r="Z954" s="140">
        <f>SUM(Z955:Z960)</f>
        <v>0</v>
      </c>
      <c r="AA954" s="139">
        <f>SUM(AA955:AA960)</f>
        <v>0</v>
      </c>
      <c r="AB954" s="139" t="e">
        <f>(AA954/Z954)*100</f>
        <v>#DIV/0!</v>
      </c>
      <c r="AC954" s="140">
        <f>SUM(AC955:AC960)</f>
        <v>0</v>
      </c>
      <c r="AD954" s="139">
        <f>SUM(AD955:AD960)</f>
        <v>0</v>
      </c>
      <c r="AE954" s="139" t="e">
        <f>(AD954/AC954)*100</f>
        <v>#DIV/0!</v>
      </c>
      <c r="AF954" s="140">
        <f>SUM(AF955:AF960)</f>
        <v>8</v>
      </c>
      <c r="AG954" s="139">
        <f>SUM(AG955:AG960)</f>
        <v>0</v>
      </c>
      <c r="AH954" s="139">
        <f>(AG954/AF954)*100</f>
        <v>0</v>
      </c>
      <c r="AI954" s="140">
        <f>SUM(AI955:AI960)</f>
        <v>0</v>
      </c>
      <c r="AJ954" s="139">
        <f>SUM(AJ955:AJ960)</f>
        <v>0</v>
      </c>
      <c r="AK954" s="139" t="e">
        <f>(AJ954/AI954)*100</f>
        <v>#DIV/0!</v>
      </c>
      <c r="AL954" s="140">
        <f>SUM(AL955:AL960)</f>
        <v>0</v>
      </c>
      <c r="AM954" s="139">
        <f>SUM(AM955:AM960)</f>
        <v>0</v>
      </c>
      <c r="AN954" s="139" t="e">
        <f>(AM954/AL954)*100</f>
        <v>#DIV/0!</v>
      </c>
      <c r="AO954" s="140">
        <f>SUM(AO955:AO960)</f>
        <v>0</v>
      </c>
      <c r="AP954" s="139">
        <f>SUM(AP955:AP960)</f>
        <v>0</v>
      </c>
      <c r="AQ954" s="139" t="e">
        <f>(AP954/AO954)*100</f>
        <v>#DIV/0!</v>
      </c>
      <c r="AR954" s="36"/>
    </row>
    <row r="955" spans="1:44" ht="41.25" customHeight="1">
      <c r="A955" s="419"/>
      <c r="B955" s="425"/>
      <c r="C955" s="422"/>
      <c r="D955" s="128" t="s">
        <v>17</v>
      </c>
      <c r="E955" s="140">
        <f>H955+K955+N955+Q955+T955+W955+Z955+AC955+AF955+AI955+AL955+AO955</f>
        <v>0</v>
      </c>
      <c r="F955" s="141">
        <f>I955+L955+O955+R955+U955+X955+AA955+AD955+AG955+AJ955+AM955+AP955</f>
        <v>0</v>
      </c>
      <c r="G955" s="142" t="e">
        <f t="shared" ref="G955:G960" si="3701">(F955/E955)*100</f>
        <v>#DIV/0!</v>
      </c>
      <c r="H955" s="140"/>
      <c r="I955" s="141"/>
      <c r="J955" s="142" t="e">
        <f t="shared" ref="J955:J960" si="3702">(I955/H955)*100</f>
        <v>#DIV/0!</v>
      </c>
      <c r="K955" s="140"/>
      <c r="L955" s="141"/>
      <c r="M955" s="142" t="e">
        <f t="shared" ref="M955:M960" si="3703">(L955/K955)*100</f>
        <v>#DIV/0!</v>
      </c>
      <c r="N955" s="140"/>
      <c r="O955" s="141"/>
      <c r="P955" s="142" t="e">
        <f t="shared" ref="P955:P960" si="3704">(O955/N955)*100</f>
        <v>#DIV/0!</v>
      </c>
      <c r="Q955" s="140"/>
      <c r="R955" s="141"/>
      <c r="S955" s="142" t="e">
        <f t="shared" ref="S955:S960" si="3705">(R955/Q955)*100</f>
        <v>#DIV/0!</v>
      </c>
      <c r="T955" s="140"/>
      <c r="U955" s="141"/>
      <c r="V955" s="142" t="e">
        <f t="shared" ref="V955:V960" si="3706">(U955/T955)*100</f>
        <v>#DIV/0!</v>
      </c>
      <c r="W955" s="140"/>
      <c r="X955" s="141"/>
      <c r="Y955" s="142" t="e">
        <f t="shared" ref="Y955:Y960" si="3707">(X955/W955)*100</f>
        <v>#DIV/0!</v>
      </c>
      <c r="Z955" s="140"/>
      <c r="AA955" s="141"/>
      <c r="AB955" s="142" t="e">
        <f t="shared" ref="AB955:AB960" si="3708">(AA955/Z955)*100</f>
        <v>#DIV/0!</v>
      </c>
      <c r="AC955" s="140"/>
      <c r="AD955" s="141"/>
      <c r="AE955" s="142" t="e">
        <f t="shared" ref="AE955:AE960" si="3709">(AD955/AC955)*100</f>
        <v>#DIV/0!</v>
      </c>
      <c r="AF955" s="140"/>
      <c r="AG955" s="141"/>
      <c r="AH955" s="142" t="e">
        <f t="shared" ref="AH955:AH960" si="3710">(AG955/AF955)*100</f>
        <v>#DIV/0!</v>
      </c>
      <c r="AI955" s="140"/>
      <c r="AJ955" s="141"/>
      <c r="AK955" s="142" t="e">
        <f t="shared" ref="AK955:AK960" si="3711">(AJ955/AI955)*100</f>
        <v>#DIV/0!</v>
      </c>
      <c r="AL955" s="140"/>
      <c r="AM955" s="141"/>
      <c r="AN955" s="142" t="e">
        <f t="shared" ref="AN955:AN960" si="3712">(AM955/AL955)*100</f>
        <v>#DIV/0!</v>
      </c>
      <c r="AO955" s="140"/>
      <c r="AP955" s="141"/>
      <c r="AQ955" s="142" t="e">
        <f t="shared" ref="AQ955:AQ960" si="3713">(AP955/AO955)*100</f>
        <v>#DIV/0!</v>
      </c>
      <c r="AR955" s="36"/>
    </row>
    <row r="956" spans="1:44" ht="50.25" customHeight="1">
      <c r="A956" s="419"/>
      <c r="B956" s="425"/>
      <c r="C956" s="422"/>
      <c r="D956" s="128" t="s">
        <v>18</v>
      </c>
      <c r="E956" s="140">
        <f t="shared" ref="E956:E960" si="3714">H956+K956+N956+Q956+T956+W956+Z956+AC956+AF956+AI956+AL956+AO956</f>
        <v>0</v>
      </c>
      <c r="F956" s="141">
        <f t="shared" ref="F956:F960" si="3715">I956+L956+O956+R956+U956+X956+AA956+AD956+AG956+AJ956+AM956+AP956</f>
        <v>0</v>
      </c>
      <c r="G956" s="142" t="e">
        <f t="shared" si="3701"/>
        <v>#DIV/0!</v>
      </c>
      <c r="H956" s="140"/>
      <c r="I956" s="141"/>
      <c r="J956" s="142" t="e">
        <f t="shared" si="3702"/>
        <v>#DIV/0!</v>
      </c>
      <c r="K956" s="140"/>
      <c r="L956" s="141"/>
      <c r="M956" s="142" t="e">
        <f t="shared" si="3703"/>
        <v>#DIV/0!</v>
      </c>
      <c r="N956" s="140"/>
      <c r="O956" s="141"/>
      <c r="P956" s="142" t="e">
        <f t="shared" si="3704"/>
        <v>#DIV/0!</v>
      </c>
      <c r="Q956" s="140"/>
      <c r="R956" s="141"/>
      <c r="S956" s="142" t="e">
        <f t="shared" si="3705"/>
        <v>#DIV/0!</v>
      </c>
      <c r="T956" s="140"/>
      <c r="U956" s="141"/>
      <c r="V956" s="142" t="e">
        <f t="shared" si="3706"/>
        <v>#DIV/0!</v>
      </c>
      <c r="W956" s="140"/>
      <c r="X956" s="141"/>
      <c r="Y956" s="142" t="e">
        <f t="shared" si="3707"/>
        <v>#DIV/0!</v>
      </c>
      <c r="Z956" s="140"/>
      <c r="AA956" s="141"/>
      <c r="AB956" s="142" t="e">
        <f t="shared" si="3708"/>
        <v>#DIV/0!</v>
      </c>
      <c r="AC956" s="140"/>
      <c r="AD956" s="141"/>
      <c r="AE956" s="142" t="e">
        <f t="shared" si="3709"/>
        <v>#DIV/0!</v>
      </c>
      <c r="AF956" s="140"/>
      <c r="AG956" s="141"/>
      <c r="AH956" s="142" t="e">
        <f t="shared" si="3710"/>
        <v>#DIV/0!</v>
      </c>
      <c r="AI956" s="140"/>
      <c r="AJ956" s="141"/>
      <c r="AK956" s="142" t="e">
        <f t="shared" si="3711"/>
        <v>#DIV/0!</v>
      </c>
      <c r="AL956" s="140"/>
      <c r="AM956" s="141"/>
      <c r="AN956" s="142" t="e">
        <f t="shared" si="3712"/>
        <v>#DIV/0!</v>
      </c>
      <c r="AO956" s="140"/>
      <c r="AP956" s="141"/>
      <c r="AQ956" s="142" t="e">
        <f t="shared" si="3713"/>
        <v>#DIV/0!</v>
      </c>
      <c r="AR956" s="36"/>
    </row>
    <row r="957" spans="1:44" ht="28.5" customHeight="1">
      <c r="A957" s="419"/>
      <c r="B957" s="425"/>
      <c r="C957" s="422"/>
      <c r="D957" s="128" t="s">
        <v>27</v>
      </c>
      <c r="E957" s="140">
        <f t="shared" si="3714"/>
        <v>8</v>
      </c>
      <c r="F957" s="141">
        <f t="shared" si="3715"/>
        <v>0</v>
      </c>
      <c r="G957" s="142">
        <f t="shared" si="3701"/>
        <v>0</v>
      </c>
      <c r="H957" s="140"/>
      <c r="I957" s="141"/>
      <c r="J957" s="142" t="e">
        <f t="shared" si="3702"/>
        <v>#DIV/0!</v>
      </c>
      <c r="K957" s="140"/>
      <c r="L957" s="141"/>
      <c r="M957" s="142" t="e">
        <f t="shared" si="3703"/>
        <v>#DIV/0!</v>
      </c>
      <c r="N957" s="140"/>
      <c r="O957" s="141"/>
      <c r="P957" s="142" t="e">
        <f t="shared" si="3704"/>
        <v>#DIV/0!</v>
      </c>
      <c r="Q957" s="140"/>
      <c r="R957" s="141"/>
      <c r="S957" s="142" t="e">
        <f t="shared" si="3705"/>
        <v>#DIV/0!</v>
      </c>
      <c r="T957" s="140"/>
      <c r="U957" s="141"/>
      <c r="V957" s="142" t="e">
        <f t="shared" si="3706"/>
        <v>#DIV/0!</v>
      </c>
      <c r="W957" s="140"/>
      <c r="X957" s="141"/>
      <c r="Y957" s="142" t="e">
        <f t="shared" si="3707"/>
        <v>#DIV/0!</v>
      </c>
      <c r="Z957" s="140"/>
      <c r="AA957" s="141"/>
      <c r="AB957" s="142" t="e">
        <f t="shared" si="3708"/>
        <v>#DIV/0!</v>
      </c>
      <c r="AC957" s="140"/>
      <c r="AD957" s="141"/>
      <c r="AE957" s="142" t="e">
        <f t="shared" si="3709"/>
        <v>#DIV/0!</v>
      </c>
      <c r="AF957" s="140">
        <v>8</v>
      </c>
      <c r="AG957" s="141"/>
      <c r="AH957" s="142">
        <f t="shared" si="3710"/>
        <v>0</v>
      </c>
      <c r="AI957" s="140"/>
      <c r="AJ957" s="141"/>
      <c r="AK957" s="142" t="e">
        <f t="shared" si="3711"/>
        <v>#DIV/0!</v>
      </c>
      <c r="AL957" s="140"/>
      <c r="AM957" s="141"/>
      <c r="AN957" s="142" t="e">
        <f t="shared" si="3712"/>
        <v>#DIV/0!</v>
      </c>
      <c r="AO957" s="140"/>
      <c r="AP957" s="141"/>
      <c r="AQ957" s="142" t="e">
        <f t="shared" si="3713"/>
        <v>#DIV/0!</v>
      </c>
      <c r="AR957" s="36"/>
    </row>
    <row r="958" spans="1:44" ht="81" customHeight="1">
      <c r="A958" s="419"/>
      <c r="B958" s="425"/>
      <c r="C958" s="422"/>
      <c r="D958" s="124" t="s">
        <v>450</v>
      </c>
      <c r="E958" s="140">
        <f t="shared" si="3714"/>
        <v>0</v>
      </c>
      <c r="F958" s="141">
        <f t="shared" si="3715"/>
        <v>0</v>
      </c>
      <c r="G958" s="142" t="e">
        <f t="shared" si="3701"/>
        <v>#DIV/0!</v>
      </c>
      <c r="H958" s="140"/>
      <c r="I958" s="141"/>
      <c r="J958" s="142" t="e">
        <f t="shared" si="3702"/>
        <v>#DIV/0!</v>
      </c>
      <c r="K958" s="140"/>
      <c r="L958" s="141"/>
      <c r="M958" s="142" t="e">
        <f t="shared" si="3703"/>
        <v>#DIV/0!</v>
      </c>
      <c r="N958" s="140"/>
      <c r="O958" s="141"/>
      <c r="P958" s="142" t="e">
        <f t="shared" si="3704"/>
        <v>#DIV/0!</v>
      </c>
      <c r="Q958" s="140"/>
      <c r="R958" s="141"/>
      <c r="S958" s="142" t="e">
        <f t="shared" si="3705"/>
        <v>#DIV/0!</v>
      </c>
      <c r="T958" s="140"/>
      <c r="U958" s="141"/>
      <c r="V958" s="142" t="e">
        <f t="shared" si="3706"/>
        <v>#DIV/0!</v>
      </c>
      <c r="W958" s="140"/>
      <c r="X958" s="141"/>
      <c r="Y958" s="142" t="e">
        <f t="shared" si="3707"/>
        <v>#DIV/0!</v>
      </c>
      <c r="Z958" s="140"/>
      <c r="AA958" s="141"/>
      <c r="AB958" s="142" t="e">
        <f t="shared" si="3708"/>
        <v>#DIV/0!</v>
      </c>
      <c r="AC958" s="140"/>
      <c r="AD958" s="141"/>
      <c r="AE958" s="142" t="e">
        <f t="shared" si="3709"/>
        <v>#DIV/0!</v>
      </c>
      <c r="AF958" s="140"/>
      <c r="AG958" s="141"/>
      <c r="AH958" s="142" t="e">
        <f t="shared" si="3710"/>
        <v>#DIV/0!</v>
      </c>
      <c r="AI958" s="140"/>
      <c r="AJ958" s="141"/>
      <c r="AK958" s="142" t="e">
        <f t="shared" si="3711"/>
        <v>#DIV/0!</v>
      </c>
      <c r="AL958" s="140"/>
      <c r="AM958" s="141"/>
      <c r="AN958" s="142" t="e">
        <f t="shared" si="3712"/>
        <v>#DIV/0!</v>
      </c>
      <c r="AO958" s="140"/>
      <c r="AP958" s="141"/>
      <c r="AQ958" s="142" t="e">
        <f t="shared" si="3713"/>
        <v>#DIV/0!</v>
      </c>
      <c r="AR958" s="36"/>
    </row>
    <row r="959" spans="1:44" ht="15.75">
      <c r="A959" s="419"/>
      <c r="B959" s="425"/>
      <c r="C959" s="422"/>
      <c r="D959" s="128" t="s">
        <v>45</v>
      </c>
      <c r="E959" s="140">
        <f t="shared" si="3714"/>
        <v>0</v>
      </c>
      <c r="F959" s="141">
        <f t="shared" si="3715"/>
        <v>0</v>
      </c>
      <c r="G959" s="142" t="e">
        <f t="shared" si="3701"/>
        <v>#DIV/0!</v>
      </c>
      <c r="H959" s="140"/>
      <c r="I959" s="141"/>
      <c r="J959" s="142" t="e">
        <f t="shared" si="3702"/>
        <v>#DIV/0!</v>
      </c>
      <c r="K959" s="140"/>
      <c r="L959" s="141"/>
      <c r="M959" s="142" t="e">
        <f t="shared" si="3703"/>
        <v>#DIV/0!</v>
      </c>
      <c r="N959" s="140"/>
      <c r="O959" s="141"/>
      <c r="P959" s="142" t="e">
        <f t="shared" si="3704"/>
        <v>#DIV/0!</v>
      </c>
      <c r="Q959" s="140"/>
      <c r="R959" s="141"/>
      <c r="S959" s="142" t="e">
        <f t="shared" si="3705"/>
        <v>#DIV/0!</v>
      </c>
      <c r="T959" s="140"/>
      <c r="U959" s="141"/>
      <c r="V959" s="142" t="e">
        <f t="shared" si="3706"/>
        <v>#DIV/0!</v>
      </c>
      <c r="W959" s="140"/>
      <c r="X959" s="141"/>
      <c r="Y959" s="142" t="e">
        <f t="shared" si="3707"/>
        <v>#DIV/0!</v>
      </c>
      <c r="Z959" s="140"/>
      <c r="AA959" s="141"/>
      <c r="AB959" s="142" t="e">
        <f t="shared" si="3708"/>
        <v>#DIV/0!</v>
      </c>
      <c r="AC959" s="140"/>
      <c r="AD959" s="141"/>
      <c r="AE959" s="142" t="e">
        <f t="shared" si="3709"/>
        <v>#DIV/0!</v>
      </c>
      <c r="AF959" s="140"/>
      <c r="AG959" s="141"/>
      <c r="AH959" s="142" t="e">
        <f t="shared" si="3710"/>
        <v>#DIV/0!</v>
      </c>
      <c r="AI959" s="140"/>
      <c r="AJ959" s="141"/>
      <c r="AK959" s="142" t="e">
        <f t="shared" si="3711"/>
        <v>#DIV/0!</v>
      </c>
      <c r="AL959" s="140"/>
      <c r="AM959" s="141"/>
      <c r="AN959" s="142" t="e">
        <f t="shared" si="3712"/>
        <v>#DIV/0!</v>
      </c>
      <c r="AO959" s="140"/>
      <c r="AP959" s="141"/>
      <c r="AQ959" s="142" t="e">
        <f t="shared" si="3713"/>
        <v>#DIV/0!</v>
      </c>
      <c r="AR959" s="36"/>
    </row>
    <row r="960" spans="1:44" ht="44.25" customHeight="1">
      <c r="A960" s="420"/>
      <c r="B960" s="426"/>
      <c r="C960" s="423"/>
      <c r="D960" s="128" t="s">
        <v>35</v>
      </c>
      <c r="E960" s="140">
        <f t="shared" si="3714"/>
        <v>0</v>
      </c>
      <c r="F960" s="141">
        <f t="shared" si="3715"/>
        <v>0</v>
      </c>
      <c r="G960" s="142" t="e">
        <f t="shared" si="3701"/>
        <v>#DIV/0!</v>
      </c>
      <c r="H960" s="140"/>
      <c r="I960" s="141"/>
      <c r="J960" s="142" t="e">
        <f t="shared" si="3702"/>
        <v>#DIV/0!</v>
      </c>
      <c r="K960" s="140"/>
      <c r="L960" s="141"/>
      <c r="M960" s="142" t="e">
        <f t="shared" si="3703"/>
        <v>#DIV/0!</v>
      </c>
      <c r="N960" s="140"/>
      <c r="O960" s="141"/>
      <c r="P960" s="142" t="e">
        <f t="shared" si="3704"/>
        <v>#DIV/0!</v>
      </c>
      <c r="Q960" s="140"/>
      <c r="R960" s="141"/>
      <c r="S960" s="142" t="e">
        <f t="shared" si="3705"/>
        <v>#DIV/0!</v>
      </c>
      <c r="T960" s="140"/>
      <c r="U960" s="141"/>
      <c r="V960" s="142" t="e">
        <f t="shared" si="3706"/>
        <v>#DIV/0!</v>
      </c>
      <c r="W960" s="140"/>
      <c r="X960" s="141"/>
      <c r="Y960" s="142" t="e">
        <f t="shared" si="3707"/>
        <v>#DIV/0!</v>
      </c>
      <c r="Z960" s="140"/>
      <c r="AA960" s="141"/>
      <c r="AB960" s="142" t="e">
        <f t="shared" si="3708"/>
        <v>#DIV/0!</v>
      </c>
      <c r="AC960" s="140"/>
      <c r="AD960" s="141"/>
      <c r="AE960" s="142" t="e">
        <f t="shared" si="3709"/>
        <v>#DIV/0!</v>
      </c>
      <c r="AF960" s="140"/>
      <c r="AG960" s="141"/>
      <c r="AH960" s="142" t="e">
        <f t="shared" si="3710"/>
        <v>#DIV/0!</v>
      </c>
      <c r="AI960" s="140"/>
      <c r="AJ960" s="141"/>
      <c r="AK960" s="142" t="e">
        <f t="shared" si="3711"/>
        <v>#DIV/0!</v>
      </c>
      <c r="AL960" s="140"/>
      <c r="AM960" s="141"/>
      <c r="AN960" s="142" t="e">
        <f t="shared" si="3712"/>
        <v>#DIV/0!</v>
      </c>
      <c r="AO960" s="140"/>
      <c r="AP960" s="141"/>
      <c r="AQ960" s="142" t="e">
        <f t="shared" si="3713"/>
        <v>#DIV/0!</v>
      </c>
      <c r="AR960" s="36"/>
    </row>
    <row r="961" spans="1:44" ht="27" customHeight="1">
      <c r="A961" s="418" t="s">
        <v>512</v>
      </c>
      <c r="B961" s="424" t="s">
        <v>513</v>
      </c>
      <c r="C961" s="421" t="s">
        <v>316</v>
      </c>
      <c r="D961" s="37" t="s">
        <v>42</v>
      </c>
      <c r="E961" s="140">
        <f>SUM(E962:E967)</f>
        <v>8</v>
      </c>
      <c r="F961" s="139">
        <f>SUM(F962:F967)</f>
        <v>0</v>
      </c>
      <c r="G961" s="139">
        <f>(F961/E961)*100</f>
        <v>0</v>
      </c>
      <c r="H961" s="140">
        <f>SUM(H962:H967)</f>
        <v>0</v>
      </c>
      <c r="I961" s="139">
        <f>SUM(I962:I967)</f>
        <v>0</v>
      </c>
      <c r="J961" s="139" t="e">
        <f>(I961/H961)*100</f>
        <v>#DIV/0!</v>
      </c>
      <c r="K961" s="140">
        <f>SUM(K962:K967)</f>
        <v>0</v>
      </c>
      <c r="L961" s="139">
        <f>SUM(L962:L967)</f>
        <v>0</v>
      </c>
      <c r="M961" s="139" t="e">
        <f>(L961/K961)*100</f>
        <v>#DIV/0!</v>
      </c>
      <c r="N961" s="140">
        <f>SUM(N962:N967)</f>
        <v>0</v>
      </c>
      <c r="O961" s="139">
        <f>SUM(O962:O967)</f>
        <v>0</v>
      </c>
      <c r="P961" s="139" t="e">
        <f>(O961/N961)*100</f>
        <v>#DIV/0!</v>
      </c>
      <c r="Q961" s="140">
        <f>SUM(Q962:Q967)</f>
        <v>0</v>
      </c>
      <c r="R961" s="139">
        <f>SUM(R962:R967)</f>
        <v>0</v>
      </c>
      <c r="S961" s="139" t="e">
        <f>(R961/Q961)*100</f>
        <v>#DIV/0!</v>
      </c>
      <c r="T961" s="140">
        <f>SUM(T962:T967)</f>
        <v>0</v>
      </c>
      <c r="U961" s="139">
        <f>SUM(U962:U967)</f>
        <v>0</v>
      </c>
      <c r="V961" s="139" t="e">
        <f>(U961/T961)*100</f>
        <v>#DIV/0!</v>
      </c>
      <c r="W961" s="140">
        <f>SUM(W962:W967)</f>
        <v>0</v>
      </c>
      <c r="X961" s="139">
        <f>SUM(X962:X967)</f>
        <v>0</v>
      </c>
      <c r="Y961" s="139" t="e">
        <f>(X961/W961)*100</f>
        <v>#DIV/0!</v>
      </c>
      <c r="Z961" s="140">
        <f>SUM(Z962:Z967)</f>
        <v>0</v>
      </c>
      <c r="AA961" s="139">
        <f>SUM(AA962:AA967)</f>
        <v>0</v>
      </c>
      <c r="AB961" s="139" t="e">
        <f>(AA961/Z961)*100</f>
        <v>#DIV/0!</v>
      </c>
      <c r="AC961" s="140">
        <f>SUM(AC962:AC967)</f>
        <v>0</v>
      </c>
      <c r="AD961" s="139">
        <f>SUM(AD962:AD967)</f>
        <v>0</v>
      </c>
      <c r="AE961" s="139" t="e">
        <f>(AD961/AC961)*100</f>
        <v>#DIV/0!</v>
      </c>
      <c r="AF961" s="140">
        <f>SUM(AF962:AF967)</f>
        <v>8</v>
      </c>
      <c r="AG961" s="139">
        <f>SUM(AG962:AG967)</f>
        <v>0</v>
      </c>
      <c r="AH961" s="139">
        <f>(AG961/AF961)*100</f>
        <v>0</v>
      </c>
      <c r="AI961" s="140">
        <f>SUM(AI962:AI967)</f>
        <v>0</v>
      </c>
      <c r="AJ961" s="139">
        <f>SUM(AJ962:AJ967)</f>
        <v>0</v>
      </c>
      <c r="AK961" s="139" t="e">
        <f>(AJ961/AI961)*100</f>
        <v>#DIV/0!</v>
      </c>
      <c r="AL961" s="140">
        <f>SUM(AL962:AL967)</f>
        <v>0</v>
      </c>
      <c r="AM961" s="139">
        <f>SUM(AM962:AM967)</f>
        <v>0</v>
      </c>
      <c r="AN961" s="139" t="e">
        <f>(AM961/AL961)*100</f>
        <v>#DIV/0!</v>
      </c>
      <c r="AO961" s="140">
        <f>SUM(AO962:AO967)</f>
        <v>0</v>
      </c>
      <c r="AP961" s="139">
        <f>SUM(AP962:AP967)</f>
        <v>0</v>
      </c>
      <c r="AQ961" s="139" t="e">
        <f>(AP961/AO961)*100</f>
        <v>#DIV/0!</v>
      </c>
      <c r="AR961" s="36"/>
    </row>
    <row r="962" spans="1:44" ht="41.25" customHeight="1">
      <c r="A962" s="419"/>
      <c r="B962" s="425"/>
      <c r="C962" s="422"/>
      <c r="D962" s="128" t="s">
        <v>17</v>
      </c>
      <c r="E962" s="140">
        <f>H962+K962+N962+Q962+T962+W962+Z962+AC962+AF962+AI962+AL962+AO962</f>
        <v>0</v>
      </c>
      <c r="F962" s="141">
        <f>I962+L962+O962+R962+U962+X962+AA962+AD962+AG962+AJ962+AM962+AP962</f>
        <v>0</v>
      </c>
      <c r="G962" s="142" t="e">
        <f t="shared" ref="G962:G967" si="3716">(F962/E962)*100</f>
        <v>#DIV/0!</v>
      </c>
      <c r="H962" s="140"/>
      <c r="I962" s="141"/>
      <c r="J962" s="142" t="e">
        <f t="shared" ref="J962:J967" si="3717">(I962/H962)*100</f>
        <v>#DIV/0!</v>
      </c>
      <c r="K962" s="140"/>
      <c r="L962" s="141"/>
      <c r="M962" s="142" t="e">
        <f t="shared" ref="M962:M967" si="3718">(L962/K962)*100</f>
        <v>#DIV/0!</v>
      </c>
      <c r="N962" s="140"/>
      <c r="O962" s="141"/>
      <c r="P962" s="142" t="e">
        <f t="shared" ref="P962:P967" si="3719">(O962/N962)*100</f>
        <v>#DIV/0!</v>
      </c>
      <c r="Q962" s="140"/>
      <c r="R962" s="141"/>
      <c r="S962" s="142" t="e">
        <f t="shared" ref="S962:S967" si="3720">(R962/Q962)*100</f>
        <v>#DIV/0!</v>
      </c>
      <c r="T962" s="140"/>
      <c r="U962" s="141"/>
      <c r="V962" s="142" t="e">
        <f t="shared" ref="V962:V967" si="3721">(U962/T962)*100</f>
        <v>#DIV/0!</v>
      </c>
      <c r="W962" s="140"/>
      <c r="X962" s="141"/>
      <c r="Y962" s="142" t="e">
        <f t="shared" ref="Y962:Y967" si="3722">(X962/W962)*100</f>
        <v>#DIV/0!</v>
      </c>
      <c r="Z962" s="140"/>
      <c r="AA962" s="141"/>
      <c r="AB962" s="142" t="e">
        <f t="shared" ref="AB962:AB967" si="3723">(AA962/Z962)*100</f>
        <v>#DIV/0!</v>
      </c>
      <c r="AC962" s="140"/>
      <c r="AD962" s="141"/>
      <c r="AE962" s="142" t="e">
        <f t="shared" ref="AE962:AE967" si="3724">(AD962/AC962)*100</f>
        <v>#DIV/0!</v>
      </c>
      <c r="AF962" s="140"/>
      <c r="AG962" s="141"/>
      <c r="AH962" s="142" t="e">
        <f t="shared" ref="AH962:AH967" si="3725">(AG962/AF962)*100</f>
        <v>#DIV/0!</v>
      </c>
      <c r="AI962" s="140"/>
      <c r="AJ962" s="141"/>
      <c r="AK962" s="142" t="e">
        <f t="shared" ref="AK962:AK967" si="3726">(AJ962/AI962)*100</f>
        <v>#DIV/0!</v>
      </c>
      <c r="AL962" s="140"/>
      <c r="AM962" s="141"/>
      <c r="AN962" s="142" t="e">
        <f t="shared" ref="AN962:AN967" si="3727">(AM962/AL962)*100</f>
        <v>#DIV/0!</v>
      </c>
      <c r="AO962" s="140"/>
      <c r="AP962" s="141"/>
      <c r="AQ962" s="142" t="e">
        <f t="shared" ref="AQ962:AQ967" si="3728">(AP962/AO962)*100</f>
        <v>#DIV/0!</v>
      </c>
      <c r="AR962" s="36"/>
    </row>
    <row r="963" spans="1:44" ht="50.25" customHeight="1">
      <c r="A963" s="419"/>
      <c r="B963" s="425"/>
      <c r="C963" s="422"/>
      <c r="D963" s="128" t="s">
        <v>18</v>
      </c>
      <c r="E963" s="140">
        <f t="shared" ref="E963:E967" si="3729">H963+K963+N963+Q963+T963+W963+Z963+AC963+AF963+AI963+AL963+AO963</f>
        <v>0</v>
      </c>
      <c r="F963" s="141">
        <f t="shared" ref="F963:F967" si="3730">I963+L963+O963+R963+U963+X963+AA963+AD963+AG963+AJ963+AM963+AP963</f>
        <v>0</v>
      </c>
      <c r="G963" s="142" t="e">
        <f t="shared" si="3716"/>
        <v>#DIV/0!</v>
      </c>
      <c r="H963" s="140"/>
      <c r="I963" s="141"/>
      <c r="J963" s="142" t="e">
        <f t="shared" si="3717"/>
        <v>#DIV/0!</v>
      </c>
      <c r="K963" s="140"/>
      <c r="L963" s="141"/>
      <c r="M963" s="142" t="e">
        <f t="shared" si="3718"/>
        <v>#DIV/0!</v>
      </c>
      <c r="N963" s="140"/>
      <c r="O963" s="141"/>
      <c r="P963" s="142" t="e">
        <f t="shared" si="3719"/>
        <v>#DIV/0!</v>
      </c>
      <c r="Q963" s="140"/>
      <c r="R963" s="141"/>
      <c r="S963" s="142" t="e">
        <f t="shared" si="3720"/>
        <v>#DIV/0!</v>
      </c>
      <c r="T963" s="140"/>
      <c r="U963" s="141"/>
      <c r="V963" s="142" t="e">
        <f t="shared" si="3721"/>
        <v>#DIV/0!</v>
      </c>
      <c r="W963" s="140"/>
      <c r="X963" s="141"/>
      <c r="Y963" s="142" t="e">
        <f t="shared" si="3722"/>
        <v>#DIV/0!</v>
      </c>
      <c r="Z963" s="140"/>
      <c r="AA963" s="141"/>
      <c r="AB963" s="142" t="e">
        <f t="shared" si="3723"/>
        <v>#DIV/0!</v>
      </c>
      <c r="AC963" s="140"/>
      <c r="AD963" s="141"/>
      <c r="AE963" s="142" t="e">
        <f t="shared" si="3724"/>
        <v>#DIV/0!</v>
      </c>
      <c r="AF963" s="140"/>
      <c r="AG963" s="141"/>
      <c r="AH963" s="142" t="e">
        <f t="shared" si="3725"/>
        <v>#DIV/0!</v>
      </c>
      <c r="AI963" s="140"/>
      <c r="AJ963" s="141"/>
      <c r="AK963" s="142" t="e">
        <f t="shared" si="3726"/>
        <v>#DIV/0!</v>
      </c>
      <c r="AL963" s="140"/>
      <c r="AM963" s="141"/>
      <c r="AN963" s="142" t="e">
        <f t="shared" si="3727"/>
        <v>#DIV/0!</v>
      </c>
      <c r="AO963" s="140"/>
      <c r="AP963" s="141"/>
      <c r="AQ963" s="142" t="e">
        <f t="shared" si="3728"/>
        <v>#DIV/0!</v>
      </c>
      <c r="AR963" s="36"/>
    </row>
    <row r="964" spans="1:44" ht="28.5" customHeight="1">
      <c r="A964" s="419"/>
      <c r="B964" s="425"/>
      <c r="C964" s="422"/>
      <c r="D964" s="128" t="s">
        <v>27</v>
      </c>
      <c r="E964" s="140">
        <f t="shared" si="3729"/>
        <v>8</v>
      </c>
      <c r="F964" s="141">
        <f t="shared" si="3730"/>
        <v>0</v>
      </c>
      <c r="G964" s="142">
        <f t="shared" si="3716"/>
        <v>0</v>
      </c>
      <c r="H964" s="140"/>
      <c r="I964" s="141"/>
      <c r="J964" s="142" t="e">
        <f t="shared" si="3717"/>
        <v>#DIV/0!</v>
      </c>
      <c r="K964" s="140"/>
      <c r="L964" s="141"/>
      <c r="M964" s="142" t="e">
        <f t="shared" si="3718"/>
        <v>#DIV/0!</v>
      </c>
      <c r="N964" s="140"/>
      <c r="O964" s="141"/>
      <c r="P964" s="142" t="e">
        <f t="shared" si="3719"/>
        <v>#DIV/0!</v>
      </c>
      <c r="Q964" s="140"/>
      <c r="R964" s="141"/>
      <c r="S964" s="142" t="e">
        <f t="shared" si="3720"/>
        <v>#DIV/0!</v>
      </c>
      <c r="T964" s="140"/>
      <c r="U964" s="141"/>
      <c r="V964" s="142" t="e">
        <f t="shared" si="3721"/>
        <v>#DIV/0!</v>
      </c>
      <c r="W964" s="140"/>
      <c r="X964" s="141"/>
      <c r="Y964" s="142" t="e">
        <f t="shared" si="3722"/>
        <v>#DIV/0!</v>
      </c>
      <c r="Z964" s="140"/>
      <c r="AA964" s="141"/>
      <c r="AB964" s="142" t="e">
        <f t="shared" si="3723"/>
        <v>#DIV/0!</v>
      </c>
      <c r="AC964" s="140"/>
      <c r="AD964" s="141"/>
      <c r="AE964" s="142" t="e">
        <f t="shared" si="3724"/>
        <v>#DIV/0!</v>
      </c>
      <c r="AF964" s="140">
        <v>8</v>
      </c>
      <c r="AG964" s="141"/>
      <c r="AH964" s="142">
        <f t="shared" si="3725"/>
        <v>0</v>
      </c>
      <c r="AI964" s="140"/>
      <c r="AJ964" s="141"/>
      <c r="AK964" s="142" t="e">
        <f t="shared" si="3726"/>
        <v>#DIV/0!</v>
      </c>
      <c r="AL964" s="140"/>
      <c r="AM964" s="141"/>
      <c r="AN964" s="142" t="e">
        <f t="shared" si="3727"/>
        <v>#DIV/0!</v>
      </c>
      <c r="AO964" s="140"/>
      <c r="AP964" s="141"/>
      <c r="AQ964" s="142" t="e">
        <f t="shared" si="3728"/>
        <v>#DIV/0!</v>
      </c>
      <c r="AR964" s="36"/>
    </row>
    <row r="965" spans="1:44" ht="81" customHeight="1">
      <c r="A965" s="419"/>
      <c r="B965" s="425"/>
      <c r="C965" s="422"/>
      <c r="D965" s="124" t="s">
        <v>450</v>
      </c>
      <c r="E965" s="140">
        <f t="shared" si="3729"/>
        <v>0</v>
      </c>
      <c r="F965" s="141">
        <f t="shared" si="3730"/>
        <v>0</v>
      </c>
      <c r="G965" s="142" t="e">
        <f t="shared" si="3716"/>
        <v>#DIV/0!</v>
      </c>
      <c r="H965" s="140"/>
      <c r="I965" s="141"/>
      <c r="J965" s="142" t="e">
        <f t="shared" si="3717"/>
        <v>#DIV/0!</v>
      </c>
      <c r="K965" s="140"/>
      <c r="L965" s="141"/>
      <c r="M965" s="142" t="e">
        <f t="shared" si="3718"/>
        <v>#DIV/0!</v>
      </c>
      <c r="N965" s="140"/>
      <c r="O965" s="141"/>
      <c r="P965" s="142" t="e">
        <f t="shared" si="3719"/>
        <v>#DIV/0!</v>
      </c>
      <c r="Q965" s="140"/>
      <c r="R965" s="141"/>
      <c r="S965" s="142" t="e">
        <f t="shared" si="3720"/>
        <v>#DIV/0!</v>
      </c>
      <c r="T965" s="140"/>
      <c r="U965" s="141"/>
      <c r="V965" s="142" t="e">
        <f t="shared" si="3721"/>
        <v>#DIV/0!</v>
      </c>
      <c r="W965" s="140"/>
      <c r="X965" s="141"/>
      <c r="Y965" s="142" t="e">
        <f t="shared" si="3722"/>
        <v>#DIV/0!</v>
      </c>
      <c r="Z965" s="140"/>
      <c r="AA965" s="141"/>
      <c r="AB965" s="142" t="e">
        <f t="shared" si="3723"/>
        <v>#DIV/0!</v>
      </c>
      <c r="AC965" s="140"/>
      <c r="AD965" s="141"/>
      <c r="AE965" s="142" t="e">
        <f t="shared" si="3724"/>
        <v>#DIV/0!</v>
      </c>
      <c r="AF965" s="140"/>
      <c r="AG965" s="141"/>
      <c r="AH965" s="142" t="e">
        <f t="shared" si="3725"/>
        <v>#DIV/0!</v>
      </c>
      <c r="AI965" s="140"/>
      <c r="AJ965" s="141"/>
      <c r="AK965" s="142" t="e">
        <f t="shared" si="3726"/>
        <v>#DIV/0!</v>
      </c>
      <c r="AL965" s="140"/>
      <c r="AM965" s="141"/>
      <c r="AN965" s="142" t="e">
        <f t="shared" si="3727"/>
        <v>#DIV/0!</v>
      </c>
      <c r="AO965" s="140"/>
      <c r="AP965" s="141"/>
      <c r="AQ965" s="142" t="e">
        <f t="shared" si="3728"/>
        <v>#DIV/0!</v>
      </c>
      <c r="AR965" s="36"/>
    </row>
    <row r="966" spans="1:44" ht="15.75">
      <c r="A966" s="419"/>
      <c r="B966" s="425"/>
      <c r="C966" s="422"/>
      <c r="D966" s="128" t="s">
        <v>45</v>
      </c>
      <c r="E966" s="140">
        <f t="shared" si="3729"/>
        <v>0</v>
      </c>
      <c r="F966" s="141">
        <f t="shared" si="3730"/>
        <v>0</v>
      </c>
      <c r="G966" s="142" t="e">
        <f t="shared" si="3716"/>
        <v>#DIV/0!</v>
      </c>
      <c r="H966" s="140"/>
      <c r="I966" s="141"/>
      <c r="J966" s="142" t="e">
        <f t="shared" si="3717"/>
        <v>#DIV/0!</v>
      </c>
      <c r="K966" s="140"/>
      <c r="L966" s="141"/>
      <c r="M966" s="142" t="e">
        <f t="shared" si="3718"/>
        <v>#DIV/0!</v>
      </c>
      <c r="N966" s="140"/>
      <c r="O966" s="141"/>
      <c r="P966" s="142" t="e">
        <f t="shared" si="3719"/>
        <v>#DIV/0!</v>
      </c>
      <c r="Q966" s="140"/>
      <c r="R966" s="141"/>
      <c r="S966" s="142" t="e">
        <f t="shared" si="3720"/>
        <v>#DIV/0!</v>
      </c>
      <c r="T966" s="140"/>
      <c r="U966" s="141"/>
      <c r="V966" s="142" t="e">
        <f t="shared" si="3721"/>
        <v>#DIV/0!</v>
      </c>
      <c r="W966" s="140"/>
      <c r="X966" s="141"/>
      <c r="Y966" s="142" t="e">
        <f t="shared" si="3722"/>
        <v>#DIV/0!</v>
      </c>
      <c r="Z966" s="140"/>
      <c r="AA966" s="141"/>
      <c r="AB966" s="142" t="e">
        <f t="shared" si="3723"/>
        <v>#DIV/0!</v>
      </c>
      <c r="AC966" s="140"/>
      <c r="AD966" s="141"/>
      <c r="AE966" s="142" t="e">
        <f t="shared" si="3724"/>
        <v>#DIV/0!</v>
      </c>
      <c r="AF966" s="140"/>
      <c r="AG966" s="141"/>
      <c r="AH966" s="142" t="e">
        <f t="shared" si="3725"/>
        <v>#DIV/0!</v>
      </c>
      <c r="AI966" s="140"/>
      <c r="AJ966" s="141"/>
      <c r="AK966" s="142" t="e">
        <f t="shared" si="3726"/>
        <v>#DIV/0!</v>
      </c>
      <c r="AL966" s="140"/>
      <c r="AM966" s="141"/>
      <c r="AN966" s="142" t="e">
        <f t="shared" si="3727"/>
        <v>#DIV/0!</v>
      </c>
      <c r="AO966" s="140"/>
      <c r="AP966" s="141"/>
      <c r="AQ966" s="142" t="e">
        <f t="shared" si="3728"/>
        <v>#DIV/0!</v>
      </c>
      <c r="AR966" s="36"/>
    </row>
    <row r="967" spans="1:44" ht="44.25" customHeight="1">
      <c r="A967" s="420"/>
      <c r="B967" s="426"/>
      <c r="C967" s="423"/>
      <c r="D967" s="128" t="s">
        <v>35</v>
      </c>
      <c r="E967" s="140">
        <f t="shared" si="3729"/>
        <v>0</v>
      </c>
      <c r="F967" s="141">
        <f t="shared" si="3730"/>
        <v>0</v>
      </c>
      <c r="G967" s="142" t="e">
        <f t="shared" si="3716"/>
        <v>#DIV/0!</v>
      </c>
      <c r="H967" s="140"/>
      <c r="I967" s="141"/>
      <c r="J967" s="142" t="e">
        <f t="shared" si="3717"/>
        <v>#DIV/0!</v>
      </c>
      <c r="K967" s="140"/>
      <c r="L967" s="141"/>
      <c r="M967" s="142" t="e">
        <f t="shared" si="3718"/>
        <v>#DIV/0!</v>
      </c>
      <c r="N967" s="140"/>
      <c r="O967" s="141"/>
      <c r="P967" s="142" t="e">
        <f t="shared" si="3719"/>
        <v>#DIV/0!</v>
      </c>
      <c r="Q967" s="140"/>
      <c r="R967" s="141"/>
      <c r="S967" s="142" t="e">
        <f t="shared" si="3720"/>
        <v>#DIV/0!</v>
      </c>
      <c r="T967" s="140"/>
      <c r="U967" s="141"/>
      <c r="V967" s="142" t="e">
        <f t="shared" si="3721"/>
        <v>#DIV/0!</v>
      </c>
      <c r="W967" s="140"/>
      <c r="X967" s="141"/>
      <c r="Y967" s="142" t="e">
        <f t="shared" si="3722"/>
        <v>#DIV/0!</v>
      </c>
      <c r="Z967" s="140"/>
      <c r="AA967" s="141"/>
      <c r="AB967" s="142" t="e">
        <f t="shared" si="3723"/>
        <v>#DIV/0!</v>
      </c>
      <c r="AC967" s="140"/>
      <c r="AD967" s="141"/>
      <c r="AE967" s="142" t="e">
        <f t="shared" si="3724"/>
        <v>#DIV/0!</v>
      </c>
      <c r="AF967" s="140"/>
      <c r="AG967" s="141"/>
      <c r="AH967" s="142" t="e">
        <f t="shared" si="3725"/>
        <v>#DIV/0!</v>
      </c>
      <c r="AI967" s="140"/>
      <c r="AJ967" s="141"/>
      <c r="AK967" s="142" t="e">
        <f t="shared" si="3726"/>
        <v>#DIV/0!</v>
      </c>
      <c r="AL967" s="140"/>
      <c r="AM967" s="141"/>
      <c r="AN967" s="142" t="e">
        <f t="shared" si="3727"/>
        <v>#DIV/0!</v>
      </c>
      <c r="AO967" s="140"/>
      <c r="AP967" s="141"/>
      <c r="AQ967" s="142" t="e">
        <f t="shared" si="3728"/>
        <v>#DIV/0!</v>
      </c>
      <c r="AR967" s="36"/>
    </row>
    <row r="968" spans="1:44" ht="27" customHeight="1">
      <c r="A968" s="418" t="s">
        <v>514</v>
      </c>
      <c r="B968" s="424" t="s">
        <v>515</v>
      </c>
      <c r="C968" s="421" t="s">
        <v>316</v>
      </c>
      <c r="D968" s="37" t="s">
        <v>42</v>
      </c>
      <c r="E968" s="140">
        <f>SUM(E969:E974)</f>
        <v>8</v>
      </c>
      <c r="F968" s="139">
        <f>SUM(F969:F974)</f>
        <v>0</v>
      </c>
      <c r="G968" s="139">
        <f>(F968/E968)*100</f>
        <v>0</v>
      </c>
      <c r="H968" s="140">
        <f>SUM(H969:H974)</f>
        <v>0</v>
      </c>
      <c r="I968" s="139">
        <f>SUM(I969:I974)</f>
        <v>0</v>
      </c>
      <c r="J968" s="139" t="e">
        <f>(I968/H968)*100</f>
        <v>#DIV/0!</v>
      </c>
      <c r="K968" s="140">
        <f>SUM(K969:K974)</f>
        <v>0</v>
      </c>
      <c r="L968" s="139">
        <f>SUM(L969:L974)</f>
        <v>0</v>
      </c>
      <c r="M968" s="139" t="e">
        <f>(L968/K968)*100</f>
        <v>#DIV/0!</v>
      </c>
      <c r="N968" s="140">
        <f>SUM(N969:N974)</f>
        <v>0</v>
      </c>
      <c r="O968" s="139">
        <f>SUM(O969:O974)</f>
        <v>0</v>
      </c>
      <c r="P968" s="139" t="e">
        <f>(O968/N968)*100</f>
        <v>#DIV/0!</v>
      </c>
      <c r="Q968" s="140">
        <f>SUM(Q969:Q974)</f>
        <v>0</v>
      </c>
      <c r="R968" s="139">
        <f>SUM(R969:R974)</f>
        <v>0</v>
      </c>
      <c r="S968" s="139" t="e">
        <f>(R968/Q968)*100</f>
        <v>#DIV/0!</v>
      </c>
      <c r="T968" s="140">
        <f>SUM(T969:T974)</f>
        <v>0</v>
      </c>
      <c r="U968" s="139">
        <f>SUM(U969:U974)</f>
        <v>0</v>
      </c>
      <c r="V968" s="139" t="e">
        <f>(U968/T968)*100</f>
        <v>#DIV/0!</v>
      </c>
      <c r="W968" s="140">
        <f>SUM(W969:W974)</f>
        <v>0</v>
      </c>
      <c r="X968" s="139">
        <f>SUM(X969:X974)</f>
        <v>0</v>
      </c>
      <c r="Y968" s="139" t="e">
        <f>(X968/W968)*100</f>
        <v>#DIV/0!</v>
      </c>
      <c r="Z968" s="140">
        <f>SUM(Z969:Z974)</f>
        <v>0</v>
      </c>
      <c r="AA968" s="139">
        <f>SUM(AA969:AA974)</f>
        <v>0</v>
      </c>
      <c r="AB968" s="139" t="e">
        <f>(AA968/Z968)*100</f>
        <v>#DIV/0!</v>
      </c>
      <c r="AC968" s="140">
        <f>SUM(AC969:AC974)</f>
        <v>0</v>
      </c>
      <c r="AD968" s="139">
        <f>SUM(AD969:AD974)</f>
        <v>0</v>
      </c>
      <c r="AE968" s="139" t="e">
        <f>(AD968/AC968)*100</f>
        <v>#DIV/0!</v>
      </c>
      <c r="AF968" s="140">
        <f>SUM(AF969:AF974)</f>
        <v>8</v>
      </c>
      <c r="AG968" s="139">
        <f>SUM(AG969:AG974)</f>
        <v>0</v>
      </c>
      <c r="AH968" s="139">
        <f>(AG968/AF968)*100</f>
        <v>0</v>
      </c>
      <c r="AI968" s="140">
        <f>SUM(AI969:AI974)</f>
        <v>0</v>
      </c>
      <c r="AJ968" s="139">
        <f>SUM(AJ969:AJ974)</f>
        <v>0</v>
      </c>
      <c r="AK968" s="139" t="e">
        <f>(AJ968/AI968)*100</f>
        <v>#DIV/0!</v>
      </c>
      <c r="AL968" s="140">
        <f>SUM(AL969:AL974)</f>
        <v>0</v>
      </c>
      <c r="AM968" s="139">
        <f>SUM(AM969:AM974)</f>
        <v>0</v>
      </c>
      <c r="AN968" s="139" t="e">
        <f>(AM968/AL968)*100</f>
        <v>#DIV/0!</v>
      </c>
      <c r="AO968" s="140">
        <f>SUM(AO969:AO974)</f>
        <v>0</v>
      </c>
      <c r="AP968" s="139">
        <f>SUM(AP969:AP974)</f>
        <v>0</v>
      </c>
      <c r="AQ968" s="139" t="e">
        <f>(AP968/AO968)*100</f>
        <v>#DIV/0!</v>
      </c>
      <c r="AR968" s="36"/>
    </row>
    <row r="969" spans="1:44" ht="41.25" customHeight="1">
      <c r="A969" s="419"/>
      <c r="B969" s="425"/>
      <c r="C969" s="422"/>
      <c r="D969" s="39" t="s">
        <v>17</v>
      </c>
      <c r="E969" s="140">
        <f>H969+K969+N969+Q969+T969+W969+Z969+AC969+AF969+AI969+AL969+AO969</f>
        <v>0</v>
      </c>
      <c r="F969" s="141">
        <f>I969+L969+O969+R969+U969+X969+AA969+AD969+AG969+AJ969+AM969+AP969</f>
        <v>0</v>
      </c>
      <c r="G969" s="142" t="e">
        <f t="shared" ref="G969:G974" si="3731">(F969/E969)*100</f>
        <v>#DIV/0!</v>
      </c>
      <c r="H969" s="140"/>
      <c r="I969" s="141"/>
      <c r="J969" s="142" t="e">
        <f t="shared" ref="J969:J974" si="3732">(I969/H969)*100</f>
        <v>#DIV/0!</v>
      </c>
      <c r="K969" s="140"/>
      <c r="L969" s="141"/>
      <c r="M969" s="142" t="e">
        <f t="shared" ref="M969:M974" si="3733">(L969/K969)*100</f>
        <v>#DIV/0!</v>
      </c>
      <c r="N969" s="140"/>
      <c r="O969" s="141"/>
      <c r="P969" s="142" t="e">
        <f t="shared" ref="P969:P974" si="3734">(O969/N969)*100</f>
        <v>#DIV/0!</v>
      </c>
      <c r="Q969" s="140"/>
      <c r="R969" s="141"/>
      <c r="S969" s="142" t="e">
        <f t="shared" ref="S969:S974" si="3735">(R969/Q969)*100</f>
        <v>#DIV/0!</v>
      </c>
      <c r="T969" s="140"/>
      <c r="U969" s="141"/>
      <c r="V969" s="142" t="e">
        <f t="shared" ref="V969:V974" si="3736">(U969/T969)*100</f>
        <v>#DIV/0!</v>
      </c>
      <c r="W969" s="140"/>
      <c r="X969" s="141"/>
      <c r="Y969" s="142" t="e">
        <f t="shared" ref="Y969:Y974" si="3737">(X969/W969)*100</f>
        <v>#DIV/0!</v>
      </c>
      <c r="Z969" s="140"/>
      <c r="AA969" s="141"/>
      <c r="AB969" s="142" t="e">
        <f t="shared" ref="AB969:AB974" si="3738">(AA969/Z969)*100</f>
        <v>#DIV/0!</v>
      </c>
      <c r="AC969" s="140"/>
      <c r="AD969" s="141"/>
      <c r="AE969" s="142" t="e">
        <f t="shared" ref="AE969:AE974" si="3739">(AD969/AC969)*100</f>
        <v>#DIV/0!</v>
      </c>
      <c r="AF969" s="140"/>
      <c r="AG969" s="141"/>
      <c r="AH969" s="142" t="e">
        <f t="shared" ref="AH969:AH974" si="3740">(AG969/AF969)*100</f>
        <v>#DIV/0!</v>
      </c>
      <c r="AI969" s="140"/>
      <c r="AJ969" s="141"/>
      <c r="AK969" s="142" t="e">
        <f t="shared" ref="AK969:AK974" si="3741">(AJ969/AI969)*100</f>
        <v>#DIV/0!</v>
      </c>
      <c r="AL969" s="140"/>
      <c r="AM969" s="141"/>
      <c r="AN969" s="142" t="e">
        <f t="shared" ref="AN969:AN974" si="3742">(AM969/AL969)*100</f>
        <v>#DIV/0!</v>
      </c>
      <c r="AO969" s="140"/>
      <c r="AP969" s="141"/>
      <c r="AQ969" s="142" t="e">
        <f t="shared" ref="AQ969:AQ974" si="3743">(AP969/AO969)*100</f>
        <v>#DIV/0!</v>
      </c>
      <c r="AR969" s="36"/>
    </row>
    <row r="970" spans="1:44" ht="50.25" customHeight="1">
      <c r="A970" s="419"/>
      <c r="B970" s="425"/>
      <c r="C970" s="422"/>
      <c r="D970" s="39" t="s">
        <v>18</v>
      </c>
      <c r="E970" s="140">
        <f t="shared" ref="E970:E974" si="3744">H970+K970+N970+Q970+T970+W970+Z970+AC970+AF970+AI970+AL970+AO970</f>
        <v>0</v>
      </c>
      <c r="F970" s="141">
        <f t="shared" ref="F970:F974" si="3745">I970+L970+O970+R970+U970+X970+AA970+AD970+AG970+AJ970+AM970+AP970</f>
        <v>0</v>
      </c>
      <c r="G970" s="142" t="e">
        <f t="shared" si="3731"/>
        <v>#DIV/0!</v>
      </c>
      <c r="H970" s="140"/>
      <c r="I970" s="141"/>
      <c r="J970" s="142" t="e">
        <f t="shared" si="3732"/>
        <v>#DIV/0!</v>
      </c>
      <c r="K970" s="140"/>
      <c r="L970" s="141"/>
      <c r="M970" s="142" t="e">
        <f t="shared" si="3733"/>
        <v>#DIV/0!</v>
      </c>
      <c r="N970" s="140"/>
      <c r="O970" s="141"/>
      <c r="P970" s="142" t="e">
        <f t="shared" si="3734"/>
        <v>#DIV/0!</v>
      </c>
      <c r="Q970" s="140"/>
      <c r="R970" s="141"/>
      <c r="S970" s="142" t="e">
        <f t="shared" si="3735"/>
        <v>#DIV/0!</v>
      </c>
      <c r="T970" s="140"/>
      <c r="U970" s="141"/>
      <c r="V970" s="142" t="e">
        <f t="shared" si="3736"/>
        <v>#DIV/0!</v>
      </c>
      <c r="W970" s="140"/>
      <c r="X970" s="141"/>
      <c r="Y970" s="142" t="e">
        <f t="shared" si="3737"/>
        <v>#DIV/0!</v>
      </c>
      <c r="Z970" s="140"/>
      <c r="AA970" s="141"/>
      <c r="AB970" s="142" t="e">
        <f t="shared" si="3738"/>
        <v>#DIV/0!</v>
      </c>
      <c r="AC970" s="140"/>
      <c r="AD970" s="141"/>
      <c r="AE970" s="142" t="e">
        <f t="shared" si="3739"/>
        <v>#DIV/0!</v>
      </c>
      <c r="AF970" s="140"/>
      <c r="AG970" s="141"/>
      <c r="AH970" s="142" t="e">
        <f t="shared" si="3740"/>
        <v>#DIV/0!</v>
      </c>
      <c r="AI970" s="140"/>
      <c r="AJ970" s="141"/>
      <c r="AK970" s="142" t="e">
        <f t="shared" si="3741"/>
        <v>#DIV/0!</v>
      </c>
      <c r="AL970" s="140"/>
      <c r="AM970" s="141"/>
      <c r="AN970" s="142" t="e">
        <f t="shared" si="3742"/>
        <v>#DIV/0!</v>
      </c>
      <c r="AO970" s="140"/>
      <c r="AP970" s="141"/>
      <c r="AQ970" s="142" t="e">
        <f t="shared" si="3743"/>
        <v>#DIV/0!</v>
      </c>
      <c r="AR970" s="36"/>
    </row>
    <row r="971" spans="1:44" ht="28.5" customHeight="1">
      <c r="A971" s="419"/>
      <c r="B971" s="425"/>
      <c r="C971" s="422"/>
      <c r="D971" s="39" t="s">
        <v>27</v>
      </c>
      <c r="E971" s="140">
        <f t="shared" si="3744"/>
        <v>8</v>
      </c>
      <c r="F971" s="141">
        <f t="shared" si="3745"/>
        <v>0</v>
      </c>
      <c r="G971" s="142">
        <f t="shared" si="3731"/>
        <v>0</v>
      </c>
      <c r="H971" s="140"/>
      <c r="I971" s="141"/>
      <c r="J971" s="142" t="e">
        <f t="shared" si="3732"/>
        <v>#DIV/0!</v>
      </c>
      <c r="K971" s="140"/>
      <c r="L971" s="141"/>
      <c r="M971" s="142" t="e">
        <f t="shared" si="3733"/>
        <v>#DIV/0!</v>
      </c>
      <c r="N971" s="140"/>
      <c r="O971" s="141"/>
      <c r="P971" s="142" t="e">
        <f t="shared" si="3734"/>
        <v>#DIV/0!</v>
      </c>
      <c r="Q971" s="140"/>
      <c r="R971" s="141"/>
      <c r="S971" s="142" t="e">
        <f t="shared" si="3735"/>
        <v>#DIV/0!</v>
      </c>
      <c r="T971" s="140"/>
      <c r="U971" s="141"/>
      <c r="V971" s="142" t="e">
        <f t="shared" si="3736"/>
        <v>#DIV/0!</v>
      </c>
      <c r="W971" s="140"/>
      <c r="X971" s="141"/>
      <c r="Y971" s="142" t="e">
        <f t="shared" si="3737"/>
        <v>#DIV/0!</v>
      </c>
      <c r="Z971" s="140"/>
      <c r="AA971" s="141"/>
      <c r="AB971" s="142" t="e">
        <f t="shared" si="3738"/>
        <v>#DIV/0!</v>
      </c>
      <c r="AC971" s="140"/>
      <c r="AD971" s="141"/>
      <c r="AE971" s="142" t="e">
        <f t="shared" si="3739"/>
        <v>#DIV/0!</v>
      </c>
      <c r="AF971" s="140">
        <v>8</v>
      </c>
      <c r="AG971" s="141"/>
      <c r="AH971" s="142">
        <f t="shared" si="3740"/>
        <v>0</v>
      </c>
      <c r="AI971" s="140"/>
      <c r="AJ971" s="141"/>
      <c r="AK971" s="142" t="e">
        <f t="shared" si="3741"/>
        <v>#DIV/0!</v>
      </c>
      <c r="AL971" s="140"/>
      <c r="AM971" s="141"/>
      <c r="AN971" s="142" t="e">
        <f t="shared" si="3742"/>
        <v>#DIV/0!</v>
      </c>
      <c r="AO971" s="140"/>
      <c r="AP971" s="141"/>
      <c r="AQ971" s="142" t="e">
        <f t="shared" si="3743"/>
        <v>#DIV/0!</v>
      </c>
      <c r="AR971" s="36"/>
    </row>
    <row r="972" spans="1:44" ht="81" customHeight="1">
      <c r="A972" s="419"/>
      <c r="B972" s="425"/>
      <c r="C972" s="422"/>
      <c r="D972" s="124" t="s">
        <v>450</v>
      </c>
      <c r="E972" s="140">
        <f t="shared" si="3744"/>
        <v>0</v>
      </c>
      <c r="F972" s="141">
        <f t="shared" si="3745"/>
        <v>0</v>
      </c>
      <c r="G972" s="142" t="e">
        <f t="shared" si="3731"/>
        <v>#DIV/0!</v>
      </c>
      <c r="H972" s="140"/>
      <c r="I972" s="141"/>
      <c r="J972" s="142" t="e">
        <f t="shared" si="3732"/>
        <v>#DIV/0!</v>
      </c>
      <c r="K972" s="140"/>
      <c r="L972" s="141"/>
      <c r="M972" s="142" t="e">
        <f t="shared" si="3733"/>
        <v>#DIV/0!</v>
      </c>
      <c r="N972" s="140"/>
      <c r="O972" s="141"/>
      <c r="P972" s="142" t="e">
        <f t="shared" si="3734"/>
        <v>#DIV/0!</v>
      </c>
      <c r="Q972" s="140"/>
      <c r="R972" s="141"/>
      <c r="S972" s="142" t="e">
        <f t="shared" si="3735"/>
        <v>#DIV/0!</v>
      </c>
      <c r="T972" s="140"/>
      <c r="U972" s="141"/>
      <c r="V972" s="142" t="e">
        <f t="shared" si="3736"/>
        <v>#DIV/0!</v>
      </c>
      <c r="W972" s="140"/>
      <c r="X972" s="141"/>
      <c r="Y972" s="142" t="e">
        <f t="shared" si="3737"/>
        <v>#DIV/0!</v>
      </c>
      <c r="Z972" s="140"/>
      <c r="AA972" s="141"/>
      <c r="AB972" s="142" t="e">
        <f t="shared" si="3738"/>
        <v>#DIV/0!</v>
      </c>
      <c r="AC972" s="140"/>
      <c r="AD972" s="141"/>
      <c r="AE972" s="142" t="e">
        <f t="shared" si="3739"/>
        <v>#DIV/0!</v>
      </c>
      <c r="AF972" s="140"/>
      <c r="AG972" s="141"/>
      <c r="AH972" s="142" t="e">
        <f t="shared" si="3740"/>
        <v>#DIV/0!</v>
      </c>
      <c r="AI972" s="140"/>
      <c r="AJ972" s="141"/>
      <c r="AK972" s="142" t="e">
        <f t="shared" si="3741"/>
        <v>#DIV/0!</v>
      </c>
      <c r="AL972" s="140"/>
      <c r="AM972" s="141"/>
      <c r="AN972" s="142" t="e">
        <f t="shared" si="3742"/>
        <v>#DIV/0!</v>
      </c>
      <c r="AO972" s="140"/>
      <c r="AP972" s="141"/>
      <c r="AQ972" s="142" t="e">
        <f t="shared" si="3743"/>
        <v>#DIV/0!</v>
      </c>
      <c r="AR972" s="36"/>
    </row>
    <row r="973" spans="1:44" ht="15.75">
      <c r="A973" s="419"/>
      <c r="B973" s="425"/>
      <c r="C973" s="422"/>
      <c r="D973" s="39" t="s">
        <v>45</v>
      </c>
      <c r="E973" s="140">
        <f t="shared" si="3744"/>
        <v>0</v>
      </c>
      <c r="F973" s="141">
        <f t="shared" si="3745"/>
        <v>0</v>
      </c>
      <c r="G973" s="142" t="e">
        <f t="shared" si="3731"/>
        <v>#DIV/0!</v>
      </c>
      <c r="H973" s="140"/>
      <c r="I973" s="141"/>
      <c r="J973" s="142" t="e">
        <f t="shared" si="3732"/>
        <v>#DIV/0!</v>
      </c>
      <c r="K973" s="140"/>
      <c r="L973" s="141"/>
      <c r="M973" s="142" t="e">
        <f t="shared" si="3733"/>
        <v>#DIV/0!</v>
      </c>
      <c r="N973" s="140"/>
      <c r="O973" s="141"/>
      <c r="P973" s="142" t="e">
        <f t="shared" si="3734"/>
        <v>#DIV/0!</v>
      </c>
      <c r="Q973" s="140"/>
      <c r="R973" s="141"/>
      <c r="S973" s="142" t="e">
        <f t="shared" si="3735"/>
        <v>#DIV/0!</v>
      </c>
      <c r="T973" s="140"/>
      <c r="U973" s="141"/>
      <c r="V973" s="142" t="e">
        <f t="shared" si="3736"/>
        <v>#DIV/0!</v>
      </c>
      <c r="W973" s="140"/>
      <c r="X973" s="141"/>
      <c r="Y973" s="142" t="e">
        <f t="shared" si="3737"/>
        <v>#DIV/0!</v>
      </c>
      <c r="Z973" s="140"/>
      <c r="AA973" s="141"/>
      <c r="AB973" s="142" t="e">
        <f t="shared" si="3738"/>
        <v>#DIV/0!</v>
      </c>
      <c r="AC973" s="140"/>
      <c r="AD973" s="141"/>
      <c r="AE973" s="142" t="e">
        <f t="shared" si="3739"/>
        <v>#DIV/0!</v>
      </c>
      <c r="AF973" s="140"/>
      <c r="AG973" s="141"/>
      <c r="AH973" s="142" t="e">
        <f t="shared" si="3740"/>
        <v>#DIV/0!</v>
      </c>
      <c r="AI973" s="140"/>
      <c r="AJ973" s="141"/>
      <c r="AK973" s="142" t="e">
        <f t="shared" si="3741"/>
        <v>#DIV/0!</v>
      </c>
      <c r="AL973" s="140"/>
      <c r="AM973" s="141"/>
      <c r="AN973" s="142" t="e">
        <f t="shared" si="3742"/>
        <v>#DIV/0!</v>
      </c>
      <c r="AO973" s="140"/>
      <c r="AP973" s="141"/>
      <c r="AQ973" s="142" t="e">
        <f t="shared" si="3743"/>
        <v>#DIV/0!</v>
      </c>
      <c r="AR973" s="36"/>
    </row>
    <row r="974" spans="1:44" ht="44.25" customHeight="1">
      <c r="A974" s="420"/>
      <c r="B974" s="426"/>
      <c r="C974" s="423"/>
      <c r="D974" s="39" t="s">
        <v>35</v>
      </c>
      <c r="E974" s="140">
        <f t="shared" si="3744"/>
        <v>0</v>
      </c>
      <c r="F974" s="141">
        <f t="shared" si="3745"/>
        <v>0</v>
      </c>
      <c r="G974" s="142" t="e">
        <f t="shared" si="3731"/>
        <v>#DIV/0!</v>
      </c>
      <c r="H974" s="140"/>
      <c r="I974" s="141"/>
      <c r="J974" s="142" t="e">
        <f t="shared" si="3732"/>
        <v>#DIV/0!</v>
      </c>
      <c r="K974" s="140"/>
      <c r="L974" s="141"/>
      <c r="M974" s="142" t="e">
        <f t="shared" si="3733"/>
        <v>#DIV/0!</v>
      </c>
      <c r="N974" s="140"/>
      <c r="O974" s="141"/>
      <c r="P974" s="142" t="e">
        <f t="shared" si="3734"/>
        <v>#DIV/0!</v>
      </c>
      <c r="Q974" s="140"/>
      <c r="R974" s="141"/>
      <c r="S974" s="142" t="e">
        <f t="shared" si="3735"/>
        <v>#DIV/0!</v>
      </c>
      <c r="T974" s="140"/>
      <c r="U974" s="141"/>
      <c r="V974" s="142" t="e">
        <f t="shared" si="3736"/>
        <v>#DIV/0!</v>
      </c>
      <c r="W974" s="140"/>
      <c r="X974" s="141"/>
      <c r="Y974" s="142" t="e">
        <f t="shared" si="3737"/>
        <v>#DIV/0!</v>
      </c>
      <c r="Z974" s="140"/>
      <c r="AA974" s="141"/>
      <c r="AB974" s="142" t="e">
        <f t="shared" si="3738"/>
        <v>#DIV/0!</v>
      </c>
      <c r="AC974" s="140"/>
      <c r="AD974" s="141"/>
      <c r="AE974" s="142" t="e">
        <f t="shared" si="3739"/>
        <v>#DIV/0!</v>
      </c>
      <c r="AF974" s="140"/>
      <c r="AG974" s="141"/>
      <c r="AH974" s="142" t="e">
        <f t="shared" si="3740"/>
        <v>#DIV/0!</v>
      </c>
      <c r="AI974" s="140"/>
      <c r="AJ974" s="141"/>
      <c r="AK974" s="142" t="e">
        <f t="shared" si="3741"/>
        <v>#DIV/0!</v>
      </c>
      <c r="AL974" s="140"/>
      <c r="AM974" s="141"/>
      <c r="AN974" s="142" t="e">
        <f t="shared" si="3742"/>
        <v>#DIV/0!</v>
      </c>
      <c r="AO974" s="140"/>
      <c r="AP974" s="141"/>
      <c r="AQ974" s="142" t="e">
        <f t="shared" si="3743"/>
        <v>#DIV/0!</v>
      </c>
      <c r="AR974" s="36"/>
    </row>
    <row r="975" spans="1:44" ht="26.25" customHeight="1">
      <c r="A975" s="418" t="s">
        <v>516</v>
      </c>
      <c r="B975" s="427" t="s">
        <v>518</v>
      </c>
      <c r="C975" s="421" t="s">
        <v>315</v>
      </c>
      <c r="D975" s="37" t="s">
        <v>42</v>
      </c>
      <c r="E975" s="140">
        <f>SUM(E976:E981)</f>
        <v>225</v>
      </c>
      <c r="F975" s="139">
        <f>SUM(F976:F981)</f>
        <v>0</v>
      </c>
      <c r="G975" s="139">
        <f>(F975/E975)*100</f>
        <v>0</v>
      </c>
      <c r="H975" s="140">
        <f>SUM(H976:H981)</f>
        <v>0</v>
      </c>
      <c r="I975" s="139">
        <f>SUM(I976:I981)</f>
        <v>0</v>
      </c>
      <c r="J975" s="139" t="e">
        <f>(I975/H975)*100</f>
        <v>#DIV/0!</v>
      </c>
      <c r="K975" s="140">
        <f>SUM(K976:K981)</f>
        <v>27.75</v>
      </c>
      <c r="L975" s="139">
        <f>SUM(L976:L981)</f>
        <v>0</v>
      </c>
      <c r="M975" s="139">
        <f>(L975/K975)*100</f>
        <v>0</v>
      </c>
      <c r="N975" s="140">
        <f>SUM(N976:N981)</f>
        <v>50</v>
      </c>
      <c r="O975" s="139">
        <f>SUM(O976:O981)</f>
        <v>0</v>
      </c>
      <c r="P975" s="139">
        <f>(O975/N975)*100</f>
        <v>0</v>
      </c>
      <c r="Q975" s="140">
        <f>SUM(Q976:Q981)</f>
        <v>50</v>
      </c>
      <c r="R975" s="139">
        <f>SUM(R976:R981)</f>
        <v>0</v>
      </c>
      <c r="S975" s="139">
        <f>(R975/Q975)*100</f>
        <v>0</v>
      </c>
      <c r="T975" s="140">
        <f>SUM(T976:T981)</f>
        <v>50</v>
      </c>
      <c r="U975" s="139">
        <f>SUM(U976:U981)</f>
        <v>0</v>
      </c>
      <c r="V975" s="139">
        <f>(U975/T975)*100</f>
        <v>0</v>
      </c>
      <c r="W975" s="140">
        <f>SUM(W976:W981)</f>
        <v>47.25</v>
      </c>
      <c r="X975" s="139">
        <f>SUM(X976:X981)</f>
        <v>0</v>
      </c>
      <c r="Y975" s="139">
        <f>(X975/W975)*100</f>
        <v>0</v>
      </c>
      <c r="Z975" s="140">
        <f>SUM(Z976:Z981)</f>
        <v>0</v>
      </c>
      <c r="AA975" s="139">
        <f>SUM(AA976:AA981)</f>
        <v>0</v>
      </c>
      <c r="AB975" s="139" t="e">
        <f>(AA975/Z975)*100</f>
        <v>#DIV/0!</v>
      </c>
      <c r="AC975" s="140">
        <f>SUM(AC976:AC981)</f>
        <v>0</v>
      </c>
      <c r="AD975" s="139">
        <f>SUM(AD976:AD981)</f>
        <v>0</v>
      </c>
      <c r="AE975" s="139" t="e">
        <f>(AD975/AC975)*100</f>
        <v>#DIV/0!</v>
      </c>
      <c r="AF975" s="140">
        <f>SUM(AF976:AF981)</f>
        <v>0</v>
      </c>
      <c r="AG975" s="139">
        <f>SUM(AG976:AG981)</f>
        <v>0</v>
      </c>
      <c r="AH975" s="139" t="e">
        <f>(AG975/AF975)*100</f>
        <v>#DIV/0!</v>
      </c>
      <c r="AI975" s="140">
        <f>SUM(AI976:AI981)</f>
        <v>0</v>
      </c>
      <c r="AJ975" s="139">
        <f>SUM(AJ976:AJ981)</f>
        <v>0</v>
      </c>
      <c r="AK975" s="139" t="e">
        <f>(AJ975/AI975)*100</f>
        <v>#DIV/0!</v>
      </c>
      <c r="AL975" s="140">
        <f>SUM(AL976:AL981)</f>
        <v>0</v>
      </c>
      <c r="AM975" s="139">
        <f>SUM(AM976:AM981)</f>
        <v>0</v>
      </c>
      <c r="AN975" s="139" t="e">
        <f>(AM975/AL975)*100</f>
        <v>#DIV/0!</v>
      </c>
      <c r="AO975" s="140">
        <f>SUM(AO976:AO981)</f>
        <v>0</v>
      </c>
      <c r="AP975" s="139">
        <f>SUM(AP976:AP981)</f>
        <v>0</v>
      </c>
      <c r="AQ975" s="139" t="e">
        <f>(AP975/AO975)*100</f>
        <v>#DIV/0!</v>
      </c>
      <c r="AR975" s="36"/>
    </row>
    <row r="976" spans="1:44" ht="36" customHeight="1">
      <c r="A976" s="419"/>
      <c r="B976" s="428"/>
      <c r="C976" s="422"/>
      <c r="D976" s="128" t="s">
        <v>17</v>
      </c>
      <c r="E976" s="143">
        <f>E983</f>
        <v>0</v>
      </c>
      <c r="F976" s="144">
        <f>F983</f>
        <v>0</v>
      </c>
      <c r="G976" s="142" t="e">
        <f t="shared" ref="G976:G981" si="3746">(F976/E976)*100</f>
        <v>#DIV/0!</v>
      </c>
      <c r="H976" s="143">
        <f>H983</f>
        <v>0</v>
      </c>
      <c r="I976" s="144">
        <f>I983</f>
        <v>0</v>
      </c>
      <c r="J976" s="142" t="e">
        <f t="shared" ref="J976:J981" si="3747">(I976/H976)*100</f>
        <v>#DIV/0!</v>
      </c>
      <c r="K976" s="143">
        <f>K983</f>
        <v>0</v>
      </c>
      <c r="L976" s="144">
        <f>L983</f>
        <v>0</v>
      </c>
      <c r="M976" s="142" t="e">
        <f t="shared" ref="M976:M981" si="3748">(L976/K976)*100</f>
        <v>#DIV/0!</v>
      </c>
      <c r="N976" s="143">
        <f>N983</f>
        <v>0</v>
      </c>
      <c r="O976" s="144">
        <f>O983</f>
        <v>0</v>
      </c>
      <c r="P976" s="142" t="e">
        <f t="shared" ref="P976:P981" si="3749">(O976/N976)*100</f>
        <v>#DIV/0!</v>
      </c>
      <c r="Q976" s="143">
        <f>Q983</f>
        <v>0</v>
      </c>
      <c r="R976" s="144">
        <f>R983</f>
        <v>0</v>
      </c>
      <c r="S976" s="142" t="e">
        <f t="shared" ref="S976:S981" si="3750">(R976/Q976)*100</f>
        <v>#DIV/0!</v>
      </c>
      <c r="T976" s="143">
        <f>T983</f>
        <v>0</v>
      </c>
      <c r="U976" s="144">
        <f>U983</f>
        <v>0</v>
      </c>
      <c r="V976" s="142" t="e">
        <f t="shared" ref="V976:V981" si="3751">(U976/T976)*100</f>
        <v>#DIV/0!</v>
      </c>
      <c r="W976" s="143">
        <f>W983</f>
        <v>0</v>
      </c>
      <c r="X976" s="144">
        <f>X983</f>
        <v>0</v>
      </c>
      <c r="Y976" s="142" t="e">
        <f t="shared" ref="Y976:Y981" si="3752">(X976/W976)*100</f>
        <v>#DIV/0!</v>
      </c>
      <c r="Z976" s="143">
        <f>Z983</f>
        <v>0</v>
      </c>
      <c r="AA976" s="144">
        <f>AA983</f>
        <v>0</v>
      </c>
      <c r="AB976" s="142" t="e">
        <f t="shared" ref="AB976:AB981" si="3753">(AA976/Z976)*100</f>
        <v>#DIV/0!</v>
      </c>
      <c r="AC976" s="143">
        <f>AC983</f>
        <v>0</v>
      </c>
      <c r="AD976" s="144">
        <f>AD983</f>
        <v>0</v>
      </c>
      <c r="AE976" s="142" t="e">
        <f t="shared" ref="AE976:AE981" si="3754">(AD976/AC976)*100</f>
        <v>#DIV/0!</v>
      </c>
      <c r="AF976" s="143">
        <f>AF983</f>
        <v>0</v>
      </c>
      <c r="AG976" s="144">
        <f>AG983</f>
        <v>0</v>
      </c>
      <c r="AH976" s="142" t="e">
        <f t="shared" ref="AH976:AH981" si="3755">(AG976/AF976)*100</f>
        <v>#DIV/0!</v>
      </c>
      <c r="AI976" s="143">
        <f>AI983</f>
        <v>0</v>
      </c>
      <c r="AJ976" s="144">
        <f>AJ983</f>
        <v>0</v>
      </c>
      <c r="AK976" s="142" t="e">
        <f t="shared" ref="AK976:AK981" si="3756">(AJ976/AI976)*100</f>
        <v>#DIV/0!</v>
      </c>
      <c r="AL976" s="143">
        <f>AL983</f>
        <v>0</v>
      </c>
      <c r="AM976" s="144">
        <f>AM983</f>
        <v>0</v>
      </c>
      <c r="AN976" s="142" t="e">
        <f t="shared" ref="AN976:AN981" si="3757">(AM976/AL976)*100</f>
        <v>#DIV/0!</v>
      </c>
      <c r="AO976" s="143">
        <f>AO983</f>
        <v>0</v>
      </c>
      <c r="AP976" s="144">
        <f>AP983</f>
        <v>0</v>
      </c>
      <c r="AQ976" s="142" t="e">
        <f t="shared" ref="AQ976:AQ981" si="3758">(AP976/AO976)*100</f>
        <v>#DIV/0!</v>
      </c>
      <c r="AR976" s="36"/>
    </row>
    <row r="977" spans="1:44" ht="51.75" customHeight="1">
      <c r="A977" s="419"/>
      <c r="B977" s="428"/>
      <c r="C977" s="422"/>
      <c r="D977" s="128" t="s">
        <v>18</v>
      </c>
      <c r="E977" s="143">
        <f t="shared" ref="E977:F981" si="3759">E984</f>
        <v>0</v>
      </c>
      <c r="F977" s="144">
        <f t="shared" si="3759"/>
        <v>0</v>
      </c>
      <c r="G977" s="142" t="e">
        <f t="shared" si="3746"/>
        <v>#DIV/0!</v>
      </c>
      <c r="H977" s="143">
        <f t="shared" ref="H977:I977" si="3760">H984</f>
        <v>0</v>
      </c>
      <c r="I977" s="144">
        <f t="shared" si="3760"/>
        <v>0</v>
      </c>
      <c r="J977" s="142" t="e">
        <f t="shared" si="3747"/>
        <v>#DIV/0!</v>
      </c>
      <c r="K977" s="143">
        <f t="shared" ref="K977:L977" si="3761">K984</f>
        <v>0</v>
      </c>
      <c r="L977" s="144">
        <f t="shared" si="3761"/>
        <v>0</v>
      </c>
      <c r="M977" s="142" t="e">
        <f t="shared" si="3748"/>
        <v>#DIV/0!</v>
      </c>
      <c r="N977" s="143">
        <f t="shared" ref="N977:O977" si="3762">N984</f>
        <v>0</v>
      </c>
      <c r="O977" s="144">
        <f t="shared" si="3762"/>
        <v>0</v>
      </c>
      <c r="P977" s="142" t="e">
        <f t="shared" si="3749"/>
        <v>#DIV/0!</v>
      </c>
      <c r="Q977" s="143">
        <f t="shared" ref="Q977:R977" si="3763">Q984</f>
        <v>0</v>
      </c>
      <c r="R977" s="144">
        <f t="shared" si="3763"/>
        <v>0</v>
      </c>
      <c r="S977" s="142" t="e">
        <f t="shared" si="3750"/>
        <v>#DIV/0!</v>
      </c>
      <c r="T977" s="143">
        <f t="shared" ref="T977:U977" si="3764">T984</f>
        <v>0</v>
      </c>
      <c r="U977" s="144">
        <f t="shared" si="3764"/>
        <v>0</v>
      </c>
      <c r="V977" s="142" t="e">
        <f t="shared" si="3751"/>
        <v>#DIV/0!</v>
      </c>
      <c r="W977" s="143">
        <f t="shared" ref="W977:X977" si="3765">W984</f>
        <v>0</v>
      </c>
      <c r="X977" s="144">
        <f t="shared" si="3765"/>
        <v>0</v>
      </c>
      <c r="Y977" s="142" t="e">
        <f t="shared" si="3752"/>
        <v>#DIV/0!</v>
      </c>
      <c r="Z977" s="143">
        <f t="shared" ref="Z977:AA977" si="3766">Z984</f>
        <v>0</v>
      </c>
      <c r="AA977" s="144">
        <f t="shared" si="3766"/>
        <v>0</v>
      </c>
      <c r="AB977" s="142" t="e">
        <f t="shared" si="3753"/>
        <v>#DIV/0!</v>
      </c>
      <c r="AC977" s="143">
        <f t="shared" ref="AC977:AD977" si="3767">AC984</f>
        <v>0</v>
      </c>
      <c r="AD977" s="144">
        <f t="shared" si="3767"/>
        <v>0</v>
      </c>
      <c r="AE977" s="142" t="e">
        <f t="shared" si="3754"/>
        <v>#DIV/0!</v>
      </c>
      <c r="AF977" s="143">
        <f t="shared" ref="AF977:AG977" si="3768">AF984</f>
        <v>0</v>
      </c>
      <c r="AG977" s="144">
        <f t="shared" si="3768"/>
        <v>0</v>
      </c>
      <c r="AH977" s="142" t="e">
        <f t="shared" si="3755"/>
        <v>#DIV/0!</v>
      </c>
      <c r="AI977" s="143">
        <f t="shared" ref="AI977:AJ977" si="3769">AI984</f>
        <v>0</v>
      </c>
      <c r="AJ977" s="144">
        <f t="shared" si="3769"/>
        <v>0</v>
      </c>
      <c r="AK977" s="142" t="e">
        <f t="shared" si="3756"/>
        <v>#DIV/0!</v>
      </c>
      <c r="AL977" s="143">
        <f t="shared" ref="AL977:AM977" si="3770">AL984</f>
        <v>0</v>
      </c>
      <c r="AM977" s="144">
        <f t="shared" si="3770"/>
        <v>0</v>
      </c>
      <c r="AN977" s="142" t="e">
        <f t="shared" si="3757"/>
        <v>#DIV/0!</v>
      </c>
      <c r="AO977" s="143">
        <f t="shared" ref="AO977:AP977" si="3771">AO984</f>
        <v>0</v>
      </c>
      <c r="AP977" s="144">
        <f t="shared" si="3771"/>
        <v>0</v>
      </c>
      <c r="AQ977" s="142" t="e">
        <f t="shared" si="3758"/>
        <v>#DIV/0!</v>
      </c>
      <c r="AR977" s="36"/>
    </row>
    <row r="978" spans="1:44" ht="36" customHeight="1">
      <c r="A978" s="419"/>
      <c r="B978" s="428"/>
      <c r="C978" s="422"/>
      <c r="D978" s="128" t="s">
        <v>27</v>
      </c>
      <c r="E978" s="143">
        <f t="shared" si="3759"/>
        <v>225</v>
      </c>
      <c r="F978" s="144">
        <f t="shared" si="3759"/>
        <v>0</v>
      </c>
      <c r="G978" s="142">
        <f t="shared" si="3746"/>
        <v>0</v>
      </c>
      <c r="H978" s="143">
        <f t="shared" ref="H978:I978" si="3772">H985</f>
        <v>0</v>
      </c>
      <c r="I978" s="144">
        <f t="shared" si="3772"/>
        <v>0</v>
      </c>
      <c r="J978" s="142" t="e">
        <f t="shared" si="3747"/>
        <v>#DIV/0!</v>
      </c>
      <c r="K978" s="143">
        <f t="shared" ref="K978:L978" si="3773">K985</f>
        <v>27.75</v>
      </c>
      <c r="L978" s="144">
        <f t="shared" si="3773"/>
        <v>0</v>
      </c>
      <c r="M978" s="142">
        <f t="shared" si="3748"/>
        <v>0</v>
      </c>
      <c r="N978" s="143">
        <f t="shared" ref="N978:O978" si="3774">N985</f>
        <v>50</v>
      </c>
      <c r="O978" s="144">
        <f t="shared" si="3774"/>
        <v>0</v>
      </c>
      <c r="P978" s="142">
        <f t="shared" si="3749"/>
        <v>0</v>
      </c>
      <c r="Q978" s="143">
        <f t="shared" ref="Q978:R978" si="3775">Q985</f>
        <v>50</v>
      </c>
      <c r="R978" s="144">
        <f t="shared" si="3775"/>
        <v>0</v>
      </c>
      <c r="S978" s="142">
        <f t="shared" si="3750"/>
        <v>0</v>
      </c>
      <c r="T978" s="143">
        <f t="shared" ref="T978:U978" si="3776">T985</f>
        <v>50</v>
      </c>
      <c r="U978" s="144">
        <f t="shared" si="3776"/>
        <v>0</v>
      </c>
      <c r="V978" s="142">
        <f t="shared" si="3751"/>
        <v>0</v>
      </c>
      <c r="W978" s="143">
        <f t="shared" ref="W978:X978" si="3777">W985</f>
        <v>47.25</v>
      </c>
      <c r="X978" s="144">
        <f t="shared" si="3777"/>
        <v>0</v>
      </c>
      <c r="Y978" s="142">
        <f t="shared" si="3752"/>
        <v>0</v>
      </c>
      <c r="Z978" s="143">
        <f t="shared" ref="Z978:AA978" si="3778">Z985</f>
        <v>0</v>
      </c>
      <c r="AA978" s="144">
        <f t="shared" si="3778"/>
        <v>0</v>
      </c>
      <c r="AB978" s="142" t="e">
        <f t="shared" si="3753"/>
        <v>#DIV/0!</v>
      </c>
      <c r="AC978" s="143">
        <f t="shared" ref="AC978:AD978" si="3779">AC985</f>
        <v>0</v>
      </c>
      <c r="AD978" s="144">
        <f t="shared" si="3779"/>
        <v>0</v>
      </c>
      <c r="AE978" s="142" t="e">
        <f t="shared" si="3754"/>
        <v>#DIV/0!</v>
      </c>
      <c r="AF978" s="143">
        <f t="shared" ref="AF978:AG978" si="3780">AF985</f>
        <v>0</v>
      </c>
      <c r="AG978" s="144">
        <f t="shared" si="3780"/>
        <v>0</v>
      </c>
      <c r="AH978" s="142" t="e">
        <f t="shared" si="3755"/>
        <v>#DIV/0!</v>
      </c>
      <c r="AI978" s="143">
        <f t="shared" ref="AI978:AJ978" si="3781">AI985</f>
        <v>0</v>
      </c>
      <c r="AJ978" s="144">
        <f t="shared" si="3781"/>
        <v>0</v>
      </c>
      <c r="AK978" s="142" t="e">
        <f t="shared" si="3756"/>
        <v>#DIV/0!</v>
      </c>
      <c r="AL978" s="143">
        <f t="shared" ref="AL978:AM978" si="3782">AL985</f>
        <v>0</v>
      </c>
      <c r="AM978" s="144">
        <f t="shared" si="3782"/>
        <v>0</v>
      </c>
      <c r="AN978" s="142" t="e">
        <f t="shared" si="3757"/>
        <v>#DIV/0!</v>
      </c>
      <c r="AO978" s="143">
        <f t="shared" ref="AO978:AP978" si="3783">AO985</f>
        <v>0</v>
      </c>
      <c r="AP978" s="144">
        <f t="shared" si="3783"/>
        <v>0</v>
      </c>
      <c r="AQ978" s="142" t="e">
        <f t="shared" si="3758"/>
        <v>#DIV/0!</v>
      </c>
      <c r="AR978" s="36"/>
    </row>
    <row r="979" spans="1:44" ht="83.25" customHeight="1">
      <c r="A979" s="419"/>
      <c r="B979" s="428"/>
      <c r="C979" s="422"/>
      <c r="D979" s="124" t="s">
        <v>450</v>
      </c>
      <c r="E979" s="143">
        <f t="shared" si="3759"/>
        <v>0</v>
      </c>
      <c r="F979" s="144">
        <f t="shared" si="3759"/>
        <v>0</v>
      </c>
      <c r="G979" s="142" t="e">
        <f t="shared" si="3746"/>
        <v>#DIV/0!</v>
      </c>
      <c r="H979" s="143">
        <f t="shared" ref="H979:I979" si="3784">H986</f>
        <v>0</v>
      </c>
      <c r="I979" s="144">
        <f t="shared" si="3784"/>
        <v>0</v>
      </c>
      <c r="J979" s="142" t="e">
        <f t="shared" si="3747"/>
        <v>#DIV/0!</v>
      </c>
      <c r="K979" s="143">
        <f t="shared" ref="K979:L979" si="3785">K986</f>
        <v>0</v>
      </c>
      <c r="L979" s="144">
        <f t="shared" si="3785"/>
        <v>0</v>
      </c>
      <c r="M979" s="142" t="e">
        <f t="shared" si="3748"/>
        <v>#DIV/0!</v>
      </c>
      <c r="N979" s="143">
        <f t="shared" ref="N979:O979" si="3786">N986</f>
        <v>0</v>
      </c>
      <c r="O979" s="144">
        <f t="shared" si="3786"/>
        <v>0</v>
      </c>
      <c r="P979" s="142" t="e">
        <f t="shared" si="3749"/>
        <v>#DIV/0!</v>
      </c>
      <c r="Q979" s="143">
        <f t="shared" ref="Q979:R979" si="3787">Q986</f>
        <v>0</v>
      </c>
      <c r="R979" s="144">
        <f t="shared" si="3787"/>
        <v>0</v>
      </c>
      <c r="S979" s="142" t="e">
        <f t="shared" si="3750"/>
        <v>#DIV/0!</v>
      </c>
      <c r="T979" s="143">
        <f t="shared" ref="T979:U979" si="3788">T986</f>
        <v>0</v>
      </c>
      <c r="U979" s="144">
        <f t="shared" si="3788"/>
        <v>0</v>
      </c>
      <c r="V979" s="142" t="e">
        <f t="shared" si="3751"/>
        <v>#DIV/0!</v>
      </c>
      <c r="W979" s="143">
        <f t="shared" ref="W979:X979" si="3789">W986</f>
        <v>0</v>
      </c>
      <c r="X979" s="144">
        <f t="shared" si="3789"/>
        <v>0</v>
      </c>
      <c r="Y979" s="142" t="e">
        <f t="shared" si="3752"/>
        <v>#DIV/0!</v>
      </c>
      <c r="Z979" s="143">
        <f t="shared" ref="Z979:AA979" si="3790">Z986</f>
        <v>0</v>
      </c>
      <c r="AA979" s="144">
        <f t="shared" si="3790"/>
        <v>0</v>
      </c>
      <c r="AB979" s="142" t="e">
        <f t="shared" si="3753"/>
        <v>#DIV/0!</v>
      </c>
      <c r="AC979" s="143">
        <f t="shared" ref="AC979:AD979" si="3791">AC986</f>
        <v>0</v>
      </c>
      <c r="AD979" s="144">
        <f t="shared" si="3791"/>
        <v>0</v>
      </c>
      <c r="AE979" s="142" t="e">
        <f t="shared" si="3754"/>
        <v>#DIV/0!</v>
      </c>
      <c r="AF979" s="143">
        <f t="shared" ref="AF979:AG979" si="3792">AF986</f>
        <v>0</v>
      </c>
      <c r="AG979" s="144">
        <f t="shared" si="3792"/>
        <v>0</v>
      </c>
      <c r="AH979" s="142" t="e">
        <f t="shared" si="3755"/>
        <v>#DIV/0!</v>
      </c>
      <c r="AI979" s="143">
        <f t="shared" ref="AI979:AJ979" si="3793">AI986</f>
        <v>0</v>
      </c>
      <c r="AJ979" s="144">
        <f t="shared" si="3793"/>
        <v>0</v>
      </c>
      <c r="AK979" s="142" t="e">
        <f t="shared" si="3756"/>
        <v>#DIV/0!</v>
      </c>
      <c r="AL979" s="143">
        <f t="shared" ref="AL979:AM979" si="3794">AL986</f>
        <v>0</v>
      </c>
      <c r="AM979" s="144">
        <f t="shared" si="3794"/>
        <v>0</v>
      </c>
      <c r="AN979" s="142" t="e">
        <f t="shared" si="3757"/>
        <v>#DIV/0!</v>
      </c>
      <c r="AO979" s="143">
        <f t="shared" ref="AO979:AP979" si="3795">AO986</f>
        <v>0</v>
      </c>
      <c r="AP979" s="144">
        <f t="shared" si="3795"/>
        <v>0</v>
      </c>
      <c r="AQ979" s="142" t="e">
        <f t="shared" si="3758"/>
        <v>#DIV/0!</v>
      </c>
      <c r="AR979" s="36"/>
    </row>
    <row r="980" spans="1:44" ht="28.5" customHeight="1">
      <c r="A980" s="419"/>
      <c r="B980" s="428"/>
      <c r="C980" s="422"/>
      <c r="D980" s="128" t="s">
        <v>45</v>
      </c>
      <c r="E980" s="143">
        <f t="shared" si="3759"/>
        <v>0</v>
      </c>
      <c r="F980" s="144">
        <f t="shared" si="3759"/>
        <v>0</v>
      </c>
      <c r="G980" s="142" t="e">
        <f t="shared" si="3746"/>
        <v>#DIV/0!</v>
      </c>
      <c r="H980" s="143">
        <f t="shared" ref="H980:I980" si="3796">H987</f>
        <v>0</v>
      </c>
      <c r="I980" s="144">
        <f t="shared" si="3796"/>
        <v>0</v>
      </c>
      <c r="J980" s="142" t="e">
        <f t="shared" si="3747"/>
        <v>#DIV/0!</v>
      </c>
      <c r="K980" s="143">
        <f t="shared" ref="K980:L980" si="3797">K987</f>
        <v>0</v>
      </c>
      <c r="L980" s="144">
        <f t="shared" si="3797"/>
        <v>0</v>
      </c>
      <c r="M980" s="142" t="e">
        <f t="shared" si="3748"/>
        <v>#DIV/0!</v>
      </c>
      <c r="N980" s="143">
        <f t="shared" ref="N980:O980" si="3798">N987</f>
        <v>0</v>
      </c>
      <c r="O980" s="144">
        <f t="shared" si="3798"/>
        <v>0</v>
      </c>
      <c r="P980" s="142" t="e">
        <f t="shared" si="3749"/>
        <v>#DIV/0!</v>
      </c>
      <c r="Q980" s="143">
        <f t="shared" ref="Q980:R980" si="3799">Q987</f>
        <v>0</v>
      </c>
      <c r="R980" s="144">
        <f t="shared" si="3799"/>
        <v>0</v>
      </c>
      <c r="S980" s="142" t="e">
        <f t="shared" si="3750"/>
        <v>#DIV/0!</v>
      </c>
      <c r="T980" s="143">
        <f t="shared" ref="T980:U980" si="3800">T987</f>
        <v>0</v>
      </c>
      <c r="U980" s="144">
        <f t="shared" si="3800"/>
        <v>0</v>
      </c>
      <c r="V980" s="142" t="e">
        <f t="shared" si="3751"/>
        <v>#DIV/0!</v>
      </c>
      <c r="W980" s="143">
        <f t="shared" ref="W980:X980" si="3801">W987</f>
        <v>0</v>
      </c>
      <c r="X980" s="144">
        <f t="shared" si="3801"/>
        <v>0</v>
      </c>
      <c r="Y980" s="142" t="e">
        <f t="shared" si="3752"/>
        <v>#DIV/0!</v>
      </c>
      <c r="Z980" s="143">
        <f t="shared" ref="Z980:AA980" si="3802">Z987</f>
        <v>0</v>
      </c>
      <c r="AA980" s="144">
        <f t="shared" si="3802"/>
        <v>0</v>
      </c>
      <c r="AB980" s="142" t="e">
        <f t="shared" si="3753"/>
        <v>#DIV/0!</v>
      </c>
      <c r="AC980" s="143">
        <f t="shared" ref="AC980:AD980" si="3803">AC987</f>
        <v>0</v>
      </c>
      <c r="AD980" s="144">
        <f t="shared" si="3803"/>
        <v>0</v>
      </c>
      <c r="AE980" s="142" t="e">
        <f t="shared" si="3754"/>
        <v>#DIV/0!</v>
      </c>
      <c r="AF980" s="143">
        <f t="shared" ref="AF980:AG980" si="3804">AF987</f>
        <v>0</v>
      </c>
      <c r="AG980" s="144">
        <f t="shared" si="3804"/>
        <v>0</v>
      </c>
      <c r="AH980" s="142" t="e">
        <f t="shared" si="3755"/>
        <v>#DIV/0!</v>
      </c>
      <c r="AI980" s="143">
        <f t="shared" ref="AI980:AJ980" si="3805">AI987</f>
        <v>0</v>
      </c>
      <c r="AJ980" s="144">
        <f t="shared" si="3805"/>
        <v>0</v>
      </c>
      <c r="AK980" s="142" t="e">
        <f t="shared" si="3756"/>
        <v>#DIV/0!</v>
      </c>
      <c r="AL980" s="143">
        <f t="shared" ref="AL980:AM980" si="3806">AL987</f>
        <v>0</v>
      </c>
      <c r="AM980" s="144">
        <f t="shared" si="3806"/>
        <v>0</v>
      </c>
      <c r="AN980" s="142" t="e">
        <f t="shared" si="3757"/>
        <v>#DIV/0!</v>
      </c>
      <c r="AO980" s="143">
        <f t="shared" ref="AO980:AP980" si="3807">AO987</f>
        <v>0</v>
      </c>
      <c r="AP980" s="144">
        <f t="shared" si="3807"/>
        <v>0</v>
      </c>
      <c r="AQ980" s="142" t="e">
        <f t="shared" si="3758"/>
        <v>#DIV/0!</v>
      </c>
      <c r="AR980" s="36"/>
    </row>
    <row r="981" spans="1:44" ht="48.75" customHeight="1">
      <c r="A981" s="420"/>
      <c r="B981" s="429"/>
      <c r="C981" s="423"/>
      <c r="D981" s="128" t="s">
        <v>35</v>
      </c>
      <c r="E981" s="143">
        <f t="shared" si="3759"/>
        <v>0</v>
      </c>
      <c r="F981" s="144">
        <f t="shared" si="3759"/>
        <v>0</v>
      </c>
      <c r="G981" s="142" t="e">
        <f t="shared" si="3746"/>
        <v>#DIV/0!</v>
      </c>
      <c r="H981" s="143">
        <f t="shared" ref="H981:I981" si="3808">H988</f>
        <v>0</v>
      </c>
      <c r="I981" s="144">
        <f t="shared" si="3808"/>
        <v>0</v>
      </c>
      <c r="J981" s="142" t="e">
        <f t="shared" si="3747"/>
        <v>#DIV/0!</v>
      </c>
      <c r="K981" s="143">
        <f t="shared" ref="K981:L981" si="3809">K988</f>
        <v>0</v>
      </c>
      <c r="L981" s="144">
        <f t="shared" si="3809"/>
        <v>0</v>
      </c>
      <c r="M981" s="142" t="e">
        <f t="shared" si="3748"/>
        <v>#DIV/0!</v>
      </c>
      <c r="N981" s="143">
        <f t="shared" ref="N981:O981" si="3810">N988</f>
        <v>0</v>
      </c>
      <c r="O981" s="144">
        <f t="shared" si="3810"/>
        <v>0</v>
      </c>
      <c r="P981" s="142" t="e">
        <f t="shared" si="3749"/>
        <v>#DIV/0!</v>
      </c>
      <c r="Q981" s="143">
        <f t="shared" ref="Q981:R981" si="3811">Q988</f>
        <v>0</v>
      </c>
      <c r="R981" s="144">
        <f t="shared" si="3811"/>
        <v>0</v>
      </c>
      <c r="S981" s="142" t="e">
        <f t="shared" si="3750"/>
        <v>#DIV/0!</v>
      </c>
      <c r="T981" s="143">
        <f t="shared" ref="T981:U981" si="3812">T988</f>
        <v>0</v>
      </c>
      <c r="U981" s="144">
        <f t="shared" si="3812"/>
        <v>0</v>
      </c>
      <c r="V981" s="142" t="e">
        <f t="shared" si="3751"/>
        <v>#DIV/0!</v>
      </c>
      <c r="W981" s="143">
        <f t="shared" ref="W981:X981" si="3813">W988</f>
        <v>0</v>
      </c>
      <c r="X981" s="144">
        <f t="shared" si="3813"/>
        <v>0</v>
      </c>
      <c r="Y981" s="142" t="e">
        <f t="shared" si="3752"/>
        <v>#DIV/0!</v>
      </c>
      <c r="Z981" s="143">
        <f t="shared" ref="Z981:AA981" si="3814">Z988</f>
        <v>0</v>
      </c>
      <c r="AA981" s="144">
        <f t="shared" si="3814"/>
        <v>0</v>
      </c>
      <c r="AB981" s="142" t="e">
        <f t="shared" si="3753"/>
        <v>#DIV/0!</v>
      </c>
      <c r="AC981" s="143">
        <f t="shared" ref="AC981:AD981" si="3815">AC988</f>
        <v>0</v>
      </c>
      <c r="AD981" s="144">
        <f t="shared" si="3815"/>
        <v>0</v>
      </c>
      <c r="AE981" s="142" t="e">
        <f t="shared" si="3754"/>
        <v>#DIV/0!</v>
      </c>
      <c r="AF981" s="143">
        <f t="shared" ref="AF981:AG981" si="3816">AF988</f>
        <v>0</v>
      </c>
      <c r="AG981" s="144">
        <f t="shared" si="3816"/>
        <v>0</v>
      </c>
      <c r="AH981" s="142" t="e">
        <f t="shared" si="3755"/>
        <v>#DIV/0!</v>
      </c>
      <c r="AI981" s="143">
        <f t="shared" ref="AI981:AJ981" si="3817">AI988</f>
        <v>0</v>
      </c>
      <c r="AJ981" s="144">
        <f t="shared" si="3817"/>
        <v>0</v>
      </c>
      <c r="AK981" s="142" t="e">
        <f t="shared" si="3756"/>
        <v>#DIV/0!</v>
      </c>
      <c r="AL981" s="143">
        <f t="shared" ref="AL981:AM981" si="3818">AL988</f>
        <v>0</v>
      </c>
      <c r="AM981" s="144">
        <f t="shared" si="3818"/>
        <v>0</v>
      </c>
      <c r="AN981" s="142" t="e">
        <f t="shared" si="3757"/>
        <v>#DIV/0!</v>
      </c>
      <c r="AO981" s="143">
        <f t="shared" ref="AO981:AP981" si="3819">AO988</f>
        <v>0</v>
      </c>
      <c r="AP981" s="144">
        <f t="shared" si="3819"/>
        <v>0</v>
      </c>
      <c r="AQ981" s="142" t="e">
        <f t="shared" si="3758"/>
        <v>#DIV/0!</v>
      </c>
      <c r="AR981" s="36"/>
    </row>
    <row r="982" spans="1:44" ht="43.5" customHeight="1">
      <c r="A982" s="418" t="s">
        <v>517</v>
      </c>
      <c r="B982" s="421" t="s">
        <v>525</v>
      </c>
      <c r="C982" s="421" t="s">
        <v>315</v>
      </c>
      <c r="D982" s="37" t="s">
        <v>42</v>
      </c>
      <c r="E982" s="140">
        <f>SUM(E983:E988)</f>
        <v>225</v>
      </c>
      <c r="F982" s="139">
        <f>SUM(F983:F988)</f>
        <v>0</v>
      </c>
      <c r="G982" s="139">
        <f>(F982/E982)*100</f>
        <v>0</v>
      </c>
      <c r="H982" s="140">
        <f>SUM(H983:H988)</f>
        <v>0</v>
      </c>
      <c r="I982" s="139">
        <f>SUM(I983:I988)</f>
        <v>0</v>
      </c>
      <c r="J982" s="139" t="e">
        <f>(I982/H982)*100</f>
        <v>#DIV/0!</v>
      </c>
      <c r="K982" s="140">
        <f>SUM(K983:K988)</f>
        <v>27.75</v>
      </c>
      <c r="L982" s="139">
        <f>SUM(L983:L988)</f>
        <v>0</v>
      </c>
      <c r="M982" s="139">
        <f>(L982/K982)*100</f>
        <v>0</v>
      </c>
      <c r="N982" s="140">
        <f>SUM(N983:N988)</f>
        <v>50</v>
      </c>
      <c r="O982" s="139">
        <f>SUM(O983:O988)</f>
        <v>0</v>
      </c>
      <c r="P982" s="139">
        <f>(O982/N982)*100</f>
        <v>0</v>
      </c>
      <c r="Q982" s="140">
        <f>SUM(Q983:Q988)</f>
        <v>50</v>
      </c>
      <c r="R982" s="139">
        <f>SUM(R983:R988)</f>
        <v>0</v>
      </c>
      <c r="S982" s="139">
        <f>(R982/Q982)*100</f>
        <v>0</v>
      </c>
      <c r="T982" s="140">
        <f>SUM(T983:T988)</f>
        <v>50</v>
      </c>
      <c r="U982" s="139">
        <f>SUM(U983:U988)</f>
        <v>0</v>
      </c>
      <c r="V982" s="139">
        <f>(U982/T982)*100</f>
        <v>0</v>
      </c>
      <c r="W982" s="140">
        <f>SUM(W983:W988)</f>
        <v>47.25</v>
      </c>
      <c r="X982" s="139">
        <f>SUM(X983:X988)</f>
        <v>0</v>
      </c>
      <c r="Y982" s="139">
        <f>(X982/W982)*100</f>
        <v>0</v>
      </c>
      <c r="Z982" s="140">
        <f>SUM(Z983:Z988)</f>
        <v>0</v>
      </c>
      <c r="AA982" s="139">
        <f>SUM(AA983:AA988)</f>
        <v>0</v>
      </c>
      <c r="AB982" s="139" t="e">
        <f>(AA982/Z982)*100</f>
        <v>#DIV/0!</v>
      </c>
      <c r="AC982" s="140">
        <f>SUM(AC983:AC988)</f>
        <v>0</v>
      </c>
      <c r="AD982" s="139">
        <f>SUM(AD983:AD988)</f>
        <v>0</v>
      </c>
      <c r="AE982" s="139" t="e">
        <f>(AD982/AC982)*100</f>
        <v>#DIV/0!</v>
      </c>
      <c r="AF982" s="140">
        <f>SUM(AF983:AF988)</f>
        <v>0</v>
      </c>
      <c r="AG982" s="139">
        <f>SUM(AG983:AG988)</f>
        <v>0</v>
      </c>
      <c r="AH982" s="139" t="e">
        <f>(AG982/AF982)*100</f>
        <v>#DIV/0!</v>
      </c>
      <c r="AI982" s="140">
        <f>SUM(AI983:AI988)</f>
        <v>0</v>
      </c>
      <c r="AJ982" s="139">
        <f>SUM(AJ983:AJ988)</f>
        <v>0</v>
      </c>
      <c r="AK982" s="139" t="e">
        <f>(AJ982/AI982)*100</f>
        <v>#DIV/0!</v>
      </c>
      <c r="AL982" s="140">
        <f>SUM(AL983:AL988)</f>
        <v>0</v>
      </c>
      <c r="AM982" s="139">
        <f>SUM(AM983:AM988)</f>
        <v>0</v>
      </c>
      <c r="AN982" s="139" t="e">
        <f>(AM982/AL982)*100</f>
        <v>#DIV/0!</v>
      </c>
      <c r="AO982" s="140">
        <f>SUM(AO983:AO988)</f>
        <v>0</v>
      </c>
      <c r="AP982" s="139">
        <f>SUM(AP983:AP988)</f>
        <v>0</v>
      </c>
      <c r="AQ982" s="139" t="e">
        <f>(AP982/AO982)*100</f>
        <v>#DIV/0!</v>
      </c>
      <c r="AR982" s="36"/>
    </row>
    <row r="983" spans="1:44" ht="52.5" customHeight="1">
      <c r="A983" s="419"/>
      <c r="B983" s="422"/>
      <c r="C983" s="422"/>
      <c r="D983" s="66" t="s">
        <v>17</v>
      </c>
      <c r="E983" s="140">
        <f>H983+K983+N983+Q983+T983+W983+Z983+AC983+AF983+AI983+AL983+AO983</f>
        <v>0</v>
      </c>
      <c r="F983" s="141">
        <f>I983+L983+O983+R983+U983+X983+AA983+AD983+AG983+AJ983+AM983+AP983</f>
        <v>0</v>
      </c>
      <c r="G983" s="142" t="e">
        <f t="shared" ref="G983:G988" si="3820">(F983/E983)*100</f>
        <v>#DIV/0!</v>
      </c>
      <c r="H983" s="140"/>
      <c r="I983" s="141"/>
      <c r="J983" s="142" t="e">
        <f t="shared" ref="J983:J988" si="3821">(I983/H983)*100</f>
        <v>#DIV/0!</v>
      </c>
      <c r="K983" s="140"/>
      <c r="L983" s="141"/>
      <c r="M983" s="142" t="e">
        <f t="shared" ref="M983:M988" si="3822">(L983/K983)*100</f>
        <v>#DIV/0!</v>
      </c>
      <c r="N983" s="140"/>
      <c r="O983" s="141"/>
      <c r="P983" s="142" t="e">
        <f t="shared" ref="P983:P988" si="3823">(O983/N983)*100</f>
        <v>#DIV/0!</v>
      </c>
      <c r="Q983" s="140"/>
      <c r="R983" s="141"/>
      <c r="S983" s="142" t="e">
        <f t="shared" ref="S983:S988" si="3824">(R983/Q983)*100</f>
        <v>#DIV/0!</v>
      </c>
      <c r="T983" s="140"/>
      <c r="U983" s="141"/>
      <c r="V983" s="142" t="e">
        <f t="shared" ref="V983:V988" si="3825">(U983/T983)*100</f>
        <v>#DIV/0!</v>
      </c>
      <c r="W983" s="140"/>
      <c r="X983" s="141"/>
      <c r="Y983" s="142" t="e">
        <f t="shared" ref="Y983:Y988" si="3826">(X983/W983)*100</f>
        <v>#DIV/0!</v>
      </c>
      <c r="Z983" s="140"/>
      <c r="AA983" s="141"/>
      <c r="AB983" s="142" t="e">
        <f t="shared" ref="AB983:AB988" si="3827">(AA983/Z983)*100</f>
        <v>#DIV/0!</v>
      </c>
      <c r="AC983" s="140"/>
      <c r="AD983" s="141"/>
      <c r="AE983" s="142" t="e">
        <f t="shared" ref="AE983:AE988" si="3828">(AD983/AC983)*100</f>
        <v>#DIV/0!</v>
      </c>
      <c r="AF983" s="140"/>
      <c r="AG983" s="141"/>
      <c r="AH983" s="142" t="e">
        <f t="shared" ref="AH983:AH988" si="3829">(AG983/AF983)*100</f>
        <v>#DIV/0!</v>
      </c>
      <c r="AI983" s="140"/>
      <c r="AJ983" s="141"/>
      <c r="AK983" s="142" t="e">
        <f t="shared" ref="AK983:AK988" si="3830">(AJ983/AI983)*100</f>
        <v>#DIV/0!</v>
      </c>
      <c r="AL983" s="140"/>
      <c r="AM983" s="141"/>
      <c r="AN983" s="142" t="e">
        <f t="shared" ref="AN983:AN988" si="3831">(AM983/AL983)*100</f>
        <v>#DIV/0!</v>
      </c>
      <c r="AO983" s="140"/>
      <c r="AP983" s="141"/>
      <c r="AQ983" s="142" t="e">
        <f t="shared" ref="AQ983:AQ988" si="3832">(AP983/AO983)*100</f>
        <v>#DIV/0!</v>
      </c>
      <c r="AR983" s="36"/>
    </row>
    <row r="984" spans="1:44" ht="65.25" customHeight="1">
      <c r="A984" s="419"/>
      <c r="B984" s="422"/>
      <c r="C984" s="422"/>
      <c r="D984" s="66" t="s">
        <v>18</v>
      </c>
      <c r="E984" s="140">
        <f t="shared" ref="E984:E988" si="3833">H984+K984+N984+Q984+T984+W984+Z984+AC984+AF984+AI984+AL984+AO984</f>
        <v>0</v>
      </c>
      <c r="F984" s="141">
        <f t="shared" ref="F984:F988" si="3834">I984+L984+O984+R984+U984+X984+AA984+AD984+AG984+AJ984+AM984+AP984</f>
        <v>0</v>
      </c>
      <c r="G984" s="142" t="e">
        <f t="shared" si="3820"/>
        <v>#DIV/0!</v>
      </c>
      <c r="H984" s="140"/>
      <c r="I984" s="141"/>
      <c r="J984" s="142" t="e">
        <f t="shared" si="3821"/>
        <v>#DIV/0!</v>
      </c>
      <c r="K984" s="140"/>
      <c r="L984" s="141"/>
      <c r="M984" s="142" t="e">
        <f t="shared" si="3822"/>
        <v>#DIV/0!</v>
      </c>
      <c r="N984" s="140"/>
      <c r="O984" s="141"/>
      <c r="P984" s="142" t="e">
        <f t="shared" si="3823"/>
        <v>#DIV/0!</v>
      </c>
      <c r="Q984" s="140"/>
      <c r="R984" s="141"/>
      <c r="S984" s="142" t="e">
        <f t="shared" si="3824"/>
        <v>#DIV/0!</v>
      </c>
      <c r="T984" s="140"/>
      <c r="U984" s="141"/>
      <c r="V984" s="142" t="e">
        <f t="shared" si="3825"/>
        <v>#DIV/0!</v>
      </c>
      <c r="W984" s="140"/>
      <c r="X984" s="141"/>
      <c r="Y984" s="142" t="e">
        <f t="shared" si="3826"/>
        <v>#DIV/0!</v>
      </c>
      <c r="Z984" s="140"/>
      <c r="AA984" s="141"/>
      <c r="AB984" s="142" t="e">
        <f t="shared" si="3827"/>
        <v>#DIV/0!</v>
      </c>
      <c r="AC984" s="140"/>
      <c r="AD984" s="141"/>
      <c r="AE984" s="142" t="e">
        <f t="shared" si="3828"/>
        <v>#DIV/0!</v>
      </c>
      <c r="AF984" s="140"/>
      <c r="AG984" s="141"/>
      <c r="AH984" s="142" t="e">
        <f t="shared" si="3829"/>
        <v>#DIV/0!</v>
      </c>
      <c r="AI984" s="140"/>
      <c r="AJ984" s="141"/>
      <c r="AK984" s="142" t="e">
        <f t="shared" si="3830"/>
        <v>#DIV/0!</v>
      </c>
      <c r="AL984" s="140"/>
      <c r="AM984" s="141"/>
      <c r="AN984" s="142" t="e">
        <f t="shared" si="3831"/>
        <v>#DIV/0!</v>
      </c>
      <c r="AO984" s="140"/>
      <c r="AP984" s="141"/>
      <c r="AQ984" s="142" t="e">
        <f t="shared" si="3832"/>
        <v>#DIV/0!</v>
      </c>
      <c r="AR984" s="36"/>
    </row>
    <row r="985" spans="1:44" ht="54.75" customHeight="1">
      <c r="A985" s="419"/>
      <c r="B985" s="422"/>
      <c r="C985" s="422"/>
      <c r="D985" s="66" t="s">
        <v>27</v>
      </c>
      <c r="E985" s="140">
        <f t="shared" si="3833"/>
        <v>225</v>
      </c>
      <c r="F985" s="141">
        <f t="shared" si="3834"/>
        <v>0</v>
      </c>
      <c r="G985" s="142">
        <f t="shared" si="3820"/>
        <v>0</v>
      </c>
      <c r="H985" s="140">
        <v>0</v>
      </c>
      <c r="I985" s="141"/>
      <c r="J985" s="142" t="e">
        <f t="shared" si="3821"/>
        <v>#DIV/0!</v>
      </c>
      <c r="K985" s="140">
        <v>27.75</v>
      </c>
      <c r="L985" s="141"/>
      <c r="M985" s="142">
        <f t="shared" si="3822"/>
        <v>0</v>
      </c>
      <c r="N985" s="140">
        <v>50</v>
      </c>
      <c r="O985" s="141"/>
      <c r="P985" s="142">
        <f t="shared" si="3823"/>
        <v>0</v>
      </c>
      <c r="Q985" s="140">
        <v>50</v>
      </c>
      <c r="R985" s="141"/>
      <c r="S985" s="142">
        <f t="shared" si="3824"/>
        <v>0</v>
      </c>
      <c r="T985" s="140">
        <v>50</v>
      </c>
      <c r="U985" s="141"/>
      <c r="V985" s="142">
        <f t="shared" si="3825"/>
        <v>0</v>
      </c>
      <c r="W985" s="140">
        <v>47.25</v>
      </c>
      <c r="X985" s="141"/>
      <c r="Y985" s="142">
        <f t="shared" si="3826"/>
        <v>0</v>
      </c>
      <c r="Z985" s="140"/>
      <c r="AA985" s="141"/>
      <c r="AB985" s="142" t="e">
        <f t="shared" si="3827"/>
        <v>#DIV/0!</v>
      </c>
      <c r="AC985" s="140"/>
      <c r="AD985" s="141"/>
      <c r="AE985" s="142" t="e">
        <f t="shared" si="3828"/>
        <v>#DIV/0!</v>
      </c>
      <c r="AF985" s="140"/>
      <c r="AG985" s="141"/>
      <c r="AH985" s="142" t="e">
        <f t="shared" si="3829"/>
        <v>#DIV/0!</v>
      </c>
      <c r="AI985" s="140"/>
      <c r="AJ985" s="141"/>
      <c r="AK985" s="142" t="e">
        <f t="shared" si="3830"/>
        <v>#DIV/0!</v>
      </c>
      <c r="AL985" s="140"/>
      <c r="AM985" s="141"/>
      <c r="AN985" s="142" t="e">
        <f t="shared" si="3831"/>
        <v>#DIV/0!</v>
      </c>
      <c r="AO985" s="140"/>
      <c r="AP985" s="141"/>
      <c r="AQ985" s="142" t="e">
        <f t="shared" si="3832"/>
        <v>#DIV/0!</v>
      </c>
      <c r="AR985" s="36"/>
    </row>
    <row r="986" spans="1:44" ht="98.25" customHeight="1">
      <c r="A986" s="419"/>
      <c r="B986" s="422"/>
      <c r="C986" s="422"/>
      <c r="D986" s="124" t="s">
        <v>450</v>
      </c>
      <c r="E986" s="140">
        <f t="shared" si="3833"/>
        <v>0</v>
      </c>
      <c r="F986" s="141">
        <f t="shared" si="3834"/>
        <v>0</v>
      </c>
      <c r="G986" s="142" t="e">
        <f t="shared" si="3820"/>
        <v>#DIV/0!</v>
      </c>
      <c r="H986" s="140"/>
      <c r="I986" s="141"/>
      <c r="J986" s="142" t="e">
        <f t="shared" si="3821"/>
        <v>#DIV/0!</v>
      </c>
      <c r="K986" s="140"/>
      <c r="L986" s="141"/>
      <c r="M986" s="142" t="e">
        <f t="shared" si="3822"/>
        <v>#DIV/0!</v>
      </c>
      <c r="N986" s="140"/>
      <c r="O986" s="141"/>
      <c r="P986" s="142" t="e">
        <f t="shared" si="3823"/>
        <v>#DIV/0!</v>
      </c>
      <c r="Q986" s="140"/>
      <c r="R986" s="141"/>
      <c r="S986" s="142" t="e">
        <f t="shared" si="3824"/>
        <v>#DIV/0!</v>
      </c>
      <c r="T986" s="140"/>
      <c r="U986" s="141"/>
      <c r="V986" s="142" t="e">
        <f t="shared" si="3825"/>
        <v>#DIV/0!</v>
      </c>
      <c r="W986" s="140"/>
      <c r="X986" s="141"/>
      <c r="Y986" s="142" t="e">
        <f t="shared" si="3826"/>
        <v>#DIV/0!</v>
      </c>
      <c r="Z986" s="140"/>
      <c r="AA986" s="141"/>
      <c r="AB986" s="142" t="e">
        <f t="shared" si="3827"/>
        <v>#DIV/0!</v>
      </c>
      <c r="AC986" s="140"/>
      <c r="AD986" s="141"/>
      <c r="AE986" s="142" t="e">
        <f t="shared" si="3828"/>
        <v>#DIV/0!</v>
      </c>
      <c r="AF986" s="140"/>
      <c r="AG986" s="141"/>
      <c r="AH986" s="142" t="e">
        <f t="shared" si="3829"/>
        <v>#DIV/0!</v>
      </c>
      <c r="AI986" s="140"/>
      <c r="AJ986" s="141"/>
      <c r="AK986" s="142" t="e">
        <f t="shared" si="3830"/>
        <v>#DIV/0!</v>
      </c>
      <c r="AL986" s="140"/>
      <c r="AM986" s="141"/>
      <c r="AN986" s="142" t="e">
        <f t="shared" si="3831"/>
        <v>#DIV/0!</v>
      </c>
      <c r="AO986" s="140"/>
      <c r="AP986" s="141"/>
      <c r="AQ986" s="142" t="e">
        <f t="shared" si="3832"/>
        <v>#DIV/0!</v>
      </c>
      <c r="AR986" s="36"/>
    </row>
    <row r="987" spans="1:44" ht="45" customHeight="1">
      <c r="A987" s="419"/>
      <c r="B987" s="422"/>
      <c r="C987" s="422"/>
      <c r="D987" s="66" t="s">
        <v>45</v>
      </c>
      <c r="E987" s="140">
        <f t="shared" si="3833"/>
        <v>0</v>
      </c>
      <c r="F987" s="141">
        <f t="shared" si="3834"/>
        <v>0</v>
      </c>
      <c r="G987" s="142" t="e">
        <f t="shared" si="3820"/>
        <v>#DIV/0!</v>
      </c>
      <c r="H987" s="140"/>
      <c r="I987" s="141"/>
      <c r="J987" s="142" t="e">
        <f t="shared" si="3821"/>
        <v>#DIV/0!</v>
      </c>
      <c r="K987" s="140"/>
      <c r="L987" s="141"/>
      <c r="M987" s="142" t="e">
        <f t="shared" si="3822"/>
        <v>#DIV/0!</v>
      </c>
      <c r="N987" s="140"/>
      <c r="O987" s="141"/>
      <c r="P987" s="142" t="e">
        <f t="shared" si="3823"/>
        <v>#DIV/0!</v>
      </c>
      <c r="Q987" s="140"/>
      <c r="R987" s="141"/>
      <c r="S987" s="142" t="e">
        <f t="shared" si="3824"/>
        <v>#DIV/0!</v>
      </c>
      <c r="T987" s="140"/>
      <c r="U987" s="141"/>
      <c r="V987" s="142" t="e">
        <f t="shared" si="3825"/>
        <v>#DIV/0!</v>
      </c>
      <c r="W987" s="140"/>
      <c r="X987" s="141"/>
      <c r="Y987" s="142" t="e">
        <f t="shared" si="3826"/>
        <v>#DIV/0!</v>
      </c>
      <c r="Z987" s="140"/>
      <c r="AA987" s="141"/>
      <c r="AB987" s="142" t="e">
        <f t="shared" si="3827"/>
        <v>#DIV/0!</v>
      </c>
      <c r="AC987" s="140"/>
      <c r="AD987" s="141"/>
      <c r="AE987" s="142" t="e">
        <f t="shared" si="3828"/>
        <v>#DIV/0!</v>
      </c>
      <c r="AF987" s="140"/>
      <c r="AG987" s="141"/>
      <c r="AH987" s="142" t="e">
        <f t="shared" si="3829"/>
        <v>#DIV/0!</v>
      </c>
      <c r="AI987" s="140"/>
      <c r="AJ987" s="141"/>
      <c r="AK987" s="142" t="e">
        <f t="shared" si="3830"/>
        <v>#DIV/0!</v>
      </c>
      <c r="AL987" s="140"/>
      <c r="AM987" s="141"/>
      <c r="AN987" s="142" t="e">
        <f t="shared" si="3831"/>
        <v>#DIV/0!</v>
      </c>
      <c r="AO987" s="140"/>
      <c r="AP987" s="141"/>
      <c r="AQ987" s="142" t="e">
        <f t="shared" si="3832"/>
        <v>#DIV/0!</v>
      </c>
      <c r="AR987" s="36"/>
    </row>
    <row r="988" spans="1:44" ht="143.25" customHeight="1">
      <c r="A988" s="420"/>
      <c r="B988" s="423"/>
      <c r="C988" s="423"/>
      <c r="D988" s="66" t="s">
        <v>35</v>
      </c>
      <c r="E988" s="140">
        <f t="shared" si="3833"/>
        <v>0</v>
      </c>
      <c r="F988" s="141">
        <f t="shared" si="3834"/>
        <v>0</v>
      </c>
      <c r="G988" s="142" t="e">
        <f t="shared" si="3820"/>
        <v>#DIV/0!</v>
      </c>
      <c r="H988" s="140"/>
      <c r="I988" s="141"/>
      <c r="J988" s="142" t="e">
        <f t="shared" si="3821"/>
        <v>#DIV/0!</v>
      </c>
      <c r="K988" s="140"/>
      <c r="L988" s="141"/>
      <c r="M988" s="142" t="e">
        <f t="shared" si="3822"/>
        <v>#DIV/0!</v>
      </c>
      <c r="N988" s="140"/>
      <c r="O988" s="141"/>
      <c r="P988" s="142" t="e">
        <f t="shared" si="3823"/>
        <v>#DIV/0!</v>
      </c>
      <c r="Q988" s="140"/>
      <c r="R988" s="141"/>
      <c r="S988" s="142" t="e">
        <f t="shared" si="3824"/>
        <v>#DIV/0!</v>
      </c>
      <c r="T988" s="140"/>
      <c r="U988" s="141"/>
      <c r="V988" s="142" t="e">
        <f t="shared" si="3825"/>
        <v>#DIV/0!</v>
      </c>
      <c r="W988" s="140"/>
      <c r="X988" s="141"/>
      <c r="Y988" s="142" t="e">
        <f t="shared" si="3826"/>
        <v>#DIV/0!</v>
      </c>
      <c r="Z988" s="140"/>
      <c r="AA988" s="141"/>
      <c r="AB988" s="142" t="e">
        <f t="shared" si="3827"/>
        <v>#DIV/0!</v>
      </c>
      <c r="AC988" s="140"/>
      <c r="AD988" s="141"/>
      <c r="AE988" s="142" t="e">
        <f t="shared" si="3828"/>
        <v>#DIV/0!</v>
      </c>
      <c r="AF988" s="140"/>
      <c r="AG988" s="141"/>
      <c r="AH988" s="142" t="e">
        <f t="shared" si="3829"/>
        <v>#DIV/0!</v>
      </c>
      <c r="AI988" s="140"/>
      <c r="AJ988" s="141"/>
      <c r="AK988" s="142" t="e">
        <f t="shared" si="3830"/>
        <v>#DIV/0!</v>
      </c>
      <c r="AL988" s="140"/>
      <c r="AM988" s="141"/>
      <c r="AN988" s="142" t="e">
        <f t="shared" si="3831"/>
        <v>#DIV/0!</v>
      </c>
      <c r="AO988" s="140"/>
      <c r="AP988" s="141"/>
      <c r="AQ988" s="142" t="e">
        <f t="shared" si="3832"/>
        <v>#DIV/0!</v>
      </c>
      <c r="AR988" s="36"/>
    </row>
    <row r="989" spans="1:44" ht="37.5" customHeight="1">
      <c r="A989" s="418" t="s">
        <v>519</v>
      </c>
      <c r="B989" s="427" t="s">
        <v>520</v>
      </c>
      <c r="C989" s="421" t="s">
        <v>315</v>
      </c>
      <c r="D989" s="135" t="s">
        <v>42</v>
      </c>
      <c r="E989" s="140">
        <f>SUM(E990:E995)</f>
        <v>0</v>
      </c>
      <c r="F989" s="139">
        <f>SUM(F990:F995)</f>
        <v>0</v>
      </c>
      <c r="G989" s="139" t="e">
        <f>(F989/E989)*100</f>
        <v>#DIV/0!</v>
      </c>
      <c r="H989" s="140">
        <f>SUM(H990:H995)</f>
        <v>0</v>
      </c>
      <c r="I989" s="139">
        <f>SUM(I990:I995)</f>
        <v>0</v>
      </c>
      <c r="J989" s="139" t="e">
        <f>(I989/H989)*100</f>
        <v>#DIV/0!</v>
      </c>
      <c r="K989" s="140">
        <f>SUM(K990:K995)</f>
        <v>0</v>
      </c>
      <c r="L989" s="139">
        <f>SUM(L990:L995)</f>
        <v>0</v>
      </c>
      <c r="M989" s="139" t="e">
        <f>(L989/K989)*100</f>
        <v>#DIV/0!</v>
      </c>
      <c r="N989" s="140">
        <f>SUM(N990:N995)</f>
        <v>0</v>
      </c>
      <c r="O989" s="139">
        <f>SUM(O990:O995)</f>
        <v>0</v>
      </c>
      <c r="P989" s="139" t="e">
        <f>(O989/N989)*100</f>
        <v>#DIV/0!</v>
      </c>
      <c r="Q989" s="140">
        <f>SUM(Q990:Q995)</f>
        <v>0</v>
      </c>
      <c r="R989" s="139">
        <f>SUM(R990:R995)</f>
        <v>0</v>
      </c>
      <c r="S989" s="139" t="e">
        <f>(R989/Q989)*100</f>
        <v>#DIV/0!</v>
      </c>
      <c r="T989" s="140">
        <f>SUM(T990:T995)</f>
        <v>0</v>
      </c>
      <c r="U989" s="139">
        <f>SUM(U990:U995)</f>
        <v>0</v>
      </c>
      <c r="V989" s="139" t="e">
        <f>(U989/T989)*100</f>
        <v>#DIV/0!</v>
      </c>
      <c r="W989" s="140">
        <f>SUM(W990:W995)</f>
        <v>0</v>
      </c>
      <c r="X989" s="139">
        <f>SUM(X990:X995)</f>
        <v>0</v>
      </c>
      <c r="Y989" s="139" t="e">
        <f>(X989/W989)*100</f>
        <v>#DIV/0!</v>
      </c>
      <c r="Z989" s="140">
        <f>SUM(Z990:Z995)</f>
        <v>0</v>
      </c>
      <c r="AA989" s="139">
        <f>SUM(AA990:AA995)</f>
        <v>0</v>
      </c>
      <c r="AB989" s="139" t="e">
        <f>(AA989/Z989)*100</f>
        <v>#DIV/0!</v>
      </c>
      <c r="AC989" s="140">
        <f>SUM(AC990:AC995)</f>
        <v>0</v>
      </c>
      <c r="AD989" s="139">
        <f>SUM(AD990:AD995)</f>
        <v>0</v>
      </c>
      <c r="AE989" s="139" t="e">
        <f>(AD989/AC989)*100</f>
        <v>#DIV/0!</v>
      </c>
      <c r="AF989" s="140">
        <f>SUM(AF990:AF995)</f>
        <v>0</v>
      </c>
      <c r="AG989" s="139">
        <f>SUM(AG990:AG995)</f>
        <v>0</v>
      </c>
      <c r="AH989" s="139" t="e">
        <f>(AG989/AF989)*100</f>
        <v>#DIV/0!</v>
      </c>
      <c r="AI989" s="140">
        <f>SUM(AI990:AI995)</f>
        <v>0</v>
      </c>
      <c r="AJ989" s="139">
        <f>SUM(AJ990:AJ995)</f>
        <v>0</v>
      </c>
      <c r="AK989" s="139" t="e">
        <f>(AJ989/AI989)*100</f>
        <v>#DIV/0!</v>
      </c>
      <c r="AL989" s="140">
        <f>SUM(AL990:AL995)</f>
        <v>0</v>
      </c>
      <c r="AM989" s="139">
        <f>SUM(AM990:AM995)</f>
        <v>0</v>
      </c>
      <c r="AN989" s="139" t="e">
        <f>(AM989/AL989)*100</f>
        <v>#DIV/0!</v>
      </c>
      <c r="AO989" s="140">
        <f>SUM(AO990:AO995)</f>
        <v>0</v>
      </c>
      <c r="AP989" s="139">
        <f>SUM(AP990:AP995)</f>
        <v>0</v>
      </c>
      <c r="AQ989" s="139" t="e">
        <f>(AP989/AO989)*100</f>
        <v>#DIV/0!</v>
      </c>
      <c r="AR989" s="36"/>
    </row>
    <row r="990" spans="1:44" ht="42.75" customHeight="1">
      <c r="A990" s="419"/>
      <c r="B990" s="428"/>
      <c r="C990" s="422"/>
      <c r="D990" s="66" t="s">
        <v>17</v>
      </c>
      <c r="E990" s="140">
        <f>H990+K990+N990+Q990+T990+W990+Z990+AC990+AF990+AI990+AL990+AO990</f>
        <v>0</v>
      </c>
      <c r="F990" s="141">
        <f>I990+L990+O990+R990+U990+X990+AA990+AD990+AG990+AJ990+AM990+AP990</f>
        <v>0</v>
      </c>
      <c r="G990" s="142" t="e">
        <f t="shared" ref="G990:G995" si="3835">(F990/E990)*100</f>
        <v>#DIV/0!</v>
      </c>
      <c r="H990" s="140"/>
      <c r="I990" s="141"/>
      <c r="J990" s="142" t="e">
        <f t="shared" ref="J990:J995" si="3836">(I990/H990)*100</f>
        <v>#DIV/0!</v>
      </c>
      <c r="K990" s="140"/>
      <c r="L990" s="141"/>
      <c r="M990" s="142" t="e">
        <f t="shared" ref="M990:M995" si="3837">(L990/K990)*100</f>
        <v>#DIV/0!</v>
      </c>
      <c r="N990" s="140"/>
      <c r="O990" s="141"/>
      <c r="P990" s="142" t="e">
        <f t="shared" ref="P990:P995" si="3838">(O990/N990)*100</f>
        <v>#DIV/0!</v>
      </c>
      <c r="Q990" s="140"/>
      <c r="R990" s="141"/>
      <c r="S990" s="142" t="e">
        <f t="shared" ref="S990:S995" si="3839">(R990/Q990)*100</f>
        <v>#DIV/0!</v>
      </c>
      <c r="T990" s="140"/>
      <c r="U990" s="141"/>
      <c r="V990" s="142" t="e">
        <f t="shared" ref="V990:V995" si="3840">(U990/T990)*100</f>
        <v>#DIV/0!</v>
      </c>
      <c r="W990" s="140"/>
      <c r="X990" s="141"/>
      <c r="Y990" s="142" t="e">
        <f t="shared" ref="Y990:Y995" si="3841">(X990/W990)*100</f>
        <v>#DIV/0!</v>
      </c>
      <c r="Z990" s="140"/>
      <c r="AA990" s="141"/>
      <c r="AB990" s="142" t="e">
        <f t="shared" ref="AB990:AB995" si="3842">(AA990/Z990)*100</f>
        <v>#DIV/0!</v>
      </c>
      <c r="AC990" s="140"/>
      <c r="AD990" s="141"/>
      <c r="AE990" s="142" t="e">
        <f t="shared" ref="AE990:AE995" si="3843">(AD990/AC990)*100</f>
        <v>#DIV/0!</v>
      </c>
      <c r="AF990" s="140"/>
      <c r="AG990" s="141"/>
      <c r="AH990" s="142" t="e">
        <f t="shared" ref="AH990:AH995" si="3844">(AG990/AF990)*100</f>
        <v>#DIV/0!</v>
      </c>
      <c r="AI990" s="140"/>
      <c r="AJ990" s="141"/>
      <c r="AK990" s="142" t="e">
        <f t="shared" ref="AK990:AK995" si="3845">(AJ990/AI990)*100</f>
        <v>#DIV/0!</v>
      </c>
      <c r="AL990" s="140"/>
      <c r="AM990" s="141"/>
      <c r="AN990" s="142" t="e">
        <f t="shared" ref="AN990:AN995" si="3846">(AM990/AL990)*100</f>
        <v>#DIV/0!</v>
      </c>
      <c r="AO990" s="140"/>
      <c r="AP990" s="141"/>
      <c r="AQ990" s="142" t="e">
        <f t="shared" ref="AQ990:AQ995" si="3847">(AP990/AO990)*100</f>
        <v>#DIV/0!</v>
      </c>
      <c r="AR990" s="36"/>
    </row>
    <row r="991" spans="1:44" ht="50.25" customHeight="1">
      <c r="A991" s="419"/>
      <c r="B991" s="428"/>
      <c r="C991" s="422"/>
      <c r="D991" s="66" t="s">
        <v>18</v>
      </c>
      <c r="E991" s="140">
        <f t="shared" ref="E991:E995" si="3848">H991+K991+N991+Q991+T991+W991+Z991+AC991+AF991+AI991+AL991+AO991</f>
        <v>0</v>
      </c>
      <c r="F991" s="141">
        <f t="shared" ref="F991:F995" si="3849">I991+L991+O991+R991+U991+X991+AA991+AD991+AG991+AJ991+AM991+AP991</f>
        <v>0</v>
      </c>
      <c r="G991" s="142" t="e">
        <f t="shared" si="3835"/>
        <v>#DIV/0!</v>
      </c>
      <c r="H991" s="140"/>
      <c r="I991" s="141"/>
      <c r="J991" s="142" t="e">
        <f t="shared" si="3836"/>
        <v>#DIV/0!</v>
      </c>
      <c r="K991" s="140"/>
      <c r="L991" s="141"/>
      <c r="M991" s="142" t="e">
        <f t="shared" si="3837"/>
        <v>#DIV/0!</v>
      </c>
      <c r="N991" s="140"/>
      <c r="O991" s="141"/>
      <c r="P991" s="142" t="e">
        <f t="shared" si="3838"/>
        <v>#DIV/0!</v>
      </c>
      <c r="Q991" s="140"/>
      <c r="R991" s="141"/>
      <c r="S991" s="142" t="e">
        <f t="shared" si="3839"/>
        <v>#DIV/0!</v>
      </c>
      <c r="T991" s="140"/>
      <c r="U991" s="141"/>
      <c r="V991" s="142" t="e">
        <f t="shared" si="3840"/>
        <v>#DIV/0!</v>
      </c>
      <c r="W991" s="140"/>
      <c r="X991" s="141"/>
      <c r="Y991" s="142" t="e">
        <f t="shared" si="3841"/>
        <v>#DIV/0!</v>
      </c>
      <c r="Z991" s="140"/>
      <c r="AA991" s="141"/>
      <c r="AB991" s="142" t="e">
        <f t="shared" si="3842"/>
        <v>#DIV/0!</v>
      </c>
      <c r="AC991" s="140"/>
      <c r="AD991" s="141"/>
      <c r="AE991" s="142" t="e">
        <f t="shared" si="3843"/>
        <v>#DIV/0!</v>
      </c>
      <c r="AF991" s="140"/>
      <c r="AG991" s="141"/>
      <c r="AH991" s="142" t="e">
        <f t="shared" si="3844"/>
        <v>#DIV/0!</v>
      </c>
      <c r="AI991" s="140"/>
      <c r="AJ991" s="141"/>
      <c r="AK991" s="142" t="e">
        <f t="shared" si="3845"/>
        <v>#DIV/0!</v>
      </c>
      <c r="AL991" s="140"/>
      <c r="AM991" s="141"/>
      <c r="AN991" s="142" t="e">
        <f t="shared" si="3846"/>
        <v>#DIV/0!</v>
      </c>
      <c r="AO991" s="140"/>
      <c r="AP991" s="141"/>
      <c r="AQ991" s="142" t="e">
        <f t="shared" si="3847"/>
        <v>#DIV/0!</v>
      </c>
      <c r="AR991" s="36"/>
    </row>
    <row r="992" spans="1:44" ht="36" customHeight="1">
      <c r="A992" s="419"/>
      <c r="B992" s="428"/>
      <c r="C992" s="422"/>
      <c r="D992" s="66" t="s">
        <v>27</v>
      </c>
      <c r="E992" s="140">
        <f t="shared" si="3848"/>
        <v>0</v>
      </c>
      <c r="F992" s="141">
        <f t="shared" si="3849"/>
        <v>0</v>
      </c>
      <c r="G992" s="142" t="e">
        <f t="shared" si="3835"/>
        <v>#DIV/0!</v>
      </c>
      <c r="H992" s="140"/>
      <c r="I992" s="141"/>
      <c r="J992" s="142" t="e">
        <f t="shared" si="3836"/>
        <v>#DIV/0!</v>
      </c>
      <c r="K992" s="140"/>
      <c r="L992" s="141"/>
      <c r="M992" s="142" t="e">
        <f t="shared" si="3837"/>
        <v>#DIV/0!</v>
      </c>
      <c r="N992" s="140"/>
      <c r="O992" s="141"/>
      <c r="P992" s="142" t="e">
        <f t="shared" si="3838"/>
        <v>#DIV/0!</v>
      </c>
      <c r="Q992" s="140"/>
      <c r="R992" s="141"/>
      <c r="S992" s="142" t="e">
        <f t="shared" si="3839"/>
        <v>#DIV/0!</v>
      </c>
      <c r="T992" s="140"/>
      <c r="U992" s="141"/>
      <c r="V992" s="142" t="e">
        <f t="shared" si="3840"/>
        <v>#DIV/0!</v>
      </c>
      <c r="W992" s="140"/>
      <c r="X992" s="141"/>
      <c r="Y992" s="142" t="e">
        <f t="shared" si="3841"/>
        <v>#DIV/0!</v>
      </c>
      <c r="Z992" s="140"/>
      <c r="AA992" s="141"/>
      <c r="AB992" s="142" t="e">
        <f t="shared" si="3842"/>
        <v>#DIV/0!</v>
      </c>
      <c r="AC992" s="140"/>
      <c r="AD992" s="141"/>
      <c r="AE992" s="142" t="e">
        <f t="shared" si="3843"/>
        <v>#DIV/0!</v>
      </c>
      <c r="AF992" s="140"/>
      <c r="AG992" s="141"/>
      <c r="AH992" s="142" t="e">
        <f t="shared" si="3844"/>
        <v>#DIV/0!</v>
      </c>
      <c r="AI992" s="140"/>
      <c r="AJ992" s="141"/>
      <c r="AK992" s="142" t="e">
        <f t="shared" si="3845"/>
        <v>#DIV/0!</v>
      </c>
      <c r="AL992" s="140"/>
      <c r="AM992" s="141"/>
      <c r="AN992" s="142" t="e">
        <f t="shared" si="3846"/>
        <v>#DIV/0!</v>
      </c>
      <c r="AO992" s="140"/>
      <c r="AP992" s="141"/>
      <c r="AQ992" s="142" t="e">
        <f t="shared" si="3847"/>
        <v>#DIV/0!</v>
      </c>
      <c r="AR992" s="36"/>
    </row>
    <row r="993" spans="1:44" ht="76.5" customHeight="1">
      <c r="A993" s="419"/>
      <c r="B993" s="428"/>
      <c r="C993" s="422"/>
      <c r="D993" s="124" t="s">
        <v>450</v>
      </c>
      <c r="E993" s="140">
        <f t="shared" si="3848"/>
        <v>0</v>
      </c>
      <c r="F993" s="141">
        <f t="shared" si="3849"/>
        <v>0</v>
      </c>
      <c r="G993" s="142" t="e">
        <f t="shared" si="3835"/>
        <v>#DIV/0!</v>
      </c>
      <c r="H993" s="140"/>
      <c r="I993" s="141"/>
      <c r="J993" s="142" t="e">
        <f t="shared" si="3836"/>
        <v>#DIV/0!</v>
      </c>
      <c r="K993" s="140"/>
      <c r="L993" s="141"/>
      <c r="M993" s="142" t="e">
        <f t="shared" si="3837"/>
        <v>#DIV/0!</v>
      </c>
      <c r="N993" s="140"/>
      <c r="O993" s="141"/>
      <c r="P993" s="142" t="e">
        <f t="shared" si="3838"/>
        <v>#DIV/0!</v>
      </c>
      <c r="Q993" s="140"/>
      <c r="R993" s="141"/>
      <c r="S993" s="142" t="e">
        <f t="shared" si="3839"/>
        <v>#DIV/0!</v>
      </c>
      <c r="T993" s="140"/>
      <c r="U993" s="141"/>
      <c r="V993" s="142" t="e">
        <f t="shared" si="3840"/>
        <v>#DIV/0!</v>
      </c>
      <c r="W993" s="140"/>
      <c r="X993" s="141"/>
      <c r="Y993" s="142" t="e">
        <f t="shared" si="3841"/>
        <v>#DIV/0!</v>
      </c>
      <c r="Z993" s="140"/>
      <c r="AA993" s="141"/>
      <c r="AB993" s="142" t="e">
        <f t="shared" si="3842"/>
        <v>#DIV/0!</v>
      </c>
      <c r="AC993" s="140"/>
      <c r="AD993" s="141"/>
      <c r="AE993" s="142" t="e">
        <f t="shared" si="3843"/>
        <v>#DIV/0!</v>
      </c>
      <c r="AF993" s="140"/>
      <c r="AG993" s="141"/>
      <c r="AH993" s="142" t="e">
        <f t="shared" si="3844"/>
        <v>#DIV/0!</v>
      </c>
      <c r="AI993" s="140"/>
      <c r="AJ993" s="141"/>
      <c r="AK993" s="142" t="e">
        <f t="shared" si="3845"/>
        <v>#DIV/0!</v>
      </c>
      <c r="AL993" s="140"/>
      <c r="AM993" s="141"/>
      <c r="AN993" s="142" t="e">
        <f t="shared" si="3846"/>
        <v>#DIV/0!</v>
      </c>
      <c r="AO993" s="140"/>
      <c r="AP993" s="141"/>
      <c r="AQ993" s="142" t="e">
        <f t="shared" si="3847"/>
        <v>#DIV/0!</v>
      </c>
      <c r="AR993" s="36"/>
    </row>
    <row r="994" spans="1:44" ht="36" customHeight="1">
      <c r="A994" s="419"/>
      <c r="B994" s="428"/>
      <c r="C994" s="422"/>
      <c r="D994" s="66" t="s">
        <v>45</v>
      </c>
      <c r="E994" s="140">
        <f t="shared" si="3848"/>
        <v>0</v>
      </c>
      <c r="F994" s="141">
        <f t="shared" si="3849"/>
        <v>0</v>
      </c>
      <c r="G994" s="142" t="e">
        <f t="shared" si="3835"/>
        <v>#DIV/0!</v>
      </c>
      <c r="H994" s="140"/>
      <c r="I994" s="141"/>
      <c r="J994" s="142" t="e">
        <f t="shared" si="3836"/>
        <v>#DIV/0!</v>
      </c>
      <c r="K994" s="140"/>
      <c r="L994" s="141"/>
      <c r="M994" s="142" t="e">
        <f t="shared" si="3837"/>
        <v>#DIV/0!</v>
      </c>
      <c r="N994" s="140"/>
      <c r="O994" s="141"/>
      <c r="P994" s="142" t="e">
        <f t="shared" si="3838"/>
        <v>#DIV/0!</v>
      </c>
      <c r="Q994" s="140"/>
      <c r="R994" s="141"/>
      <c r="S994" s="142" t="e">
        <f t="shared" si="3839"/>
        <v>#DIV/0!</v>
      </c>
      <c r="T994" s="140"/>
      <c r="U994" s="141"/>
      <c r="V994" s="142" t="e">
        <f t="shared" si="3840"/>
        <v>#DIV/0!</v>
      </c>
      <c r="W994" s="140"/>
      <c r="X994" s="141"/>
      <c r="Y994" s="142" t="e">
        <f t="shared" si="3841"/>
        <v>#DIV/0!</v>
      </c>
      <c r="Z994" s="140"/>
      <c r="AA994" s="141"/>
      <c r="AB994" s="142" t="e">
        <f t="shared" si="3842"/>
        <v>#DIV/0!</v>
      </c>
      <c r="AC994" s="140"/>
      <c r="AD994" s="141"/>
      <c r="AE994" s="142" t="e">
        <f t="shared" si="3843"/>
        <v>#DIV/0!</v>
      </c>
      <c r="AF994" s="140"/>
      <c r="AG994" s="141"/>
      <c r="AH994" s="142" t="e">
        <f t="shared" si="3844"/>
        <v>#DIV/0!</v>
      </c>
      <c r="AI994" s="140"/>
      <c r="AJ994" s="141"/>
      <c r="AK994" s="142" t="e">
        <f t="shared" si="3845"/>
        <v>#DIV/0!</v>
      </c>
      <c r="AL994" s="140"/>
      <c r="AM994" s="141"/>
      <c r="AN994" s="142" t="e">
        <f t="shared" si="3846"/>
        <v>#DIV/0!</v>
      </c>
      <c r="AO994" s="140"/>
      <c r="AP994" s="141"/>
      <c r="AQ994" s="142" t="e">
        <f t="shared" si="3847"/>
        <v>#DIV/0!</v>
      </c>
      <c r="AR994" s="36"/>
    </row>
    <row r="995" spans="1:44" ht="49.5" customHeight="1">
      <c r="A995" s="420"/>
      <c r="B995" s="429"/>
      <c r="C995" s="423"/>
      <c r="D995" s="66" t="s">
        <v>35</v>
      </c>
      <c r="E995" s="140">
        <f t="shared" si="3848"/>
        <v>0</v>
      </c>
      <c r="F995" s="141">
        <f t="shared" si="3849"/>
        <v>0</v>
      </c>
      <c r="G995" s="142" t="e">
        <f t="shared" si="3835"/>
        <v>#DIV/0!</v>
      </c>
      <c r="H995" s="140"/>
      <c r="I995" s="141"/>
      <c r="J995" s="142" t="e">
        <f t="shared" si="3836"/>
        <v>#DIV/0!</v>
      </c>
      <c r="K995" s="140"/>
      <c r="L995" s="141"/>
      <c r="M995" s="142" t="e">
        <f t="shared" si="3837"/>
        <v>#DIV/0!</v>
      </c>
      <c r="N995" s="140"/>
      <c r="O995" s="141"/>
      <c r="P995" s="142" t="e">
        <f t="shared" si="3838"/>
        <v>#DIV/0!</v>
      </c>
      <c r="Q995" s="140"/>
      <c r="R995" s="141"/>
      <c r="S995" s="142" t="e">
        <f t="shared" si="3839"/>
        <v>#DIV/0!</v>
      </c>
      <c r="T995" s="140"/>
      <c r="U995" s="141"/>
      <c r="V995" s="142" t="e">
        <f t="shared" si="3840"/>
        <v>#DIV/0!</v>
      </c>
      <c r="W995" s="140"/>
      <c r="X995" s="141"/>
      <c r="Y995" s="142" t="e">
        <f t="shared" si="3841"/>
        <v>#DIV/0!</v>
      </c>
      <c r="Z995" s="140"/>
      <c r="AA995" s="141"/>
      <c r="AB995" s="142" t="e">
        <f t="shared" si="3842"/>
        <v>#DIV/0!</v>
      </c>
      <c r="AC995" s="140"/>
      <c r="AD995" s="141"/>
      <c r="AE995" s="142" t="e">
        <f t="shared" si="3843"/>
        <v>#DIV/0!</v>
      </c>
      <c r="AF995" s="140"/>
      <c r="AG995" s="141"/>
      <c r="AH995" s="142" t="e">
        <f t="shared" si="3844"/>
        <v>#DIV/0!</v>
      </c>
      <c r="AI995" s="140"/>
      <c r="AJ995" s="141"/>
      <c r="AK995" s="142" t="e">
        <f t="shared" si="3845"/>
        <v>#DIV/0!</v>
      </c>
      <c r="AL995" s="140"/>
      <c r="AM995" s="141"/>
      <c r="AN995" s="142" t="e">
        <f t="shared" si="3846"/>
        <v>#DIV/0!</v>
      </c>
      <c r="AO995" s="140"/>
      <c r="AP995" s="141"/>
      <c r="AQ995" s="142" t="e">
        <f t="shared" si="3847"/>
        <v>#DIV/0!</v>
      </c>
      <c r="AR995" s="36"/>
    </row>
    <row r="996" spans="1:44" ht="35.25" customHeight="1">
      <c r="A996" s="418" t="s">
        <v>521</v>
      </c>
      <c r="B996" s="427" t="s">
        <v>523</v>
      </c>
      <c r="C996" s="421" t="s">
        <v>524</v>
      </c>
      <c r="D996" s="37" t="s">
        <v>42</v>
      </c>
      <c r="E996" s="140">
        <f>SUM(E997:E1002)</f>
        <v>100</v>
      </c>
      <c r="F996" s="139">
        <f>SUM(F997:F1002)</f>
        <v>0</v>
      </c>
      <c r="G996" s="139">
        <f>(F996/E996)*100</f>
        <v>0</v>
      </c>
      <c r="H996" s="140">
        <f>SUM(H997:H1002)</f>
        <v>0</v>
      </c>
      <c r="I996" s="139">
        <f>SUM(I997:I1002)</f>
        <v>0</v>
      </c>
      <c r="J996" s="139" t="e">
        <f>(I996/H996)*100</f>
        <v>#DIV/0!</v>
      </c>
      <c r="K996" s="140">
        <f>SUM(K997:K1002)</f>
        <v>0</v>
      </c>
      <c r="L996" s="139">
        <f>SUM(L997:L1002)</f>
        <v>0</v>
      </c>
      <c r="M996" s="139" t="e">
        <f>(L996/K996)*100</f>
        <v>#DIV/0!</v>
      </c>
      <c r="N996" s="140">
        <f>SUM(N997:N1002)</f>
        <v>0</v>
      </c>
      <c r="O996" s="139">
        <f>SUM(O997:O1002)</f>
        <v>0</v>
      </c>
      <c r="P996" s="139" t="e">
        <f>(O996/N996)*100</f>
        <v>#DIV/0!</v>
      </c>
      <c r="Q996" s="140">
        <f>SUM(Q997:Q1002)</f>
        <v>0</v>
      </c>
      <c r="R996" s="139">
        <f>SUM(R997:R1002)</f>
        <v>0</v>
      </c>
      <c r="S996" s="139" t="e">
        <f>(R996/Q996)*100</f>
        <v>#DIV/0!</v>
      </c>
      <c r="T996" s="140">
        <f>SUM(T997:T1002)</f>
        <v>0</v>
      </c>
      <c r="U996" s="139">
        <f>SUM(U997:U1002)</f>
        <v>0</v>
      </c>
      <c r="V996" s="139" t="e">
        <f>(U996/T996)*100</f>
        <v>#DIV/0!</v>
      </c>
      <c r="W996" s="140">
        <f>SUM(W997:W1002)</f>
        <v>0</v>
      </c>
      <c r="X996" s="139">
        <f>SUM(X997:X1002)</f>
        <v>0</v>
      </c>
      <c r="Y996" s="139" t="e">
        <f>(X996/W996)*100</f>
        <v>#DIV/0!</v>
      </c>
      <c r="Z996" s="140">
        <f>SUM(Z997:Z1002)</f>
        <v>0</v>
      </c>
      <c r="AA996" s="139">
        <f>SUM(AA997:AA1002)</f>
        <v>0</v>
      </c>
      <c r="AB996" s="139" t="e">
        <f>(AA996/Z996)*100</f>
        <v>#DIV/0!</v>
      </c>
      <c r="AC996" s="140">
        <f>SUM(AC997:AC1002)</f>
        <v>100</v>
      </c>
      <c r="AD996" s="139">
        <f>SUM(AD997:AD1002)</f>
        <v>0</v>
      </c>
      <c r="AE996" s="139">
        <f>(AD996/AC996)*100</f>
        <v>0</v>
      </c>
      <c r="AF996" s="140">
        <f>SUM(AF997:AF1002)</f>
        <v>0</v>
      </c>
      <c r="AG996" s="139">
        <f>SUM(AG997:AG1002)</f>
        <v>0</v>
      </c>
      <c r="AH996" s="139" t="e">
        <f>(AG996/AF996)*100</f>
        <v>#DIV/0!</v>
      </c>
      <c r="AI996" s="140">
        <f>SUM(AI997:AI1002)</f>
        <v>0</v>
      </c>
      <c r="AJ996" s="139">
        <f>SUM(AJ997:AJ1002)</f>
        <v>0</v>
      </c>
      <c r="AK996" s="139" t="e">
        <f>(AJ996/AI996)*100</f>
        <v>#DIV/0!</v>
      </c>
      <c r="AL996" s="140">
        <f>SUM(AL997:AL1002)</f>
        <v>0</v>
      </c>
      <c r="AM996" s="139">
        <f>SUM(AM997:AM1002)</f>
        <v>0</v>
      </c>
      <c r="AN996" s="139" t="e">
        <f>(AM996/AL996)*100</f>
        <v>#DIV/0!</v>
      </c>
      <c r="AO996" s="140">
        <f>SUM(AO997:AO1002)</f>
        <v>0</v>
      </c>
      <c r="AP996" s="139">
        <f>SUM(AP997:AP1002)</f>
        <v>0</v>
      </c>
      <c r="AQ996" s="139" t="e">
        <f>(AP996/AO996)*100</f>
        <v>#DIV/0!</v>
      </c>
      <c r="AR996" s="36"/>
    </row>
    <row r="997" spans="1:44" ht="39" customHeight="1">
      <c r="A997" s="419"/>
      <c r="B997" s="428"/>
      <c r="C997" s="422"/>
      <c r="D997" s="66" t="s">
        <v>17</v>
      </c>
      <c r="E997" s="143">
        <f>E1004</f>
        <v>0</v>
      </c>
      <c r="F997" s="144">
        <f>F1004</f>
        <v>0</v>
      </c>
      <c r="G997" s="142" t="e">
        <f t="shared" ref="G997:G1002" si="3850">(F997/E997)*100</f>
        <v>#DIV/0!</v>
      </c>
      <c r="H997" s="143">
        <f>H1004</f>
        <v>0</v>
      </c>
      <c r="I997" s="144">
        <f>I1004</f>
        <v>0</v>
      </c>
      <c r="J997" s="142" t="e">
        <f t="shared" ref="J997:J1002" si="3851">(I997/H997)*100</f>
        <v>#DIV/0!</v>
      </c>
      <c r="K997" s="143">
        <f>K1004</f>
        <v>0</v>
      </c>
      <c r="L997" s="144">
        <f>L1004</f>
        <v>0</v>
      </c>
      <c r="M997" s="142" t="e">
        <f t="shared" ref="M997:M1002" si="3852">(L997/K997)*100</f>
        <v>#DIV/0!</v>
      </c>
      <c r="N997" s="143">
        <f>N1004</f>
        <v>0</v>
      </c>
      <c r="O997" s="144">
        <f>O1004</f>
        <v>0</v>
      </c>
      <c r="P997" s="142" t="e">
        <f t="shared" ref="P997:P1002" si="3853">(O997/N997)*100</f>
        <v>#DIV/0!</v>
      </c>
      <c r="Q997" s="143">
        <f>Q1004</f>
        <v>0</v>
      </c>
      <c r="R997" s="144">
        <f>R1004</f>
        <v>0</v>
      </c>
      <c r="S997" s="142" t="e">
        <f t="shared" ref="S997:S1002" si="3854">(R997/Q997)*100</f>
        <v>#DIV/0!</v>
      </c>
      <c r="T997" s="143">
        <f>T1004</f>
        <v>0</v>
      </c>
      <c r="U997" s="144">
        <f>U1004</f>
        <v>0</v>
      </c>
      <c r="V997" s="142" t="e">
        <f t="shared" ref="V997:V1002" si="3855">(U997/T997)*100</f>
        <v>#DIV/0!</v>
      </c>
      <c r="W997" s="143">
        <f>W1004</f>
        <v>0</v>
      </c>
      <c r="X997" s="144">
        <f>X1004</f>
        <v>0</v>
      </c>
      <c r="Y997" s="142" t="e">
        <f t="shared" ref="Y997:Y1002" si="3856">(X997/W997)*100</f>
        <v>#DIV/0!</v>
      </c>
      <c r="Z997" s="143">
        <f>Z1004</f>
        <v>0</v>
      </c>
      <c r="AA997" s="144">
        <f>AA1004</f>
        <v>0</v>
      </c>
      <c r="AB997" s="142" t="e">
        <f t="shared" ref="AB997:AB1002" si="3857">(AA997/Z997)*100</f>
        <v>#DIV/0!</v>
      </c>
      <c r="AC997" s="143">
        <f>AC1004</f>
        <v>0</v>
      </c>
      <c r="AD997" s="144">
        <f>AD1004</f>
        <v>0</v>
      </c>
      <c r="AE997" s="142" t="e">
        <f t="shared" ref="AE997:AE1002" si="3858">(AD997/AC997)*100</f>
        <v>#DIV/0!</v>
      </c>
      <c r="AF997" s="143">
        <f>AF1004</f>
        <v>0</v>
      </c>
      <c r="AG997" s="144">
        <f>AG1004</f>
        <v>0</v>
      </c>
      <c r="AH997" s="142" t="e">
        <f t="shared" ref="AH997:AH1002" si="3859">(AG997/AF997)*100</f>
        <v>#DIV/0!</v>
      </c>
      <c r="AI997" s="143">
        <f>AI1004</f>
        <v>0</v>
      </c>
      <c r="AJ997" s="144">
        <f>AJ1004</f>
        <v>0</v>
      </c>
      <c r="AK997" s="142" t="e">
        <f t="shared" ref="AK997:AK1002" si="3860">(AJ997/AI997)*100</f>
        <v>#DIV/0!</v>
      </c>
      <c r="AL997" s="143">
        <f>AL1004</f>
        <v>0</v>
      </c>
      <c r="AM997" s="144">
        <f>AM1004</f>
        <v>0</v>
      </c>
      <c r="AN997" s="142" t="e">
        <f t="shared" ref="AN997:AN1002" si="3861">(AM997/AL997)*100</f>
        <v>#DIV/0!</v>
      </c>
      <c r="AO997" s="143">
        <f>AO1004</f>
        <v>0</v>
      </c>
      <c r="AP997" s="144">
        <f>AP1004</f>
        <v>0</v>
      </c>
      <c r="AQ997" s="142" t="e">
        <f t="shared" ref="AQ997:AQ1002" si="3862">(AP997/AO997)*100</f>
        <v>#DIV/0!</v>
      </c>
      <c r="AR997" s="36"/>
    </row>
    <row r="998" spans="1:44" ht="56.25" customHeight="1">
      <c r="A998" s="419"/>
      <c r="B998" s="428"/>
      <c r="C998" s="422"/>
      <c r="D998" s="66" t="s">
        <v>18</v>
      </c>
      <c r="E998" s="143">
        <f t="shared" ref="E998:F1002" si="3863">E1005</f>
        <v>0</v>
      </c>
      <c r="F998" s="144">
        <f t="shared" si="3863"/>
        <v>0</v>
      </c>
      <c r="G998" s="142" t="e">
        <f t="shared" si="3850"/>
        <v>#DIV/0!</v>
      </c>
      <c r="H998" s="143">
        <f t="shared" ref="H998:I998" si="3864">H1005</f>
        <v>0</v>
      </c>
      <c r="I998" s="144">
        <f t="shared" si="3864"/>
        <v>0</v>
      </c>
      <c r="J998" s="142" t="e">
        <f t="shared" si="3851"/>
        <v>#DIV/0!</v>
      </c>
      <c r="K998" s="143">
        <f t="shared" ref="K998:L998" si="3865">K1005</f>
        <v>0</v>
      </c>
      <c r="L998" s="144">
        <f t="shared" si="3865"/>
        <v>0</v>
      </c>
      <c r="M998" s="142" t="e">
        <f t="shared" si="3852"/>
        <v>#DIV/0!</v>
      </c>
      <c r="N998" s="143">
        <f t="shared" ref="N998:O998" si="3866">N1005</f>
        <v>0</v>
      </c>
      <c r="O998" s="144">
        <f t="shared" si="3866"/>
        <v>0</v>
      </c>
      <c r="P998" s="142" t="e">
        <f t="shared" si="3853"/>
        <v>#DIV/0!</v>
      </c>
      <c r="Q998" s="143">
        <f t="shared" ref="Q998:R998" si="3867">Q1005</f>
        <v>0</v>
      </c>
      <c r="R998" s="144">
        <f t="shared" si="3867"/>
        <v>0</v>
      </c>
      <c r="S998" s="142" t="e">
        <f t="shared" si="3854"/>
        <v>#DIV/0!</v>
      </c>
      <c r="T998" s="143">
        <f t="shared" ref="T998:U998" si="3868">T1005</f>
        <v>0</v>
      </c>
      <c r="U998" s="144">
        <f t="shared" si="3868"/>
        <v>0</v>
      </c>
      <c r="V998" s="142" t="e">
        <f t="shared" si="3855"/>
        <v>#DIV/0!</v>
      </c>
      <c r="W998" s="143">
        <f t="shared" ref="W998:X998" si="3869">W1005</f>
        <v>0</v>
      </c>
      <c r="X998" s="144">
        <f t="shared" si="3869"/>
        <v>0</v>
      </c>
      <c r="Y998" s="142" t="e">
        <f t="shared" si="3856"/>
        <v>#DIV/0!</v>
      </c>
      <c r="Z998" s="143">
        <f t="shared" ref="Z998:AA998" si="3870">Z1005</f>
        <v>0</v>
      </c>
      <c r="AA998" s="144">
        <f t="shared" si="3870"/>
        <v>0</v>
      </c>
      <c r="AB998" s="142" t="e">
        <f t="shared" si="3857"/>
        <v>#DIV/0!</v>
      </c>
      <c r="AC998" s="143">
        <f t="shared" ref="AC998:AD998" si="3871">AC1005</f>
        <v>0</v>
      </c>
      <c r="AD998" s="144">
        <f t="shared" si="3871"/>
        <v>0</v>
      </c>
      <c r="AE998" s="142" t="e">
        <f t="shared" si="3858"/>
        <v>#DIV/0!</v>
      </c>
      <c r="AF998" s="143">
        <f t="shared" ref="AF998:AG998" si="3872">AF1005</f>
        <v>0</v>
      </c>
      <c r="AG998" s="144">
        <f t="shared" si="3872"/>
        <v>0</v>
      </c>
      <c r="AH998" s="142" t="e">
        <f t="shared" si="3859"/>
        <v>#DIV/0!</v>
      </c>
      <c r="AI998" s="143">
        <f t="shared" ref="AI998:AJ998" si="3873">AI1005</f>
        <v>0</v>
      </c>
      <c r="AJ998" s="144">
        <f t="shared" si="3873"/>
        <v>0</v>
      </c>
      <c r="AK998" s="142" t="e">
        <f t="shared" si="3860"/>
        <v>#DIV/0!</v>
      </c>
      <c r="AL998" s="143">
        <f t="shared" ref="AL998:AM998" si="3874">AL1005</f>
        <v>0</v>
      </c>
      <c r="AM998" s="144">
        <f t="shared" si="3874"/>
        <v>0</v>
      </c>
      <c r="AN998" s="142" t="e">
        <f t="shared" si="3861"/>
        <v>#DIV/0!</v>
      </c>
      <c r="AO998" s="143">
        <f t="shared" ref="AO998:AP998" si="3875">AO1005</f>
        <v>0</v>
      </c>
      <c r="AP998" s="144">
        <f t="shared" si="3875"/>
        <v>0</v>
      </c>
      <c r="AQ998" s="142" t="e">
        <f t="shared" si="3862"/>
        <v>#DIV/0!</v>
      </c>
      <c r="AR998" s="36"/>
    </row>
    <row r="999" spans="1:44" ht="36" customHeight="1">
      <c r="A999" s="419"/>
      <c r="B999" s="428"/>
      <c r="C999" s="422"/>
      <c r="D999" s="66" t="s">
        <v>27</v>
      </c>
      <c r="E999" s="143">
        <f t="shared" si="3863"/>
        <v>100</v>
      </c>
      <c r="F999" s="144">
        <f t="shared" si="3863"/>
        <v>0</v>
      </c>
      <c r="G999" s="142">
        <f t="shared" si="3850"/>
        <v>0</v>
      </c>
      <c r="H999" s="143">
        <f t="shared" ref="H999:I999" si="3876">H1006</f>
        <v>0</v>
      </c>
      <c r="I999" s="144">
        <f t="shared" si="3876"/>
        <v>0</v>
      </c>
      <c r="J999" s="142" t="e">
        <f t="shared" si="3851"/>
        <v>#DIV/0!</v>
      </c>
      <c r="K999" s="143">
        <f t="shared" ref="K999:L999" si="3877">K1006</f>
        <v>0</v>
      </c>
      <c r="L999" s="144">
        <f t="shared" si="3877"/>
        <v>0</v>
      </c>
      <c r="M999" s="142" t="e">
        <f t="shared" si="3852"/>
        <v>#DIV/0!</v>
      </c>
      <c r="N999" s="143">
        <f t="shared" ref="N999:O999" si="3878">N1006</f>
        <v>0</v>
      </c>
      <c r="O999" s="144">
        <f t="shared" si="3878"/>
        <v>0</v>
      </c>
      <c r="P999" s="142" t="e">
        <f t="shared" si="3853"/>
        <v>#DIV/0!</v>
      </c>
      <c r="Q999" s="143">
        <f t="shared" ref="Q999:R999" si="3879">Q1006</f>
        <v>0</v>
      </c>
      <c r="R999" s="144">
        <f t="shared" si="3879"/>
        <v>0</v>
      </c>
      <c r="S999" s="142" t="e">
        <f t="shared" si="3854"/>
        <v>#DIV/0!</v>
      </c>
      <c r="T999" s="143">
        <f t="shared" ref="T999:U999" si="3880">T1006</f>
        <v>0</v>
      </c>
      <c r="U999" s="144">
        <f t="shared" si="3880"/>
        <v>0</v>
      </c>
      <c r="V999" s="142" t="e">
        <f t="shared" si="3855"/>
        <v>#DIV/0!</v>
      </c>
      <c r="W999" s="143">
        <f t="shared" ref="W999:X999" si="3881">W1006</f>
        <v>0</v>
      </c>
      <c r="X999" s="144">
        <f t="shared" si="3881"/>
        <v>0</v>
      </c>
      <c r="Y999" s="142" t="e">
        <f t="shared" si="3856"/>
        <v>#DIV/0!</v>
      </c>
      <c r="Z999" s="143">
        <f t="shared" ref="Z999:AA999" si="3882">Z1006</f>
        <v>0</v>
      </c>
      <c r="AA999" s="144">
        <f t="shared" si="3882"/>
        <v>0</v>
      </c>
      <c r="AB999" s="142" t="e">
        <f t="shared" si="3857"/>
        <v>#DIV/0!</v>
      </c>
      <c r="AC999" s="143">
        <f t="shared" ref="AC999:AD999" si="3883">AC1006</f>
        <v>100</v>
      </c>
      <c r="AD999" s="144">
        <f t="shared" si="3883"/>
        <v>0</v>
      </c>
      <c r="AE999" s="142">
        <f t="shared" si="3858"/>
        <v>0</v>
      </c>
      <c r="AF999" s="143">
        <f t="shared" ref="AF999:AG999" si="3884">AF1006</f>
        <v>0</v>
      </c>
      <c r="AG999" s="144">
        <f t="shared" si="3884"/>
        <v>0</v>
      </c>
      <c r="AH999" s="142" t="e">
        <f t="shared" si="3859"/>
        <v>#DIV/0!</v>
      </c>
      <c r="AI999" s="143">
        <f t="shared" ref="AI999:AJ999" si="3885">AI1006</f>
        <v>0</v>
      </c>
      <c r="AJ999" s="144">
        <f t="shared" si="3885"/>
        <v>0</v>
      </c>
      <c r="AK999" s="142" t="e">
        <f t="shared" si="3860"/>
        <v>#DIV/0!</v>
      </c>
      <c r="AL999" s="143">
        <f t="shared" ref="AL999:AM999" si="3886">AL1006</f>
        <v>0</v>
      </c>
      <c r="AM999" s="144">
        <f t="shared" si="3886"/>
        <v>0</v>
      </c>
      <c r="AN999" s="142" t="e">
        <f t="shared" si="3861"/>
        <v>#DIV/0!</v>
      </c>
      <c r="AO999" s="143">
        <f t="shared" ref="AO999:AP999" si="3887">AO1006</f>
        <v>0</v>
      </c>
      <c r="AP999" s="144">
        <f t="shared" si="3887"/>
        <v>0</v>
      </c>
      <c r="AQ999" s="142" t="e">
        <f t="shared" si="3862"/>
        <v>#DIV/0!</v>
      </c>
      <c r="AR999" s="36"/>
    </row>
    <row r="1000" spans="1:44" ht="77.25" customHeight="1">
      <c r="A1000" s="419"/>
      <c r="B1000" s="428"/>
      <c r="C1000" s="422"/>
      <c r="D1000" s="124" t="s">
        <v>450</v>
      </c>
      <c r="E1000" s="143">
        <f t="shared" si="3863"/>
        <v>0</v>
      </c>
      <c r="F1000" s="144">
        <f t="shared" si="3863"/>
        <v>0</v>
      </c>
      <c r="G1000" s="142" t="e">
        <f t="shared" si="3850"/>
        <v>#DIV/0!</v>
      </c>
      <c r="H1000" s="143">
        <f t="shared" ref="H1000:I1000" si="3888">H1007</f>
        <v>0</v>
      </c>
      <c r="I1000" s="144">
        <f t="shared" si="3888"/>
        <v>0</v>
      </c>
      <c r="J1000" s="142" t="e">
        <f t="shared" si="3851"/>
        <v>#DIV/0!</v>
      </c>
      <c r="K1000" s="143">
        <f t="shared" ref="K1000:L1000" si="3889">K1007</f>
        <v>0</v>
      </c>
      <c r="L1000" s="144">
        <f t="shared" si="3889"/>
        <v>0</v>
      </c>
      <c r="M1000" s="142" t="e">
        <f t="shared" si="3852"/>
        <v>#DIV/0!</v>
      </c>
      <c r="N1000" s="143">
        <f t="shared" ref="N1000:O1000" si="3890">N1007</f>
        <v>0</v>
      </c>
      <c r="O1000" s="144">
        <f t="shared" si="3890"/>
        <v>0</v>
      </c>
      <c r="P1000" s="142" t="e">
        <f t="shared" si="3853"/>
        <v>#DIV/0!</v>
      </c>
      <c r="Q1000" s="143">
        <f t="shared" ref="Q1000:R1000" si="3891">Q1007</f>
        <v>0</v>
      </c>
      <c r="R1000" s="144">
        <f t="shared" si="3891"/>
        <v>0</v>
      </c>
      <c r="S1000" s="142" t="e">
        <f t="shared" si="3854"/>
        <v>#DIV/0!</v>
      </c>
      <c r="T1000" s="143">
        <f t="shared" ref="T1000:U1000" si="3892">T1007</f>
        <v>0</v>
      </c>
      <c r="U1000" s="144">
        <f t="shared" si="3892"/>
        <v>0</v>
      </c>
      <c r="V1000" s="142" t="e">
        <f t="shared" si="3855"/>
        <v>#DIV/0!</v>
      </c>
      <c r="W1000" s="143">
        <f t="shared" ref="W1000:X1000" si="3893">W1007</f>
        <v>0</v>
      </c>
      <c r="X1000" s="144">
        <f t="shared" si="3893"/>
        <v>0</v>
      </c>
      <c r="Y1000" s="142" t="e">
        <f t="shared" si="3856"/>
        <v>#DIV/0!</v>
      </c>
      <c r="Z1000" s="143">
        <f t="shared" ref="Z1000:AA1000" si="3894">Z1007</f>
        <v>0</v>
      </c>
      <c r="AA1000" s="144">
        <f t="shared" si="3894"/>
        <v>0</v>
      </c>
      <c r="AB1000" s="142" t="e">
        <f t="shared" si="3857"/>
        <v>#DIV/0!</v>
      </c>
      <c r="AC1000" s="143">
        <f t="shared" ref="AC1000:AD1000" si="3895">AC1007</f>
        <v>0</v>
      </c>
      <c r="AD1000" s="144">
        <f t="shared" si="3895"/>
        <v>0</v>
      </c>
      <c r="AE1000" s="142" t="e">
        <f t="shared" si="3858"/>
        <v>#DIV/0!</v>
      </c>
      <c r="AF1000" s="143">
        <f t="shared" ref="AF1000:AG1000" si="3896">AF1007</f>
        <v>0</v>
      </c>
      <c r="AG1000" s="144">
        <f t="shared" si="3896"/>
        <v>0</v>
      </c>
      <c r="AH1000" s="142" t="e">
        <f t="shared" si="3859"/>
        <v>#DIV/0!</v>
      </c>
      <c r="AI1000" s="143">
        <f t="shared" ref="AI1000:AJ1000" si="3897">AI1007</f>
        <v>0</v>
      </c>
      <c r="AJ1000" s="144">
        <f t="shared" si="3897"/>
        <v>0</v>
      </c>
      <c r="AK1000" s="142" t="e">
        <f t="shared" si="3860"/>
        <v>#DIV/0!</v>
      </c>
      <c r="AL1000" s="143">
        <f t="shared" ref="AL1000:AM1000" si="3898">AL1007</f>
        <v>0</v>
      </c>
      <c r="AM1000" s="144">
        <f t="shared" si="3898"/>
        <v>0</v>
      </c>
      <c r="AN1000" s="142" t="e">
        <f t="shared" si="3861"/>
        <v>#DIV/0!</v>
      </c>
      <c r="AO1000" s="143">
        <f t="shared" ref="AO1000:AP1000" si="3899">AO1007</f>
        <v>0</v>
      </c>
      <c r="AP1000" s="144">
        <f t="shared" si="3899"/>
        <v>0</v>
      </c>
      <c r="AQ1000" s="142" t="e">
        <f t="shared" si="3862"/>
        <v>#DIV/0!</v>
      </c>
      <c r="AR1000" s="36"/>
    </row>
    <row r="1001" spans="1:44" ht="39" customHeight="1">
      <c r="A1001" s="419"/>
      <c r="B1001" s="428"/>
      <c r="C1001" s="422"/>
      <c r="D1001" s="66" t="s">
        <v>45</v>
      </c>
      <c r="E1001" s="143">
        <f t="shared" si="3863"/>
        <v>0</v>
      </c>
      <c r="F1001" s="144">
        <f t="shared" si="3863"/>
        <v>0</v>
      </c>
      <c r="G1001" s="142" t="e">
        <f t="shared" si="3850"/>
        <v>#DIV/0!</v>
      </c>
      <c r="H1001" s="143">
        <f t="shared" ref="H1001:I1001" si="3900">H1008</f>
        <v>0</v>
      </c>
      <c r="I1001" s="144">
        <f t="shared" si="3900"/>
        <v>0</v>
      </c>
      <c r="J1001" s="142" t="e">
        <f t="shared" si="3851"/>
        <v>#DIV/0!</v>
      </c>
      <c r="K1001" s="143">
        <f t="shared" ref="K1001:L1001" si="3901">K1008</f>
        <v>0</v>
      </c>
      <c r="L1001" s="144">
        <f t="shared" si="3901"/>
        <v>0</v>
      </c>
      <c r="M1001" s="142" t="e">
        <f t="shared" si="3852"/>
        <v>#DIV/0!</v>
      </c>
      <c r="N1001" s="143">
        <f t="shared" ref="N1001:O1001" si="3902">N1008</f>
        <v>0</v>
      </c>
      <c r="O1001" s="144">
        <f t="shared" si="3902"/>
        <v>0</v>
      </c>
      <c r="P1001" s="142" t="e">
        <f t="shared" si="3853"/>
        <v>#DIV/0!</v>
      </c>
      <c r="Q1001" s="143">
        <f t="shared" ref="Q1001:R1001" si="3903">Q1008</f>
        <v>0</v>
      </c>
      <c r="R1001" s="144">
        <f t="shared" si="3903"/>
        <v>0</v>
      </c>
      <c r="S1001" s="142" t="e">
        <f t="shared" si="3854"/>
        <v>#DIV/0!</v>
      </c>
      <c r="T1001" s="143">
        <f t="shared" ref="T1001:U1001" si="3904">T1008</f>
        <v>0</v>
      </c>
      <c r="U1001" s="144">
        <f t="shared" si="3904"/>
        <v>0</v>
      </c>
      <c r="V1001" s="142" t="e">
        <f t="shared" si="3855"/>
        <v>#DIV/0!</v>
      </c>
      <c r="W1001" s="143">
        <f t="shared" ref="W1001:X1001" si="3905">W1008</f>
        <v>0</v>
      </c>
      <c r="X1001" s="144">
        <f t="shared" si="3905"/>
        <v>0</v>
      </c>
      <c r="Y1001" s="142" t="e">
        <f t="shared" si="3856"/>
        <v>#DIV/0!</v>
      </c>
      <c r="Z1001" s="143">
        <f t="shared" ref="Z1001:AA1001" si="3906">Z1008</f>
        <v>0</v>
      </c>
      <c r="AA1001" s="144">
        <f t="shared" si="3906"/>
        <v>0</v>
      </c>
      <c r="AB1001" s="142" t="e">
        <f t="shared" si="3857"/>
        <v>#DIV/0!</v>
      </c>
      <c r="AC1001" s="143">
        <f t="shared" ref="AC1001:AD1001" si="3907">AC1008</f>
        <v>0</v>
      </c>
      <c r="AD1001" s="144">
        <f t="shared" si="3907"/>
        <v>0</v>
      </c>
      <c r="AE1001" s="142" t="e">
        <f t="shared" si="3858"/>
        <v>#DIV/0!</v>
      </c>
      <c r="AF1001" s="143">
        <f t="shared" ref="AF1001:AG1001" si="3908">AF1008</f>
        <v>0</v>
      </c>
      <c r="AG1001" s="144">
        <f t="shared" si="3908"/>
        <v>0</v>
      </c>
      <c r="AH1001" s="142" t="e">
        <f t="shared" si="3859"/>
        <v>#DIV/0!</v>
      </c>
      <c r="AI1001" s="143">
        <f t="shared" ref="AI1001:AJ1001" si="3909">AI1008</f>
        <v>0</v>
      </c>
      <c r="AJ1001" s="144">
        <f t="shared" si="3909"/>
        <v>0</v>
      </c>
      <c r="AK1001" s="142" t="e">
        <f t="shared" si="3860"/>
        <v>#DIV/0!</v>
      </c>
      <c r="AL1001" s="143">
        <f t="shared" ref="AL1001:AM1001" si="3910">AL1008</f>
        <v>0</v>
      </c>
      <c r="AM1001" s="144">
        <f t="shared" si="3910"/>
        <v>0</v>
      </c>
      <c r="AN1001" s="142" t="e">
        <f t="shared" si="3861"/>
        <v>#DIV/0!</v>
      </c>
      <c r="AO1001" s="143">
        <f t="shared" ref="AO1001:AP1001" si="3911">AO1008</f>
        <v>0</v>
      </c>
      <c r="AP1001" s="144">
        <f t="shared" si="3911"/>
        <v>0</v>
      </c>
      <c r="AQ1001" s="142" t="e">
        <f t="shared" si="3862"/>
        <v>#DIV/0!</v>
      </c>
      <c r="AR1001" s="36"/>
    </row>
    <row r="1002" spans="1:44" ht="45" customHeight="1">
      <c r="A1002" s="420"/>
      <c r="B1002" s="429"/>
      <c r="C1002" s="423"/>
      <c r="D1002" s="66" t="s">
        <v>35</v>
      </c>
      <c r="E1002" s="143">
        <f t="shared" si="3863"/>
        <v>0</v>
      </c>
      <c r="F1002" s="144">
        <f t="shared" si="3863"/>
        <v>0</v>
      </c>
      <c r="G1002" s="142" t="e">
        <f t="shared" si="3850"/>
        <v>#DIV/0!</v>
      </c>
      <c r="H1002" s="143">
        <f t="shared" ref="H1002:I1002" si="3912">H1009</f>
        <v>0</v>
      </c>
      <c r="I1002" s="144">
        <f t="shared" si="3912"/>
        <v>0</v>
      </c>
      <c r="J1002" s="142" t="e">
        <f t="shared" si="3851"/>
        <v>#DIV/0!</v>
      </c>
      <c r="K1002" s="143">
        <f t="shared" ref="K1002:L1002" si="3913">K1009</f>
        <v>0</v>
      </c>
      <c r="L1002" s="144">
        <f t="shared" si="3913"/>
        <v>0</v>
      </c>
      <c r="M1002" s="142" t="e">
        <f t="shared" si="3852"/>
        <v>#DIV/0!</v>
      </c>
      <c r="N1002" s="143">
        <f t="shared" ref="N1002:O1002" si="3914">N1009</f>
        <v>0</v>
      </c>
      <c r="O1002" s="144">
        <f t="shared" si="3914"/>
        <v>0</v>
      </c>
      <c r="P1002" s="142" t="e">
        <f t="shared" si="3853"/>
        <v>#DIV/0!</v>
      </c>
      <c r="Q1002" s="143">
        <f t="shared" ref="Q1002:R1002" si="3915">Q1009</f>
        <v>0</v>
      </c>
      <c r="R1002" s="144">
        <f t="shared" si="3915"/>
        <v>0</v>
      </c>
      <c r="S1002" s="142" t="e">
        <f t="shared" si="3854"/>
        <v>#DIV/0!</v>
      </c>
      <c r="T1002" s="143">
        <f t="shared" ref="T1002:U1002" si="3916">T1009</f>
        <v>0</v>
      </c>
      <c r="U1002" s="144">
        <f t="shared" si="3916"/>
        <v>0</v>
      </c>
      <c r="V1002" s="142" t="e">
        <f t="shared" si="3855"/>
        <v>#DIV/0!</v>
      </c>
      <c r="W1002" s="143">
        <f t="shared" ref="W1002:X1002" si="3917">W1009</f>
        <v>0</v>
      </c>
      <c r="X1002" s="144">
        <f t="shared" si="3917"/>
        <v>0</v>
      </c>
      <c r="Y1002" s="142" t="e">
        <f t="shared" si="3856"/>
        <v>#DIV/0!</v>
      </c>
      <c r="Z1002" s="143">
        <f t="shared" ref="Z1002:AA1002" si="3918">Z1009</f>
        <v>0</v>
      </c>
      <c r="AA1002" s="144">
        <f t="shared" si="3918"/>
        <v>0</v>
      </c>
      <c r="AB1002" s="142" t="e">
        <f t="shared" si="3857"/>
        <v>#DIV/0!</v>
      </c>
      <c r="AC1002" s="143">
        <f t="shared" ref="AC1002:AD1002" si="3919">AC1009</f>
        <v>0</v>
      </c>
      <c r="AD1002" s="144">
        <f t="shared" si="3919"/>
        <v>0</v>
      </c>
      <c r="AE1002" s="142" t="e">
        <f t="shared" si="3858"/>
        <v>#DIV/0!</v>
      </c>
      <c r="AF1002" s="143">
        <f t="shared" ref="AF1002:AG1002" si="3920">AF1009</f>
        <v>0</v>
      </c>
      <c r="AG1002" s="144">
        <f t="shared" si="3920"/>
        <v>0</v>
      </c>
      <c r="AH1002" s="142" t="e">
        <f t="shared" si="3859"/>
        <v>#DIV/0!</v>
      </c>
      <c r="AI1002" s="143">
        <f t="shared" ref="AI1002:AJ1002" si="3921">AI1009</f>
        <v>0</v>
      </c>
      <c r="AJ1002" s="144">
        <f t="shared" si="3921"/>
        <v>0</v>
      </c>
      <c r="AK1002" s="142" t="e">
        <f t="shared" si="3860"/>
        <v>#DIV/0!</v>
      </c>
      <c r="AL1002" s="143">
        <f t="shared" ref="AL1002:AM1002" si="3922">AL1009</f>
        <v>0</v>
      </c>
      <c r="AM1002" s="144">
        <f t="shared" si="3922"/>
        <v>0</v>
      </c>
      <c r="AN1002" s="142" t="e">
        <f t="shared" si="3861"/>
        <v>#DIV/0!</v>
      </c>
      <c r="AO1002" s="143">
        <f t="shared" ref="AO1002:AP1002" si="3923">AO1009</f>
        <v>0</v>
      </c>
      <c r="AP1002" s="144">
        <f t="shared" si="3923"/>
        <v>0</v>
      </c>
      <c r="AQ1002" s="142" t="e">
        <f t="shared" si="3862"/>
        <v>#DIV/0!</v>
      </c>
      <c r="AR1002" s="36"/>
    </row>
    <row r="1003" spans="1:44" ht="32.25" customHeight="1">
      <c r="A1003" s="520" t="s">
        <v>522</v>
      </c>
      <c r="B1003" s="523" t="s">
        <v>164</v>
      </c>
      <c r="C1003" s="526" t="s">
        <v>163</v>
      </c>
      <c r="D1003" s="37" t="s">
        <v>42</v>
      </c>
      <c r="E1003" s="140">
        <f>SUM(E1004:E1009)</f>
        <v>100</v>
      </c>
      <c r="F1003" s="139">
        <f>SUM(F1004:F1009)</f>
        <v>0</v>
      </c>
      <c r="G1003" s="139">
        <f>(F1003/E1003)*100</f>
        <v>0</v>
      </c>
      <c r="H1003" s="140">
        <f>SUM(H1004:H1009)</f>
        <v>0</v>
      </c>
      <c r="I1003" s="139">
        <f>SUM(I1004:I1009)</f>
        <v>0</v>
      </c>
      <c r="J1003" s="139" t="e">
        <f>(I1003/H1003)*100</f>
        <v>#DIV/0!</v>
      </c>
      <c r="K1003" s="140">
        <f>SUM(K1004:K1009)</f>
        <v>0</v>
      </c>
      <c r="L1003" s="139">
        <f>SUM(L1004:L1009)</f>
        <v>0</v>
      </c>
      <c r="M1003" s="139" t="e">
        <f>(L1003/K1003)*100</f>
        <v>#DIV/0!</v>
      </c>
      <c r="N1003" s="140">
        <f>SUM(N1004:N1009)</f>
        <v>0</v>
      </c>
      <c r="O1003" s="139">
        <f>SUM(O1004:O1009)</f>
        <v>0</v>
      </c>
      <c r="P1003" s="139" t="e">
        <f>(O1003/N1003)*100</f>
        <v>#DIV/0!</v>
      </c>
      <c r="Q1003" s="140">
        <f>SUM(Q1004:Q1009)</f>
        <v>0</v>
      </c>
      <c r="R1003" s="139">
        <f>SUM(R1004:R1009)</f>
        <v>0</v>
      </c>
      <c r="S1003" s="139" t="e">
        <f>(R1003/Q1003)*100</f>
        <v>#DIV/0!</v>
      </c>
      <c r="T1003" s="140">
        <f>SUM(T1004:T1009)</f>
        <v>0</v>
      </c>
      <c r="U1003" s="139">
        <f>SUM(U1004:U1009)</f>
        <v>0</v>
      </c>
      <c r="V1003" s="139" t="e">
        <f>(U1003/T1003)*100</f>
        <v>#DIV/0!</v>
      </c>
      <c r="W1003" s="140">
        <f>SUM(W1004:W1009)</f>
        <v>0</v>
      </c>
      <c r="X1003" s="139">
        <f>SUM(X1004:X1009)</f>
        <v>0</v>
      </c>
      <c r="Y1003" s="139" t="e">
        <f>(X1003/W1003)*100</f>
        <v>#DIV/0!</v>
      </c>
      <c r="Z1003" s="140">
        <f>SUM(Z1004:Z1009)</f>
        <v>0</v>
      </c>
      <c r="AA1003" s="139">
        <f>SUM(AA1004:AA1009)</f>
        <v>0</v>
      </c>
      <c r="AB1003" s="139" t="e">
        <f>(AA1003/Z1003)*100</f>
        <v>#DIV/0!</v>
      </c>
      <c r="AC1003" s="140">
        <f>SUM(AC1004:AC1009)</f>
        <v>100</v>
      </c>
      <c r="AD1003" s="139">
        <f>SUM(AD1004:AD1009)</f>
        <v>0</v>
      </c>
      <c r="AE1003" s="139">
        <f>(AD1003/AC1003)*100</f>
        <v>0</v>
      </c>
      <c r="AF1003" s="140">
        <f>SUM(AF1004:AF1009)</f>
        <v>0</v>
      </c>
      <c r="AG1003" s="139">
        <f>SUM(AG1004:AG1009)</f>
        <v>0</v>
      </c>
      <c r="AH1003" s="139" t="e">
        <f>(AG1003/AF1003)*100</f>
        <v>#DIV/0!</v>
      </c>
      <c r="AI1003" s="140">
        <f>SUM(AI1004:AI1009)</f>
        <v>0</v>
      </c>
      <c r="AJ1003" s="139">
        <f>SUM(AJ1004:AJ1009)</f>
        <v>0</v>
      </c>
      <c r="AK1003" s="139" t="e">
        <f>(AJ1003/AI1003)*100</f>
        <v>#DIV/0!</v>
      </c>
      <c r="AL1003" s="140">
        <f>SUM(AL1004:AL1009)</f>
        <v>0</v>
      </c>
      <c r="AM1003" s="139">
        <f>SUM(AM1004:AM1009)</f>
        <v>0</v>
      </c>
      <c r="AN1003" s="139" t="e">
        <f>(AM1003/AL1003)*100</f>
        <v>#DIV/0!</v>
      </c>
      <c r="AO1003" s="140">
        <f>SUM(AO1004:AO1009)</f>
        <v>0</v>
      </c>
      <c r="AP1003" s="139">
        <f>SUM(AP1004:AP1009)</f>
        <v>0</v>
      </c>
      <c r="AQ1003" s="139" t="e">
        <f>(AP1003/AO1003)*100</f>
        <v>#DIV/0!</v>
      </c>
      <c r="AR1003" s="36"/>
    </row>
    <row r="1004" spans="1:44" ht="30">
      <c r="A1004" s="521"/>
      <c r="B1004" s="524"/>
      <c r="C1004" s="527"/>
      <c r="D1004" s="39" t="s">
        <v>17</v>
      </c>
      <c r="E1004" s="140">
        <f>H1004+K1004+N1004+Q1004+T1004+W1004+Z1004+AC1004+AF1004+AI1004+AL1004+AO1004</f>
        <v>0</v>
      </c>
      <c r="F1004" s="141">
        <f>I1004+L1004+O1004+R1004+U1004+X1004+AA1004+AD1004+AG1004+AJ1004+AM1004+AP1004</f>
        <v>0</v>
      </c>
      <c r="G1004" s="142" t="e">
        <f t="shared" ref="G1004:G1023" si="3924">(F1004/E1004)*100</f>
        <v>#DIV/0!</v>
      </c>
      <c r="H1004" s="140"/>
      <c r="I1004" s="141"/>
      <c r="J1004" s="142" t="e">
        <f t="shared" ref="J1004:J1009" si="3925">(I1004/H1004)*100</f>
        <v>#DIV/0!</v>
      </c>
      <c r="K1004" s="140"/>
      <c r="L1004" s="141"/>
      <c r="M1004" s="142" t="e">
        <f t="shared" ref="M1004:M1009" si="3926">(L1004/K1004)*100</f>
        <v>#DIV/0!</v>
      </c>
      <c r="N1004" s="140"/>
      <c r="O1004" s="141"/>
      <c r="P1004" s="142" t="e">
        <f t="shared" ref="P1004:P1009" si="3927">(O1004/N1004)*100</f>
        <v>#DIV/0!</v>
      </c>
      <c r="Q1004" s="140"/>
      <c r="R1004" s="141"/>
      <c r="S1004" s="142" t="e">
        <f t="shared" ref="S1004:S1009" si="3928">(R1004/Q1004)*100</f>
        <v>#DIV/0!</v>
      </c>
      <c r="T1004" s="140"/>
      <c r="U1004" s="141"/>
      <c r="V1004" s="142" t="e">
        <f t="shared" ref="V1004:V1009" si="3929">(U1004/T1004)*100</f>
        <v>#DIV/0!</v>
      </c>
      <c r="W1004" s="140"/>
      <c r="X1004" s="141"/>
      <c r="Y1004" s="142" t="e">
        <f t="shared" ref="Y1004:Y1009" si="3930">(X1004/W1004)*100</f>
        <v>#DIV/0!</v>
      </c>
      <c r="Z1004" s="140"/>
      <c r="AA1004" s="141"/>
      <c r="AB1004" s="142" t="e">
        <f t="shared" ref="AB1004:AB1009" si="3931">(AA1004/Z1004)*100</f>
        <v>#DIV/0!</v>
      </c>
      <c r="AC1004" s="140"/>
      <c r="AD1004" s="141"/>
      <c r="AE1004" s="142" t="e">
        <f t="shared" ref="AE1004:AE1009" si="3932">(AD1004/AC1004)*100</f>
        <v>#DIV/0!</v>
      </c>
      <c r="AF1004" s="140"/>
      <c r="AG1004" s="141"/>
      <c r="AH1004" s="142" t="e">
        <f t="shared" ref="AH1004:AH1009" si="3933">(AG1004/AF1004)*100</f>
        <v>#DIV/0!</v>
      </c>
      <c r="AI1004" s="140"/>
      <c r="AJ1004" s="141"/>
      <c r="AK1004" s="142" t="e">
        <f t="shared" ref="AK1004:AK1009" si="3934">(AJ1004/AI1004)*100</f>
        <v>#DIV/0!</v>
      </c>
      <c r="AL1004" s="140"/>
      <c r="AM1004" s="141"/>
      <c r="AN1004" s="142" t="e">
        <f t="shared" ref="AN1004:AN1009" si="3935">(AM1004/AL1004)*100</f>
        <v>#DIV/0!</v>
      </c>
      <c r="AO1004" s="140"/>
      <c r="AP1004" s="141"/>
      <c r="AQ1004" s="142" t="e">
        <f t="shared" ref="AQ1004:AQ1009" si="3936">(AP1004/AO1004)*100</f>
        <v>#DIV/0!</v>
      </c>
      <c r="AR1004" s="36"/>
    </row>
    <row r="1005" spans="1:44" ht="48" customHeight="1">
      <c r="A1005" s="521"/>
      <c r="B1005" s="524"/>
      <c r="C1005" s="527"/>
      <c r="D1005" s="39" t="s">
        <v>18</v>
      </c>
      <c r="E1005" s="140">
        <f t="shared" ref="E1005:E1009" si="3937">H1005+K1005+N1005+Q1005+T1005+W1005+Z1005+AC1005+AF1005+AI1005+AL1005+AO1005</f>
        <v>0</v>
      </c>
      <c r="F1005" s="141">
        <f t="shared" ref="F1005:F1009" si="3938">I1005+L1005+O1005+R1005+U1005+X1005+AA1005+AD1005+AG1005+AJ1005+AM1005+AP1005</f>
        <v>0</v>
      </c>
      <c r="G1005" s="142" t="e">
        <f t="shared" si="3924"/>
        <v>#DIV/0!</v>
      </c>
      <c r="H1005" s="140"/>
      <c r="I1005" s="141"/>
      <c r="J1005" s="142" t="e">
        <f t="shared" si="3925"/>
        <v>#DIV/0!</v>
      </c>
      <c r="K1005" s="140"/>
      <c r="L1005" s="141"/>
      <c r="M1005" s="142" t="e">
        <f t="shared" si="3926"/>
        <v>#DIV/0!</v>
      </c>
      <c r="N1005" s="140"/>
      <c r="O1005" s="141"/>
      <c r="P1005" s="142" t="e">
        <f t="shared" si="3927"/>
        <v>#DIV/0!</v>
      </c>
      <c r="Q1005" s="140"/>
      <c r="R1005" s="141"/>
      <c r="S1005" s="142" t="e">
        <f t="shared" si="3928"/>
        <v>#DIV/0!</v>
      </c>
      <c r="T1005" s="140"/>
      <c r="U1005" s="141"/>
      <c r="V1005" s="142" t="e">
        <f t="shared" si="3929"/>
        <v>#DIV/0!</v>
      </c>
      <c r="W1005" s="140"/>
      <c r="X1005" s="141"/>
      <c r="Y1005" s="142" t="e">
        <f t="shared" si="3930"/>
        <v>#DIV/0!</v>
      </c>
      <c r="Z1005" s="140"/>
      <c r="AA1005" s="141"/>
      <c r="AB1005" s="142" t="e">
        <f t="shared" si="3931"/>
        <v>#DIV/0!</v>
      </c>
      <c r="AC1005" s="140"/>
      <c r="AD1005" s="141"/>
      <c r="AE1005" s="142" t="e">
        <f t="shared" si="3932"/>
        <v>#DIV/0!</v>
      </c>
      <c r="AF1005" s="140"/>
      <c r="AG1005" s="141"/>
      <c r="AH1005" s="142" t="e">
        <f t="shared" si="3933"/>
        <v>#DIV/0!</v>
      </c>
      <c r="AI1005" s="140"/>
      <c r="AJ1005" s="141"/>
      <c r="AK1005" s="142" t="e">
        <f t="shared" si="3934"/>
        <v>#DIV/0!</v>
      </c>
      <c r="AL1005" s="140"/>
      <c r="AM1005" s="141"/>
      <c r="AN1005" s="142" t="e">
        <f t="shared" si="3935"/>
        <v>#DIV/0!</v>
      </c>
      <c r="AO1005" s="140"/>
      <c r="AP1005" s="141"/>
      <c r="AQ1005" s="142" t="e">
        <f t="shared" si="3936"/>
        <v>#DIV/0!</v>
      </c>
      <c r="AR1005" s="36"/>
    </row>
    <row r="1006" spans="1:44" ht="33.75" customHeight="1">
      <c r="A1006" s="521"/>
      <c r="B1006" s="524"/>
      <c r="C1006" s="527"/>
      <c r="D1006" s="39" t="s">
        <v>27</v>
      </c>
      <c r="E1006" s="140">
        <f t="shared" si="3937"/>
        <v>100</v>
      </c>
      <c r="F1006" s="141">
        <f t="shared" si="3938"/>
        <v>0</v>
      </c>
      <c r="G1006" s="142">
        <f t="shared" si="3924"/>
        <v>0</v>
      </c>
      <c r="H1006" s="140"/>
      <c r="I1006" s="141"/>
      <c r="J1006" s="142" t="e">
        <f t="shared" si="3925"/>
        <v>#DIV/0!</v>
      </c>
      <c r="K1006" s="140"/>
      <c r="L1006" s="141"/>
      <c r="M1006" s="142" t="e">
        <f t="shared" si="3926"/>
        <v>#DIV/0!</v>
      </c>
      <c r="N1006" s="140"/>
      <c r="O1006" s="141"/>
      <c r="P1006" s="142" t="e">
        <f t="shared" si="3927"/>
        <v>#DIV/0!</v>
      </c>
      <c r="Q1006" s="140"/>
      <c r="R1006" s="141"/>
      <c r="S1006" s="142" t="e">
        <f t="shared" si="3928"/>
        <v>#DIV/0!</v>
      </c>
      <c r="T1006" s="140"/>
      <c r="U1006" s="141"/>
      <c r="V1006" s="142" t="e">
        <f t="shared" si="3929"/>
        <v>#DIV/0!</v>
      </c>
      <c r="W1006" s="140"/>
      <c r="X1006" s="141"/>
      <c r="Y1006" s="142" t="e">
        <f t="shared" si="3930"/>
        <v>#DIV/0!</v>
      </c>
      <c r="Z1006" s="140"/>
      <c r="AA1006" s="141"/>
      <c r="AB1006" s="142" t="e">
        <f t="shared" si="3931"/>
        <v>#DIV/0!</v>
      </c>
      <c r="AC1006" s="140">
        <v>100</v>
      </c>
      <c r="AD1006" s="141"/>
      <c r="AE1006" s="142">
        <f t="shared" si="3932"/>
        <v>0</v>
      </c>
      <c r="AF1006" s="140"/>
      <c r="AG1006" s="141"/>
      <c r="AH1006" s="142" t="e">
        <f t="shared" si="3933"/>
        <v>#DIV/0!</v>
      </c>
      <c r="AI1006" s="140"/>
      <c r="AJ1006" s="141"/>
      <c r="AK1006" s="142" t="e">
        <f t="shared" si="3934"/>
        <v>#DIV/0!</v>
      </c>
      <c r="AL1006" s="140"/>
      <c r="AM1006" s="141"/>
      <c r="AN1006" s="142" t="e">
        <f t="shared" si="3935"/>
        <v>#DIV/0!</v>
      </c>
      <c r="AO1006" s="140"/>
      <c r="AP1006" s="141"/>
      <c r="AQ1006" s="142" t="e">
        <f t="shared" si="3936"/>
        <v>#DIV/0!</v>
      </c>
      <c r="AR1006" s="36"/>
    </row>
    <row r="1007" spans="1:44" ht="88.5" customHeight="1">
      <c r="A1007" s="521"/>
      <c r="B1007" s="524"/>
      <c r="C1007" s="527"/>
      <c r="D1007" s="124" t="s">
        <v>450</v>
      </c>
      <c r="E1007" s="140">
        <f t="shared" si="3937"/>
        <v>0</v>
      </c>
      <c r="F1007" s="141">
        <f t="shared" si="3938"/>
        <v>0</v>
      </c>
      <c r="G1007" s="142" t="e">
        <f t="shared" si="3924"/>
        <v>#DIV/0!</v>
      </c>
      <c r="H1007" s="140"/>
      <c r="I1007" s="141"/>
      <c r="J1007" s="142" t="e">
        <f t="shared" si="3925"/>
        <v>#DIV/0!</v>
      </c>
      <c r="K1007" s="140"/>
      <c r="L1007" s="141"/>
      <c r="M1007" s="142" t="e">
        <f t="shared" si="3926"/>
        <v>#DIV/0!</v>
      </c>
      <c r="N1007" s="140"/>
      <c r="O1007" s="141"/>
      <c r="P1007" s="142" t="e">
        <f t="shared" si="3927"/>
        <v>#DIV/0!</v>
      </c>
      <c r="Q1007" s="140"/>
      <c r="R1007" s="141"/>
      <c r="S1007" s="142" t="e">
        <f t="shared" si="3928"/>
        <v>#DIV/0!</v>
      </c>
      <c r="T1007" s="140"/>
      <c r="U1007" s="141"/>
      <c r="V1007" s="142" t="e">
        <f t="shared" si="3929"/>
        <v>#DIV/0!</v>
      </c>
      <c r="W1007" s="140"/>
      <c r="X1007" s="141"/>
      <c r="Y1007" s="142" t="e">
        <f t="shared" si="3930"/>
        <v>#DIV/0!</v>
      </c>
      <c r="Z1007" s="140"/>
      <c r="AA1007" s="141"/>
      <c r="AB1007" s="142" t="e">
        <f t="shared" si="3931"/>
        <v>#DIV/0!</v>
      </c>
      <c r="AC1007" s="140"/>
      <c r="AD1007" s="141"/>
      <c r="AE1007" s="142" t="e">
        <f t="shared" si="3932"/>
        <v>#DIV/0!</v>
      </c>
      <c r="AF1007" s="140"/>
      <c r="AG1007" s="141"/>
      <c r="AH1007" s="142" t="e">
        <f t="shared" si="3933"/>
        <v>#DIV/0!</v>
      </c>
      <c r="AI1007" s="140"/>
      <c r="AJ1007" s="141"/>
      <c r="AK1007" s="142" t="e">
        <f t="shared" si="3934"/>
        <v>#DIV/0!</v>
      </c>
      <c r="AL1007" s="140"/>
      <c r="AM1007" s="141"/>
      <c r="AN1007" s="142" t="e">
        <f t="shared" si="3935"/>
        <v>#DIV/0!</v>
      </c>
      <c r="AO1007" s="140"/>
      <c r="AP1007" s="141"/>
      <c r="AQ1007" s="142" t="e">
        <f t="shared" si="3936"/>
        <v>#DIV/0!</v>
      </c>
      <c r="AR1007" s="36"/>
    </row>
    <row r="1008" spans="1:44" ht="15.75">
      <c r="A1008" s="521"/>
      <c r="B1008" s="524"/>
      <c r="C1008" s="527"/>
      <c r="D1008" s="39" t="s">
        <v>45</v>
      </c>
      <c r="E1008" s="140">
        <f t="shared" si="3937"/>
        <v>0</v>
      </c>
      <c r="F1008" s="141">
        <f t="shared" si="3938"/>
        <v>0</v>
      </c>
      <c r="G1008" s="142" t="e">
        <f t="shared" si="3924"/>
        <v>#DIV/0!</v>
      </c>
      <c r="H1008" s="140"/>
      <c r="I1008" s="141"/>
      <c r="J1008" s="142" t="e">
        <f t="shared" si="3925"/>
        <v>#DIV/0!</v>
      </c>
      <c r="K1008" s="140"/>
      <c r="L1008" s="141"/>
      <c r="M1008" s="142" t="e">
        <f t="shared" si="3926"/>
        <v>#DIV/0!</v>
      </c>
      <c r="N1008" s="140"/>
      <c r="O1008" s="141"/>
      <c r="P1008" s="142" t="e">
        <f t="shared" si="3927"/>
        <v>#DIV/0!</v>
      </c>
      <c r="Q1008" s="140"/>
      <c r="R1008" s="141"/>
      <c r="S1008" s="142" t="e">
        <f t="shared" si="3928"/>
        <v>#DIV/0!</v>
      </c>
      <c r="T1008" s="140"/>
      <c r="U1008" s="141"/>
      <c r="V1008" s="142" t="e">
        <f t="shared" si="3929"/>
        <v>#DIV/0!</v>
      </c>
      <c r="W1008" s="140"/>
      <c r="X1008" s="141"/>
      <c r="Y1008" s="142" t="e">
        <f t="shared" si="3930"/>
        <v>#DIV/0!</v>
      </c>
      <c r="Z1008" s="140"/>
      <c r="AA1008" s="141"/>
      <c r="AB1008" s="142" t="e">
        <f t="shared" si="3931"/>
        <v>#DIV/0!</v>
      </c>
      <c r="AC1008" s="140"/>
      <c r="AD1008" s="141"/>
      <c r="AE1008" s="142" t="e">
        <f t="shared" si="3932"/>
        <v>#DIV/0!</v>
      </c>
      <c r="AF1008" s="140"/>
      <c r="AG1008" s="141"/>
      <c r="AH1008" s="142" t="e">
        <f t="shared" si="3933"/>
        <v>#DIV/0!</v>
      </c>
      <c r="AI1008" s="140"/>
      <c r="AJ1008" s="141"/>
      <c r="AK1008" s="142" t="e">
        <f t="shared" si="3934"/>
        <v>#DIV/0!</v>
      </c>
      <c r="AL1008" s="140"/>
      <c r="AM1008" s="141"/>
      <c r="AN1008" s="142" t="e">
        <f t="shared" si="3935"/>
        <v>#DIV/0!</v>
      </c>
      <c r="AO1008" s="140"/>
      <c r="AP1008" s="141"/>
      <c r="AQ1008" s="142" t="e">
        <f t="shared" si="3936"/>
        <v>#DIV/0!</v>
      </c>
      <c r="AR1008" s="36"/>
    </row>
    <row r="1009" spans="1:44" ht="48" customHeight="1">
      <c r="A1009" s="522"/>
      <c r="B1009" s="525"/>
      <c r="C1009" s="528"/>
      <c r="D1009" s="39" t="s">
        <v>35</v>
      </c>
      <c r="E1009" s="140">
        <f t="shared" si="3937"/>
        <v>0</v>
      </c>
      <c r="F1009" s="141">
        <f t="shared" si="3938"/>
        <v>0</v>
      </c>
      <c r="G1009" s="142" t="e">
        <f t="shared" si="3924"/>
        <v>#DIV/0!</v>
      </c>
      <c r="H1009" s="140"/>
      <c r="I1009" s="141"/>
      <c r="J1009" s="142" t="e">
        <f t="shared" si="3925"/>
        <v>#DIV/0!</v>
      </c>
      <c r="K1009" s="140"/>
      <c r="L1009" s="141"/>
      <c r="M1009" s="142" t="e">
        <f t="shared" si="3926"/>
        <v>#DIV/0!</v>
      </c>
      <c r="N1009" s="140"/>
      <c r="O1009" s="141"/>
      <c r="P1009" s="142" t="e">
        <f t="shared" si="3927"/>
        <v>#DIV/0!</v>
      </c>
      <c r="Q1009" s="140"/>
      <c r="R1009" s="141"/>
      <c r="S1009" s="142" t="e">
        <f t="shared" si="3928"/>
        <v>#DIV/0!</v>
      </c>
      <c r="T1009" s="140"/>
      <c r="U1009" s="141"/>
      <c r="V1009" s="142" t="e">
        <f t="shared" si="3929"/>
        <v>#DIV/0!</v>
      </c>
      <c r="W1009" s="140"/>
      <c r="X1009" s="141"/>
      <c r="Y1009" s="142" t="e">
        <f t="shared" si="3930"/>
        <v>#DIV/0!</v>
      </c>
      <c r="Z1009" s="140"/>
      <c r="AA1009" s="141"/>
      <c r="AB1009" s="142" t="e">
        <f t="shared" si="3931"/>
        <v>#DIV/0!</v>
      </c>
      <c r="AC1009" s="140"/>
      <c r="AD1009" s="141"/>
      <c r="AE1009" s="142" t="e">
        <f t="shared" si="3932"/>
        <v>#DIV/0!</v>
      </c>
      <c r="AF1009" s="140"/>
      <c r="AG1009" s="141"/>
      <c r="AH1009" s="142" t="e">
        <f t="shared" si="3933"/>
        <v>#DIV/0!</v>
      </c>
      <c r="AI1009" s="140"/>
      <c r="AJ1009" s="141"/>
      <c r="AK1009" s="142" t="e">
        <f t="shared" si="3934"/>
        <v>#DIV/0!</v>
      </c>
      <c r="AL1009" s="140"/>
      <c r="AM1009" s="141"/>
      <c r="AN1009" s="142" t="e">
        <f t="shared" si="3935"/>
        <v>#DIV/0!</v>
      </c>
      <c r="AO1009" s="140"/>
      <c r="AP1009" s="141"/>
      <c r="AQ1009" s="142" t="e">
        <f t="shared" si="3936"/>
        <v>#DIV/0!</v>
      </c>
      <c r="AR1009" s="36"/>
    </row>
    <row r="1010" spans="1:44" ht="31.5" customHeight="1">
      <c r="A1010" s="397" t="s">
        <v>170</v>
      </c>
      <c r="B1010" s="398"/>
      <c r="C1010" s="394" t="s">
        <v>320</v>
      </c>
      <c r="D1010" s="44" t="s">
        <v>42</v>
      </c>
      <c r="E1010" s="140">
        <f>SUM(E1011:E1016)</f>
        <v>665</v>
      </c>
      <c r="F1010" s="139">
        <f>SUM(F1011:F1016)</f>
        <v>0</v>
      </c>
      <c r="G1010" s="139">
        <f>(F1010/E1010)*100</f>
        <v>0</v>
      </c>
      <c r="H1010" s="140">
        <f>SUM(H1011:H1016)</f>
        <v>0</v>
      </c>
      <c r="I1010" s="139">
        <f>SUM(I1011:I1016)</f>
        <v>0</v>
      </c>
      <c r="J1010" s="139" t="e">
        <f>(I1010/H1010)*100</f>
        <v>#DIV/0!</v>
      </c>
      <c r="K1010" s="140">
        <f>SUM(K1011:K1016)</f>
        <v>27.75</v>
      </c>
      <c r="L1010" s="139">
        <f>SUM(L1011:L1016)</f>
        <v>0</v>
      </c>
      <c r="M1010" s="139">
        <f>(L1010/K1010)*100</f>
        <v>0</v>
      </c>
      <c r="N1010" s="140">
        <f>SUM(N1011:N1016)</f>
        <v>50</v>
      </c>
      <c r="O1010" s="139">
        <f>SUM(O1011:O1016)</f>
        <v>0</v>
      </c>
      <c r="P1010" s="139">
        <f>(O1010/N1010)*100</f>
        <v>0</v>
      </c>
      <c r="Q1010" s="140">
        <f>SUM(Q1011:Q1016)</f>
        <v>174</v>
      </c>
      <c r="R1010" s="139">
        <f>SUM(R1011:R1016)</f>
        <v>0</v>
      </c>
      <c r="S1010" s="139">
        <f>(R1010/Q1010)*100</f>
        <v>0</v>
      </c>
      <c r="T1010" s="140">
        <f>SUM(T1011:T1016)</f>
        <v>50</v>
      </c>
      <c r="U1010" s="139">
        <f>SUM(U1011:U1016)</f>
        <v>0</v>
      </c>
      <c r="V1010" s="139">
        <f>(U1010/T1010)*100</f>
        <v>0</v>
      </c>
      <c r="W1010" s="140">
        <f>SUM(W1011:W1016)</f>
        <v>47.25</v>
      </c>
      <c r="X1010" s="139">
        <f>SUM(X1011:X1016)</f>
        <v>0</v>
      </c>
      <c r="Y1010" s="139">
        <f>(X1010/W1010)*100</f>
        <v>0</v>
      </c>
      <c r="Z1010" s="140">
        <f>SUM(Z1011:Z1016)</f>
        <v>42</v>
      </c>
      <c r="AA1010" s="139">
        <f>SUM(AA1011:AA1016)</f>
        <v>0</v>
      </c>
      <c r="AB1010" s="139">
        <f>(AA1010/Z1010)*100</f>
        <v>0</v>
      </c>
      <c r="AC1010" s="140">
        <f>SUM(AC1011:AC1016)</f>
        <v>100</v>
      </c>
      <c r="AD1010" s="139">
        <f>SUM(AD1011:AD1016)</f>
        <v>0</v>
      </c>
      <c r="AE1010" s="139">
        <f>(AD1010/AC1010)*100</f>
        <v>0</v>
      </c>
      <c r="AF1010" s="140">
        <f>SUM(AF1011:AF1016)</f>
        <v>174</v>
      </c>
      <c r="AG1010" s="139">
        <f>SUM(AG1011:AG1016)</f>
        <v>0</v>
      </c>
      <c r="AH1010" s="139">
        <f>(AG1010/AF1010)*100</f>
        <v>0</v>
      </c>
      <c r="AI1010" s="140">
        <f>SUM(AI1011:AI1016)</f>
        <v>0</v>
      </c>
      <c r="AJ1010" s="139">
        <f>SUM(AJ1011:AJ1016)</f>
        <v>0</v>
      </c>
      <c r="AK1010" s="139" t="e">
        <f>(AJ1010/AI1010)*100</f>
        <v>#DIV/0!</v>
      </c>
      <c r="AL1010" s="140">
        <f>SUM(AL1011:AL1016)</f>
        <v>0</v>
      </c>
      <c r="AM1010" s="139">
        <f>SUM(AM1011:AM1016)</f>
        <v>0</v>
      </c>
      <c r="AN1010" s="139" t="e">
        <f>(AM1010/AL1010)*100</f>
        <v>#DIV/0!</v>
      </c>
      <c r="AO1010" s="140">
        <f>SUM(AO1011:AO1016)</f>
        <v>0</v>
      </c>
      <c r="AP1010" s="139">
        <f>SUM(AP1011:AP1016)</f>
        <v>0</v>
      </c>
      <c r="AQ1010" s="139" t="e">
        <f>(AP1010/AO1010)*100</f>
        <v>#DIV/0!</v>
      </c>
      <c r="AR1010" s="36"/>
    </row>
    <row r="1011" spans="1:44" ht="30">
      <c r="A1011" s="399"/>
      <c r="B1011" s="400"/>
      <c r="C1011" s="395"/>
      <c r="D1011" s="34" t="s">
        <v>17</v>
      </c>
      <c r="E1011" s="143">
        <f>E913+E997</f>
        <v>0</v>
      </c>
      <c r="F1011" s="144">
        <f>F913+F997</f>
        <v>0</v>
      </c>
      <c r="G1011" s="142" t="e">
        <f t="shared" si="3924"/>
        <v>#DIV/0!</v>
      </c>
      <c r="H1011" s="143">
        <f>H913+H997</f>
        <v>0</v>
      </c>
      <c r="I1011" s="144">
        <f>I913+I997</f>
        <v>0</v>
      </c>
      <c r="J1011" s="142" t="e">
        <f t="shared" ref="J1011:J1016" si="3939">(I1011/H1011)*100</f>
        <v>#DIV/0!</v>
      </c>
      <c r="K1011" s="143">
        <f>K913+K997</f>
        <v>0</v>
      </c>
      <c r="L1011" s="144">
        <f>L913+L997</f>
        <v>0</v>
      </c>
      <c r="M1011" s="142" t="e">
        <f t="shared" ref="M1011:M1016" si="3940">(L1011/K1011)*100</f>
        <v>#DIV/0!</v>
      </c>
      <c r="N1011" s="143">
        <f>N913+N997</f>
        <v>0</v>
      </c>
      <c r="O1011" s="144">
        <f>O913+O997</f>
        <v>0</v>
      </c>
      <c r="P1011" s="142" t="e">
        <f t="shared" ref="P1011:P1016" si="3941">(O1011/N1011)*100</f>
        <v>#DIV/0!</v>
      </c>
      <c r="Q1011" s="143">
        <f>Q913+Q997</f>
        <v>0</v>
      </c>
      <c r="R1011" s="144">
        <f>R913+R997</f>
        <v>0</v>
      </c>
      <c r="S1011" s="142" t="e">
        <f t="shared" ref="S1011:S1016" si="3942">(R1011/Q1011)*100</f>
        <v>#DIV/0!</v>
      </c>
      <c r="T1011" s="143">
        <f>T913+T997</f>
        <v>0</v>
      </c>
      <c r="U1011" s="144">
        <f>U913+U997</f>
        <v>0</v>
      </c>
      <c r="V1011" s="142" t="e">
        <f t="shared" ref="V1011:V1016" si="3943">(U1011/T1011)*100</f>
        <v>#DIV/0!</v>
      </c>
      <c r="W1011" s="143">
        <f>W913+W997</f>
        <v>0</v>
      </c>
      <c r="X1011" s="144">
        <f>X913+X997</f>
        <v>0</v>
      </c>
      <c r="Y1011" s="142" t="e">
        <f t="shared" ref="Y1011:Y1016" si="3944">(X1011/W1011)*100</f>
        <v>#DIV/0!</v>
      </c>
      <c r="Z1011" s="143">
        <f>Z913+Z997</f>
        <v>0</v>
      </c>
      <c r="AA1011" s="144">
        <f>AA913+AA997</f>
        <v>0</v>
      </c>
      <c r="AB1011" s="142" t="e">
        <f t="shared" ref="AB1011:AB1016" si="3945">(AA1011/Z1011)*100</f>
        <v>#DIV/0!</v>
      </c>
      <c r="AC1011" s="143">
        <f>AC913+AC997</f>
        <v>0</v>
      </c>
      <c r="AD1011" s="144">
        <f>AD913+AD997</f>
        <v>0</v>
      </c>
      <c r="AE1011" s="142" t="e">
        <f t="shared" ref="AE1011:AE1016" si="3946">(AD1011/AC1011)*100</f>
        <v>#DIV/0!</v>
      </c>
      <c r="AF1011" s="143">
        <f>AF913+AF997</f>
        <v>0</v>
      </c>
      <c r="AG1011" s="144">
        <f>AG913+AG997</f>
        <v>0</v>
      </c>
      <c r="AH1011" s="142" t="e">
        <f t="shared" ref="AH1011:AH1016" si="3947">(AG1011/AF1011)*100</f>
        <v>#DIV/0!</v>
      </c>
      <c r="AI1011" s="143">
        <f>AI913+AI997</f>
        <v>0</v>
      </c>
      <c r="AJ1011" s="144">
        <f>AJ913+AJ997</f>
        <v>0</v>
      </c>
      <c r="AK1011" s="142" t="e">
        <f t="shared" ref="AK1011:AK1016" si="3948">(AJ1011/AI1011)*100</f>
        <v>#DIV/0!</v>
      </c>
      <c r="AL1011" s="143">
        <f>AL913+AL997</f>
        <v>0</v>
      </c>
      <c r="AM1011" s="144">
        <f>AM913+AM997</f>
        <v>0</v>
      </c>
      <c r="AN1011" s="142" t="e">
        <f t="shared" ref="AN1011:AN1016" si="3949">(AM1011/AL1011)*100</f>
        <v>#DIV/0!</v>
      </c>
      <c r="AO1011" s="143">
        <f>AO913+AO997</f>
        <v>0</v>
      </c>
      <c r="AP1011" s="144">
        <f>AP913+AP997</f>
        <v>0</v>
      </c>
      <c r="AQ1011" s="142" t="e">
        <f t="shared" ref="AQ1011:AQ1016" si="3950">(AP1011/AO1011)*100</f>
        <v>#DIV/0!</v>
      </c>
      <c r="AR1011" s="36"/>
    </row>
    <row r="1012" spans="1:44" ht="50.25" customHeight="1">
      <c r="A1012" s="399"/>
      <c r="B1012" s="400"/>
      <c r="C1012" s="395"/>
      <c r="D1012" s="34" t="s">
        <v>18</v>
      </c>
      <c r="E1012" s="143">
        <f t="shared" ref="E1012:F1016" si="3951">E914+E998</f>
        <v>0</v>
      </c>
      <c r="F1012" s="144">
        <f t="shared" si="3951"/>
        <v>0</v>
      </c>
      <c r="G1012" s="142" t="e">
        <f t="shared" si="3924"/>
        <v>#DIV/0!</v>
      </c>
      <c r="H1012" s="143">
        <f t="shared" ref="H1012:I1012" si="3952">H914+H998</f>
        <v>0</v>
      </c>
      <c r="I1012" s="144">
        <f t="shared" si="3952"/>
        <v>0</v>
      </c>
      <c r="J1012" s="142" t="e">
        <f t="shared" si="3939"/>
        <v>#DIV/0!</v>
      </c>
      <c r="K1012" s="143">
        <f t="shared" ref="K1012:L1012" si="3953">K914+K998</f>
        <v>0</v>
      </c>
      <c r="L1012" s="144">
        <f t="shared" si="3953"/>
        <v>0</v>
      </c>
      <c r="M1012" s="142" t="e">
        <f t="shared" si="3940"/>
        <v>#DIV/0!</v>
      </c>
      <c r="N1012" s="143">
        <f t="shared" ref="N1012:O1012" si="3954">N914+N998</f>
        <v>0</v>
      </c>
      <c r="O1012" s="144">
        <f t="shared" si="3954"/>
        <v>0</v>
      </c>
      <c r="P1012" s="142" t="e">
        <f t="shared" si="3941"/>
        <v>#DIV/0!</v>
      </c>
      <c r="Q1012" s="143">
        <f t="shared" ref="Q1012:R1012" si="3955">Q914+Q998</f>
        <v>0</v>
      </c>
      <c r="R1012" s="144">
        <f t="shared" si="3955"/>
        <v>0</v>
      </c>
      <c r="S1012" s="142" t="e">
        <f t="shared" si="3942"/>
        <v>#DIV/0!</v>
      </c>
      <c r="T1012" s="143">
        <f t="shared" ref="T1012:U1012" si="3956">T914+T998</f>
        <v>0</v>
      </c>
      <c r="U1012" s="144">
        <f t="shared" si="3956"/>
        <v>0</v>
      </c>
      <c r="V1012" s="142" t="e">
        <f t="shared" si="3943"/>
        <v>#DIV/0!</v>
      </c>
      <c r="W1012" s="143">
        <f t="shared" ref="W1012:X1012" si="3957">W914+W998</f>
        <v>0</v>
      </c>
      <c r="X1012" s="144">
        <f t="shared" si="3957"/>
        <v>0</v>
      </c>
      <c r="Y1012" s="142" t="e">
        <f t="shared" si="3944"/>
        <v>#DIV/0!</v>
      </c>
      <c r="Z1012" s="143">
        <f t="shared" ref="Z1012:AA1012" si="3958">Z914+Z998</f>
        <v>0</v>
      </c>
      <c r="AA1012" s="144">
        <f t="shared" si="3958"/>
        <v>0</v>
      </c>
      <c r="AB1012" s="142" t="e">
        <f t="shared" si="3945"/>
        <v>#DIV/0!</v>
      </c>
      <c r="AC1012" s="143">
        <f t="shared" ref="AC1012:AD1012" si="3959">AC914+AC998</f>
        <v>0</v>
      </c>
      <c r="AD1012" s="144">
        <f t="shared" si="3959"/>
        <v>0</v>
      </c>
      <c r="AE1012" s="142" t="e">
        <f t="shared" si="3946"/>
        <v>#DIV/0!</v>
      </c>
      <c r="AF1012" s="143">
        <f t="shared" ref="AF1012:AG1012" si="3960">AF914+AF998</f>
        <v>0</v>
      </c>
      <c r="AG1012" s="144">
        <f t="shared" si="3960"/>
        <v>0</v>
      </c>
      <c r="AH1012" s="142" t="e">
        <f t="shared" si="3947"/>
        <v>#DIV/0!</v>
      </c>
      <c r="AI1012" s="143">
        <f t="shared" ref="AI1012:AJ1012" si="3961">AI914+AI998</f>
        <v>0</v>
      </c>
      <c r="AJ1012" s="144">
        <f t="shared" si="3961"/>
        <v>0</v>
      </c>
      <c r="AK1012" s="142" t="e">
        <f t="shared" si="3948"/>
        <v>#DIV/0!</v>
      </c>
      <c r="AL1012" s="143">
        <f t="shared" ref="AL1012:AM1012" si="3962">AL914+AL998</f>
        <v>0</v>
      </c>
      <c r="AM1012" s="144">
        <f t="shared" si="3962"/>
        <v>0</v>
      </c>
      <c r="AN1012" s="142" t="e">
        <f t="shared" si="3949"/>
        <v>#DIV/0!</v>
      </c>
      <c r="AO1012" s="143">
        <f t="shared" ref="AO1012:AP1012" si="3963">AO914+AO998</f>
        <v>0</v>
      </c>
      <c r="AP1012" s="144">
        <f t="shared" si="3963"/>
        <v>0</v>
      </c>
      <c r="AQ1012" s="142" t="e">
        <f t="shared" si="3950"/>
        <v>#DIV/0!</v>
      </c>
      <c r="AR1012" s="36"/>
    </row>
    <row r="1013" spans="1:44" ht="33" customHeight="1">
      <c r="A1013" s="399"/>
      <c r="B1013" s="400"/>
      <c r="C1013" s="395"/>
      <c r="D1013" s="34" t="s">
        <v>27</v>
      </c>
      <c r="E1013" s="143">
        <f t="shared" si="3951"/>
        <v>665</v>
      </c>
      <c r="F1013" s="144">
        <f t="shared" si="3951"/>
        <v>0</v>
      </c>
      <c r="G1013" s="142">
        <f t="shared" si="3924"/>
        <v>0</v>
      </c>
      <c r="H1013" s="143">
        <f t="shared" ref="H1013:I1013" si="3964">H915+H999</f>
        <v>0</v>
      </c>
      <c r="I1013" s="144">
        <f t="shared" si="3964"/>
        <v>0</v>
      </c>
      <c r="J1013" s="142" t="e">
        <f t="shared" si="3939"/>
        <v>#DIV/0!</v>
      </c>
      <c r="K1013" s="143">
        <f t="shared" ref="K1013:L1013" si="3965">K915+K999</f>
        <v>27.75</v>
      </c>
      <c r="L1013" s="144">
        <f t="shared" si="3965"/>
        <v>0</v>
      </c>
      <c r="M1013" s="142">
        <f t="shared" si="3940"/>
        <v>0</v>
      </c>
      <c r="N1013" s="143">
        <f t="shared" ref="N1013:O1013" si="3966">N915+N999</f>
        <v>50</v>
      </c>
      <c r="O1013" s="144">
        <f t="shared" si="3966"/>
        <v>0</v>
      </c>
      <c r="P1013" s="142">
        <f t="shared" si="3941"/>
        <v>0</v>
      </c>
      <c r="Q1013" s="143">
        <f t="shared" ref="Q1013:R1013" si="3967">Q915+Q999</f>
        <v>174</v>
      </c>
      <c r="R1013" s="144">
        <f t="shared" si="3967"/>
        <v>0</v>
      </c>
      <c r="S1013" s="142">
        <f t="shared" si="3942"/>
        <v>0</v>
      </c>
      <c r="T1013" s="143">
        <f t="shared" ref="T1013:U1013" si="3968">T915+T999</f>
        <v>50</v>
      </c>
      <c r="U1013" s="144">
        <f t="shared" si="3968"/>
        <v>0</v>
      </c>
      <c r="V1013" s="142">
        <f t="shared" si="3943"/>
        <v>0</v>
      </c>
      <c r="W1013" s="143">
        <f t="shared" ref="W1013:X1013" si="3969">W915+W999</f>
        <v>47.25</v>
      </c>
      <c r="X1013" s="144">
        <f t="shared" si="3969"/>
        <v>0</v>
      </c>
      <c r="Y1013" s="142">
        <f t="shared" si="3944"/>
        <v>0</v>
      </c>
      <c r="Z1013" s="143">
        <f t="shared" ref="Z1013:AA1013" si="3970">Z915+Z999</f>
        <v>42</v>
      </c>
      <c r="AA1013" s="144">
        <f t="shared" si="3970"/>
        <v>0</v>
      </c>
      <c r="AB1013" s="142">
        <f t="shared" si="3945"/>
        <v>0</v>
      </c>
      <c r="AC1013" s="143">
        <f t="shared" ref="AC1013:AD1013" si="3971">AC915+AC999</f>
        <v>100</v>
      </c>
      <c r="AD1013" s="144">
        <f t="shared" si="3971"/>
        <v>0</v>
      </c>
      <c r="AE1013" s="142">
        <f t="shared" si="3946"/>
        <v>0</v>
      </c>
      <c r="AF1013" s="143">
        <f t="shared" ref="AF1013:AG1013" si="3972">AF915+AF999</f>
        <v>174</v>
      </c>
      <c r="AG1013" s="144">
        <f t="shared" si="3972"/>
        <v>0</v>
      </c>
      <c r="AH1013" s="142">
        <f t="shared" si="3947"/>
        <v>0</v>
      </c>
      <c r="AI1013" s="143">
        <f t="shared" ref="AI1013:AJ1013" si="3973">AI915+AI999</f>
        <v>0</v>
      </c>
      <c r="AJ1013" s="144">
        <f t="shared" si="3973"/>
        <v>0</v>
      </c>
      <c r="AK1013" s="142" t="e">
        <f t="shared" si="3948"/>
        <v>#DIV/0!</v>
      </c>
      <c r="AL1013" s="143">
        <f t="shared" ref="AL1013:AM1013" si="3974">AL915+AL999</f>
        <v>0</v>
      </c>
      <c r="AM1013" s="144">
        <f t="shared" si="3974"/>
        <v>0</v>
      </c>
      <c r="AN1013" s="142" t="e">
        <f t="shared" si="3949"/>
        <v>#DIV/0!</v>
      </c>
      <c r="AO1013" s="143">
        <f t="shared" ref="AO1013:AP1013" si="3975">AO915+AO999</f>
        <v>0</v>
      </c>
      <c r="AP1013" s="144">
        <f t="shared" si="3975"/>
        <v>0</v>
      </c>
      <c r="AQ1013" s="142" t="e">
        <f t="shared" si="3950"/>
        <v>#DIV/0!</v>
      </c>
      <c r="AR1013" s="36"/>
    </row>
    <row r="1014" spans="1:44" ht="85.5" customHeight="1">
      <c r="A1014" s="399"/>
      <c r="B1014" s="400"/>
      <c r="C1014" s="395"/>
      <c r="D1014" s="124" t="s">
        <v>450</v>
      </c>
      <c r="E1014" s="143">
        <f t="shared" si="3951"/>
        <v>0</v>
      </c>
      <c r="F1014" s="144">
        <f t="shared" si="3951"/>
        <v>0</v>
      </c>
      <c r="G1014" s="142" t="e">
        <f t="shared" si="3924"/>
        <v>#DIV/0!</v>
      </c>
      <c r="H1014" s="143">
        <f t="shared" ref="H1014:I1014" si="3976">H916+H1000</f>
        <v>0</v>
      </c>
      <c r="I1014" s="144">
        <f t="shared" si="3976"/>
        <v>0</v>
      </c>
      <c r="J1014" s="142" t="e">
        <f t="shared" si="3939"/>
        <v>#DIV/0!</v>
      </c>
      <c r="K1014" s="143">
        <f t="shared" ref="K1014:L1014" si="3977">K916+K1000</f>
        <v>0</v>
      </c>
      <c r="L1014" s="144">
        <f t="shared" si="3977"/>
        <v>0</v>
      </c>
      <c r="M1014" s="142" t="e">
        <f t="shared" si="3940"/>
        <v>#DIV/0!</v>
      </c>
      <c r="N1014" s="143">
        <f t="shared" ref="N1014:O1014" si="3978">N916+N1000</f>
        <v>0</v>
      </c>
      <c r="O1014" s="144">
        <f t="shared" si="3978"/>
        <v>0</v>
      </c>
      <c r="P1014" s="142" t="e">
        <f t="shared" si="3941"/>
        <v>#DIV/0!</v>
      </c>
      <c r="Q1014" s="143">
        <f t="shared" ref="Q1014:R1014" si="3979">Q916+Q1000</f>
        <v>0</v>
      </c>
      <c r="R1014" s="144">
        <f t="shared" si="3979"/>
        <v>0</v>
      </c>
      <c r="S1014" s="142" t="e">
        <f t="shared" si="3942"/>
        <v>#DIV/0!</v>
      </c>
      <c r="T1014" s="143">
        <f t="shared" ref="T1014:U1014" si="3980">T916+T1000</f>
        <v>0</v>
      </c>
      <c r="U1014" s="144">
        <f t="shared" si="3980"/>
        <v>0</v>
      </c>
      <c r="V1014" s="142" t="e">
        <f t="shared" si="3943"/>
        <v>#DIV/0!</v>
      </c>
      <c r="W1014" s="143">
        <f t="shared" ref="W1014:X1014" si="3981">W916+W1000</f>
        <v>0</v>
      </c>
      <c r="X1014" s="144">
        <f t="shared" si="3981"/>
        <v>0</v>
      </c>
      <c r="Y1014" s="142" t="e">
        <f t="shared" si="3944"/>
        <v>#DIV/0!</v>
      </c>
      <c r="Z1014" s="143">
        <f t="shared" ref="Z1014:AA1014" si="3982">Z916+Z1000</f>
        <v>0</v>
      </c>
      <c r="AA1014" s="144">
        <f t="shared" si="3982"/>
        <v>0</v>
      </c>
      <c r="AB1014" s="142" t="e">
        <f t="shared" si="3945"/>
        <v>#DIV/0!</v>
      </c>
      <c r="AC1014" s="143">
        <f t="shared" ref="AC1014:AD1014" si="3983">AC916+AC1000</f>
        <v>0</v>
      </c>
      <c r="AD1014" s="144">
        <f t="shared" si="3983"/>
        <v>0</v>
      </c>
      <c r="AE1014" s="142" t="e">
        <f t="shared" si="3946"/>
        <v>#DIV/0!</v>
      </c>
      <c r="AF1014" s="143">
        <f t="shared" ref="AF1014:AG1014" si="3984">AF916+AF1000</f>
        <v>0</v>
      </c>
      <c r="AG1014" s="144">
        <f t="shared" si="3984"/>
        <v>0</v>
      </c>
      <c r="AH1014" s="142" t="e">
        <f t="shared" si="3947"/>
        <v>#DIV/0!</v>
      </c>
      <c r="AI1014" s="143">
        <f t="shared" ref="AI1014:AJ1014" si="3985">AI916+AI1000</f>
        <v>0</v>
      </c>
      <c r="AJ1014" s="144">
        <f t="shared" si="3985"/>
        <v>0</v>
      </c>
      <c r="AK1014" s="142" t="e">
        <f t="shared" si="3948"/>
        <v>#DIV/0!</v>
      </c>
      <c r="AL1014" s="143">
        <f t="shared" ref="AL1014:AM1014" si="3986">AL916+AL1000</f>
        <v>0</v>
      </c>
      <c r="AM1014" s="144">
        <f t="shared" si="3986"/>
        <v>0</v>
      </c>
      <c r="AN1014" s="142" t="e">
        <f t="shared" si="3949"/>
        <v>#DIV/0!</v>
      </c>
      <c r="AO1014" s="143">
        <f t="shared" ref="AO1014:AP1014" si="3987">AO916+AO1000</f>
        <v>0</v>
      </c>
      <c r="AP1014" s="144">
        <f t="shared" si="3987"/>
        <v>0</v>
      </c>
      <c r="AQ1014" s="142" t="e">
        <f t="shared" si="3950"/>
        <v>#DIV/0!</v>
      </c>
      <c r="AR1014" s="36"/>
    </row>
    <row r="1015" spans="1:44" ht="15.75">
      <c r="A1015" s="399"/>
      <c r="B1015" s="400"/>
      <c r="C1015" s="395"/>
      <c r="D1015" s="34" t="s">
        <v>45</v>
      </c>
      <c r="E1015" s="143">
        <f t="shared" si="3951"/>
        <v>0</v>
      </c>
      <c r="F1015" s="144">
        <f t="shared" si="3951"/>
        <v>0</v>
      </c>
      <c r="G1015" s="142" t="e">
        <f t="shared" si="3924"/>
        <v>#DIV/0!</v>
      </c>
      <c r="H1015" s="143">
        <f t="shared" ref="H1015:I1015" si="3988">H917+H1001</f>
        <v>0</v>
      </c>
      <c r="I1015" s="144">
        <f t="shared" si="3988"/>
        <v>0</v>
      </c>
      <c r="J1015" s="142" t="e">
        <f t="shared" si="3939"/>
        <v>#DIV/0!</v>
      </c>
      <c r="K1015" s="143">
        <f t="shared" ref="K1015:L1015" si="3989">K917+K1001</f>
        <v>0</v>
      </c>
      <c r="L1015" s="144">
        <f t="shared" si="3989"/>
        <v>0</v>
      </c>
      <c r="M1015" s="142" t="e">
        <f t="shared" si="3940"/>
        <v>#DIV/0!</v>
      </c>
      <c r="N1015" s="143">
        <f t="shared" ref="N1015:O1015" si="3990">N917+N1001</f>
        <v>0</v>
      </c>
      <c r="O1015" s="144">
        <f t="shared" si="3990"/>
        <v>0</v>
      </c>
      <c r="P1015" s="142" t="e">
        <f t="shared" si="3941"/>
        <v>#DIV/0!</v>
      </c>
      <c r="Q1015" s="143">
        <f t="shared" ref="Q1015:R1015" si="3991">Q917+Q1001</f>
        <v>0</v>
      </c>
      <c r="R1015" s="144">
        <f t="shared" si="3991"/>
        <v>0</v>
      </c>
      <c r="S1015" s="142" t="e">
        <f t="shared" si="3942"/>
        <v>#DIV/0!</v>
      </c>
      <c r="T1015" s="143">
        <f t="shared" ref="T1015:U1015" si="3992">T917+T1001</f>
        <v>0</v>
      </c>
      <c r="U1015" s="144">
        <f t="shared" si="3992"/>
        <v>0</v>
      </c>
      <c r="V1015" s="142" t="e">
        <f t="shared" si="3943"/>
        <v>#DIV/0!</v>
      </c>
      <c r="W1015" s="143">
        <f t="shared" ref="W1015:X1015" si="3993">W917+W1001</f>
        <v>0</v>
      </c>
      <c r="X1015" s="144">
        <f t="shared" si="3993"/>
        <v>0</v>
      </c>
      <c r="Y1015" s="142" t="e">
        <f t="shared" si="3944"/>
        <v>#DIV/0!</v>
      </c>
      <c r="Z1015" s="143">
        <f t="shared" ref="Z1015:AA1015" si="3994">Z917+Z1001</f>
        <v>0</v>
      </c>
      <c r="AA1015" s="144">
        <f t="shared" si="3994"/>
        <v>0</v>
      </c>
      <c r="AB1015" s="142" t="e">
        <f t="shared" si="3945"/>
        <v>#DIV/0!</v>
      </c>
      <c r="AC1015" s="143">
        <f t="shared" ref="AC1015:AD1015" si="3995">AC917+AC1001</f>
        <v>0</v>
      </c>
      <c r="AD1015" s="144">
        <f t="shared" si="3995"/>
        <v>0</v>
      </c>
      <c r="AE1015" s="142" t="e">
        <f t="shared" si="3946"/>
        <v>#DIV/0!</v>
      </c>
      <c r="AF1015" s="143">
        <f t="shared" ref="AF1015:AG1015" si="3996">AF917+AF1001</f>
        <v>0</v>
      </c>
      <c r="AG1015" s="144">
        <f t="shared" si="3996"/>
        <v>0</v>
      </c>
      <c r="AH1015" s="142" t="e">
        <f t="shared" si="3947"/>
        <v>#DIV/0!</v>
      </c>
      <c r="AI1015" s="143">
        <f t="shared" ref="AI1015:AJ1015" si="3997">AI917+AI1001</f>
        <v>0</v>
      </c>
      <c r="AJ1015" s="144">
        <f t="shared" si="3997"/>
        <v>0</v>
      </c>
      <c r="AK1015" s="142" t="e">
        <f t="shared" si="3948"/>
        <v>#DIV/0!</v>
      </c>
      <c r="AL1015" s="143">
        <f t="shared" ref="AL1015:AM1015" si="3998">AL917+AL1001</f>
        <v>0</v>
      </c>
      <c r="AM1015" s="144">
        <f t="shared" si="3998"/>
        <v>0</v>
      </c>
      <c r="AN1015" s="142" t="e">
        <f t="shared" si="3949"/>
        <v>#DIV/0!</v>
      </c>
      <c r="AO1015" s="143">
        <f t="shared" ref="AO1015:AP1015" si="3999">AO917+AO1001</f>
        <v>0</v>
      </c>
      <c r="AP1015" s="144">
        <f t="shared" si="3999"/>
        <v>0</v>
      </c>
      <c r="AQ1015" s="142" t="e">
        <f t="shared" si="3950"/>
        <v>#DIV/0!</v>
      </c>
      <c r="AR1015" s="36"/>
    </row>
    <row r="1016" spans="1:44" ht="53.25" customHeight="1">
      <c r="A1016" s="401"/>
      <c r="B1016" s="402"/>
      <c r="C1016" s="396"/>
      <c r="D1016" s="34" t="s">
        <v>35</v>
      </c>
      <c r="E1016" s="143">
        <f t="shared" si="3951"/>
        <v>0</v>
      </c>
      <c r="F1016" s="144">
        <f t="shared" si="3951"/>
        <v>0</v>
      </c>
      <c r="G1016" s="142" t="e">
        <f t="shared" si="3924"/>
        <v>#DIV/0!</v>
      </c>
      <c r="H1016" s="143">
        <f t="shared" ref="H1016:I1016" si="4000">H918+H1002</f>
        <v>0</v>
      </c>
      <c r="I1016" s="144">
        <f t="shared" si="4000"/>
        <v>0</v>
      </c>
      <c r="J1016" s="142" t="e">
        <f t="shared" si="3939"/>
        <v>#DIV/0!</v>
      </c>
      <c r="K1016" s="143">
        <f t="shared" ref="K1016:L1016" si="4001">K918+K1002</f>
        <v>0</v>
      </c>
      <c r="L1016" s="144">
        <f t="shared" si="4001"/>
        <v>0</v>
      </c>
      <c r="M1016" s="142" t="e">
        <f t="shared" si="3940"/>
        <v>#DIV/0!</v>
      </c>
      <c r="N1016" s="143">
        <f t="shared" ref="N1016:O1016" si="4002">N918+N1002</f>
        <v>0</v>
      </c>
      <c r="O1016" s="144">
        <f t="shared" si="4002"/>
        <v>0</v>
      </c>
      <c r="P1016" s="142" t="e">
        <f t="shared" si="3941"/>
        <v>#DIV/0!</v>
      </c>
      <c r="Q1016" s="143">
        <f t="shared" ref="Q1016:R1016" si="4003">Q918+Q1002</f>
        <v>0</v>
      </c>
      <c r="R1016" s="144">
        <f t="shared" si="4003"/>
        <v>0</v>
      </c>
      <c r="S1016" s="142" t="e">
        <f t="shared" si="3942"/>
        <v>#DIV/0!</v>
      </c>
      <c r="T1016" s="143">
        <f t="shared" ref="T1016:U1016" si="4004">T918+T1002</f>
        <v>0</v>
      </c>
      <c r="U1016" s="144">
        <f t="shared" si="4004"/>
        <v>0</v>
      </c>
      <c r="V1016" s="142" t="e">
        <f t="shared" si="3943"/>
        <v>#DIV/0!</v>
      </c>
      <c r="W1016" s="143">
        <f t="shared" ref="W1016:X1016" si="4005">W918+W1002</f>
        <v>0</v>
      </c>
      <c r="X1016" s="144">
        <f t="shared" si="4005"/>
        <v>0</v>
      </c>
      <c r="Y1016" s="142" t="e">
        <f t="shared" si="3944"/>
        <v>#DIV/0!</v>
      </c>
      <c r="Z1016" s="143">
        <f t="shared" ref="Z1016:AA1016" si="4006">Z918+Z1002</f>
        <v>0</v>
      </c>
      <c r="AA1016" s="144">
        <f t="shared" si="4006"/>
        <v>0</v>
      </c>
      <c r="AB1016" s="142" t="e">
        <f t="shared" si="3945"/>
        <v>#DIV/0!</v>
      </c>
      <c r="AC1016" s="143">
        <f t="shared" ref="AC1016:AD1016" si="4007">AC918+AC1002</f>
        <v>0</v>
      </c>
      <c r="AD1016" s="144">
        <f t="shared" si="4007"/>
        <v>0</v>
      </c>
      <c r="AE1016" s="142" t="e">
        <f t="shared" si="3946"/>
        <v>#DIV/0!</v>
      </c>
      <c r="AF1016" s="143">
        <f t="shared" ref="AF1016:AG1016" si="4008">AF918+AF1002</f>
        <v>0</v>
      </c>
      <c r="AG1016" s="144">
        <f t="shared" si="4008"/>
        <v>0</v>
      </c>
      <c r="AH1016" s="142" t="e">
        <f t="shared" si="3947"/>
        <v>#DIV/0!</v>
      </c>
      <c r="AI1016" s="143">
        <f t="shared" ref="AI1016:AJ1016" si="4009">AI918+AI1002</f>
        <v>0</v>
      </c>
      <c r="AJ1016" s="144">
        <f t="shared" si="4009"/>
        <v>0</v>
      </c>
      <c r="AK1016" s="142" t="e">
        <f t="shared" si="3948"/>
        <v>#DIV/0!</v>
      </c>
      <c r="AL1016" s="143">
        <f t="shared" ref="AL1016:AM1016" si="4010">AL918+AL1002</f>
        <v>0</v>
      </c>
      <c r="AM1016" s="144">
        <f t="shared" si="4010"/>
        <v>0</v>
      </c>
      <c r="AN1016" s="142" t="e">
        <f t="shared" si="3949"/>
        <v>#DIV/0!</v>
      </c>
      <c r="AO1016" s="143">
        <f t="shared" ref="AO1016:AP1016" si="4011">AO918+AO1002</f>
        <v>0</v>
      </c>
      <c r="AP1016" s="144">
        <f t="shared" si="4011"/>
        <v>0</v>
      </c>
      <c r="AQ1016" s="142" t="e">
        <f t="shared" si="3950"/>
        <v>#DIV/0!</v>
      </c>
      <c r="AR1016" s="36"/>
    </row>
    <row r="1017" spans="1:44" ht="30" customHeight="1">
      <c r="A1017" s="403" t="s">
        <v>166</v>
      </c>
      <c r="B1017" s="404"/>
      <c r="C1017" s="391" t="s">
        <v>320</v>
      </c>
      <c r="D1017" s="44" t="s">
        <v>42</v>
      </c>
      <c r="E1017" s="140">
        <f>SUM(E1018:E1023)</f>
        <v>665</v>
      </c>
      <c r="F1017" s="149">
        <f>SUM(F1018:F1023)</f>
        <v>0</v>
      </c>
      <c r="G1017" s="149">
        <f>(F1017/E1017)*100</f>
        <v>0</v>
      </c>
      <c r="H1017" s="140">
        <f>SUM(H1018:H1023)</f>
        <v>0</v>
      </c>
      <c r="I1017" s="149">
        <f>SUM(I1018:I1023)</f>
        <v>0</v>
      </c>
      <c r="J1017" s="149" t="e">
        <f>(I1017/H1017)*100</f>
        <v>#DIV/0!</v>
      </c>
      <c r="K1017" s="140">
        <f>SUM(K1018:K1023)</f>
        <v>27.75</v>
      </c>
      <c r="L1017" s="149">
        <f>SUM(L1018:L1023)</f>
        <v>0</v>
      </c>
      <c r="M1017" s="149">
        <f>(L1017/K1017)*100</f>
        <v>0</v>
      </c>
      <c r="N1017" s="140">
        <f>SUM(N1018:N1023)</f>
        <v>50</v>
      </c>
      <c r="O1017" s="149">
        <f>SUM(O1018:O1023)</f>
        <v>0</v>
      </c>
      <c r="P1017" s="149">
        <f>(O1017/N1017)*100</f>
        <v>0</v>
      </c>
      <c r="Q1017" s="140">
        <f>SUM(Q1018:Q1023)</f>
        <v>174</v>
      </c>
      <c r="R1017" s="149">
        <f>SUM(R1018:R1023)</f>
        <v>0</v>
      </c>
      <c r="S1017" s="149">
        <f>(R1017/Q1017)*100</f>
        <v>0</v>
      </c>
      <c r="T1017" s="140">
        <f>SUM(T1018:T1023)</f>
        <v>50</v>
      </c>
      <c r="U1017" s="149">
        <f>SUM(U1018:U1023)</f>
        <v>0</v>
      </c>
      <c r="V1017" s="149">
        <f>(U1017/T1017)*100</f>
        <v>0</v>
      </c>
      <c r="W1017" s="140">
        <f>SUM(W1018:W1023)</f>
        <v>47.25</v>
      </c>
      <c r="X1017" s="149">
        <f>SUM(X1018:X1023)</f>
        <v>0</v>
      </c>
      <c r="Y1017" s="149">
        <f>(X1017/W1017)*100</f>
        <v>0</v>
      </c>
      <c r="Z1017" s="140">
        <f>SUM(Z1018:Z1023)</f>
        <v>42</v>
      </c>
      <c r="AA1017" s="149">
        <f>SUM(AA1018:AA1023)</f>
        <v>0</v>
      </c>
      <c r="AB1017" s="149">
        <f>(AA1017/Z1017)*100</f>
        <v>0</v>
      </c>
      <c r="AC1017" s="140">
        <f>SUM(AC1018:AC1023)</f>
        <v>100</v>
      </c>
      <c r="AD1017" s="149">
        <f>SUM(AD1018:AD1023)</f>
        <v>0</v>
      </c>
      <c r="AE1017" s="149">
        <f>(AD1017/AC1017)*100</f>
        <v>0</v>
      </c>
      <c r="AF1017" s="140">
        <f>SUM(AF1018:AF1023)</f>
        <v>174</v>
      </c>
      <c r="AG1017" s="149">
        <f>SUM(AG1018:AG1023)</f>
        <v>0</v>
      </c>
      <c r="AH1017" s="149">
        <f>(AG1017/AF1017)*100</f>
        <v>0</v>
      </c>
      <c r="AI1017" s="140">
        <f>SUM(AI1018:AI1023)</f>
        <v>0</v>
      </c>
      <c r="AJ1017" s="149">
        <f>SUM(AJ1018:AJ1023)</f>
        <v>0</v>
      </c>
      <c r="AK1017" s="149" t="e">
        <f>(AJ1017/AI1017)*100</f>
        <v>#DIV/0!</v>
      </c>
      <c r="AL1017" s="140">
        <f>SUM(AL1018:AL1023)</f>
        <v>0</v>
      </c>
      <c r="AM1017" s="149">
        <f>SUM(AM1018:AM1023)</f>
        <v>0</v>
      </c>
      <c r="AN1017" s="149" t="e">
        <f>(AM1017/AL1017)*100</f>
        <v>#DIV/0!</v>
      </c>
      <c r="AO1017" s="140">
        <f>SUM(AO1018:AO1023)</f>
        <v>0</v>
      </c>
      <c r="AP1017" s="149">
        <f>SUM(AP1018:AP1023)</f>
        <v>0</v>
      </c>
      <c r="AQ1017" s="149" t="e">
        <f>(AP1017/AO1017)*100</f>
        <v>#DIV/0!</v>
      </c>
      <c r="AR1017" s="36"/>
    </row>
    <row r="1018" spans="1:44" ht="30">
      <c r="A1018" s="405"/>
      <c r="B1018" s="406"/>
      <c r="C1018" s="392"/>
      <c r="D1018" s="34" t="s">
        <v>17</v>
      </c>
      <c r="E1018" s="143">
        <f>E1011</f>
        <v>0</v>
      </c>
      <c r="F1018" s="144">
        <f>F1011</f>
        <v>0</v>
      </c>
      <c r="G1018" s="142" t="e">
        <f t="shared" si="3924"/>
        <v>#DIV/0!</v>
      </c>
      <c r="H1018" s="143">
        <f>H1011</f>
        <v>0</v>
      </c>
      <c r="I1018" s="144">
        <f>I1011</f>
        <v>0</v>
      </c>
      <c r="J1018" s="142" t="e">
        <f t="shared" ref="J1018:J1023" si="4012">(I1018/H1018)*100</f>
        <v>#DIV/0!</v>
      </c>
      <c r="K1018" s="143">
        <f>K1011</f>
        <v>0</v>
      </c>
      <c r="L1018" s="144">
        <f>L1011</f>
        <v>0</v>
      </c>
      <c r="M1018" s="142" t="e">
        <f t="shared" ref="M1018:M1023" si="4013">(L1018/K1018)*100</f>
        <v>#DIV/0!</v>
      </c>
      <c r="N1018" s="143">
        <f>N1011</f>
        <v>0</v>
      </c>
      <c r="O1018" s="144">
        <f>O1011</f>
        <v>0</v>
      </c>
      <c r="P1018" s="142" t="e">
        <f t="shared" ref="P1018:P1023" si="4014">(O1018/N1018)*100</f>
        <v>#DIV/0!</v>
      </c>
      <c r="Q1018" s="143">
        <f>Q1011</f>
        <v>0</v>
      </c>
      <c r="R1018" s="144">
        <f>R1011</f>
        <v>0</v>
      </c>
      <c r="S1018" s="142" t="e">
        <f t="shared" ref="S1018:S1023" si="4015">(R1018/Q1018)*100</f>
        <v>#DIV/0!</v>
      </c>
      <c r="T1018" s="143">
        <f>T1011</f>
        <v>0</v>
      </c>
      <c r="U1018" s="144">
        <f>U1011</f>
        <v>0</v>
      </c>
      <c r="V1018" s="142" t="e">
        <f t="shared" ref="V1018:V1023" si="4016">(U1018/T1018)*100</f>
        <v>#DIV/0!</v>
      </c>
      <c r="W1018" s="143">
        <f>W1011</f>
        <v>0</v>
      </c>
      <c r="X1018" s="144">
        <f>X1011</f>
        <v>0</v>
      </c>
      <c r="Y1018" s="142" t="e">
        <f t="shared" ref="Y1018:Y1023" si="4017">(X1018/W1018)*100</f>
        <v>#DIV/0!</v>
      </c>
      <c r="Z1018" s="143">
        <f>Z1011</f>
        <v>0</v>
      </c>
      <c r="AA1018" s="144">
        <f>AA1011</f>
        <v>0</v>
      </c>
      <c r="AB1018" s="142" t="e">
        <f t="shared" ref="AB1018:AB1023" si="4018">(AA1018/Z1018)*100</f>
        <v>#DIV/0!</v>
      </c>
      <c r="AC1018" s="143">
        <f>AC1011</f>
        <v>0</v>
      </c>
      <c r="AD1018" s="144">
        <f>AD1011</f>
        <v>0</v>
      </c>
      <c r="AE1018" s="142" t="e">
        <f t="shared" ref="AE1018:AE1023" si="4019">(AD1018/AC1018)*100</f>
        <v>#DIV/0!</v>
      </c>
      <c r="AF1018" s="143">
        <f>AF1011</f>
        <v>0</v>
      </c>
      <c r="AG1018" s="144">
        <f>AG1011</f>
        <v>0</v>
      </c>
      <c r="AH1018" s="142" t="e">
        <f t="shared" ref="AH1018:AH1023" si="4020">(AG1018/AF1018)*100</f>
        <v>#DIV/0!</v>
      </c>
      <c r="AI1018" s="143">
        <f>AI1011</f>
        <v>0</v>
      </c>
      <c r="AJ1018" s="144">
        <f>AJ1011</f>
        <v>0</v>
      </c>
      <c r="AK1018" s="142" t="e">
        <f t="shared" ref="AK1018:AK1023" si="4021">(AJ1018/AI1018)*100</f>
        <v>#DIV/0!</v>
      </c>
      <c r="AL1018" s="143">
        <f>AL1011</f>
        <v>0</v>
      </c>
      <c r="AM1018" s="144">
        <f>AM1011</f>
        <v>0</v>
      </c>
      <c r="AN1018" s="142" t="e">
        <f t="shared" ref="AN1018:AN1023" si="4022">(AM1018/AL1018)*100</f>
        <v>#DIV/0!</v>
      </c>
      <c r="AO1018" s="143">
        <f>AO1011</f>
        <v>0</v>
      </c>
      <c r="AP1018" s="144">
        <f>AP1011</f>
        <v>0</v>
      </c>
      <c r="AQ1018" s="142" t="e">
        <f t="shared" ref="AQ1018:AQ1023" si="4023">(AP1018/AO1018)*100</f>
        <v>#DIV/0!</v>
      </c>
      <c r="AR1018" s="36"/>
    </row>
    <row r="1019" spans="1:44" ht="48.75" customHeight="1">
      <c r="A1019" s="405"/>
      <c r="B1019" s="406"/>
      <c r="C1019" s="392"/>
      <c r="D1019" s="34" t="s">
        <v>18</v>
      </c>
      <c r="E1019" s="143">
        <f t="shared" ref="E1019:F1023" si="4024">E1012</f>
        <v>0</v>
      </c>
      <c r="F1019" s="144">
        <f t="shared" si="4024"/>
        <v>0</v>
      </c>
      <c r="G1019" s="142" t="e">
        <f t="shared" si="3924"/>
        <v>#DIV/0!</v>
      </c>
      <c r="H1019" s="143">
        <f t="shared" ref="H1019:I1019" si="4025">H1012</f>
        <v>0</v>
      </c>
      <c r="I1019" s="144">
        <f t="shared" si="4025"/>
        <v>0</v>
      </c>
      <c r="J1019" s="142" t="e">
        <f t="shared" si="4012"/>
        <v>#DIV/0!</v>
      </c>
      <c r="K1019" s="143">
        <f t="shared" ref="K1019:L1019" si="4026">K1012</f>
        <v>0</v>
      </c>
      <c r="L1019" s="144">
        <f t="shared" si="4026"/>
        <v>0</v>
      </c>
      <c r="M1019" s="142" t="e">
        <f t="shared" si="4013"/>
        <v>#DIV/0!</v>
      </c>
      <c r="N1019" s="143">
        <f t="shared" ref="N1019:O1019" si="4027">N1012</f>
        <v>0</v>
      </c>
      <c r="O1019" s="144">
        <f t="shared" si="4027"/>
        <v>0</v>
      </c>
      <c r="P1019" s="142" t="e">
        <f t="shared" si="4014"/>
        <v>#DIV/0!</v>
      </c>
      <c r="Q1019" s="143">
        <f t="shared" ref="Q1019:R1019" si="4028">Q1012</f>
        <v>0</v>
      </c>
      <c r="R1019" s="144">
        <f t="shared" si="4028"/>
        <v>0</v>
      </c>
      <c r="S1019" s="142" t="e">
        <f t="shared" si="4015"/>
        <v>#DIV/0!</v>
      </c>
      <c r="T1019" s="143">
        <f t="shared" ref="T1019:U1019" si="4029">T1012</f>
        <v>0</v>
      </c>
      <c r="U1019" s="144">
        <f t="shared" si="4029"/>
        <v>0</v>
      </c>
      <c r="V1019" s="142" t="e">
        <f t="shared" si="4016"/>
        <v>#DIV/0!</v>
      </c>
      <c r="W1019" s="143">
        <f t="shared" ref="W1019:X1019" si="4030">W1012</f>
        <v>0</v>
      </c>
      <c r="X1019" s="144">
        <f t="shared" si="4030"/>
        <v>0</v>
      </c>
      <c r="Y1019" s="142" t="e">
        <f t="shared" si="4017"/>
        <v>#DIV/0!</v>
      </c>
      <c r="Z1019" s="143">
        <f t="shared" ref="Z1019:AA1019" si="4031">Z1012</f>
        <v>0</v>
      </c>
      <c r="AA1019" s="144">
        <f t="shared" si="4031"/>
        <v>0</v>
      </c>
      <c r="AB1019" s="142" t="e">
        <f t="shared" si="4018"/>
        <v>#DIV/0!</v>
      </c>
      <c r="AC1019" s="143">
        <f t="shared" ref="AC1019:AD1019" si="4032">AC1012</f>
        <v>0</v>
      </c>
      <c r="AD1019" s="144">
        <f t="shared" si="4032"/>
        <v>0</v>
      </c>
      <c r="AE1019" s="142" t="e">
        <f t="shared" si="4019"/>
        <v>#DIV/0!</v>
      </c>
      <c r="AF1019" s="143">
        <f t="shared" ref="AF1019:AG1019" si="4033">AF1012</f>
        <v>0</v>
      </c>
      <c r="AG1019" s="144">
        <f t="shared" si="4033"/>
        <v>0</v>
      </c>
      <c r="AH1019" s="142" t="e">
        <f t="shared" si="4020"/>
        <v>#DIV/0!</v>
      </c>
      <c r="AI1019" s="143">
        <f t="shared" ref="AI1019:AJ1019" si="4034">AI1012</f>
        <v>0</v>
      </c>
      <c r="AJ1019" s="144">
        <f t="shared" si="4034"/>
        <v>0</v>
      </c>
      <c r="AK1019" s="142" t="e">
        <f t="shared" si="4021"/>
        <v>#DIV/0!</v>
      </c>
      <c r="AL1019" s="143">
        <f t="shared" ref="AL1019:AM1019" si="4035">AL1012</f>
        <v>0</v>
      </c>
      <c r="AM1019" s="144">
        <f t="shared" si="4035"/>
        <v>0</v>
      </c>
      <c r="AN1019" s="142" t="e">
        <f t="shared" si="4022"/>
        <v>#DIV/0!</v>
      </c>
      <c r="AO1019" s="143">
        <f t="shared" ref="AO1019:AP1019" si="4036">AO1012</f>
        <v>0</v>
      </c>
      <c r="AP1019" s="144">
        <f t="shared" si="4036"/>
        <v>0</v>
      </c>
      <c r="AQ1019" s="142" t="e">
        <f t="shared" si="4023"/>
        <v>#DIV/0!</v>
      </c>
      <c r="AR1019" s="36"/>
    </row>
    <row r="1020" spans="1:44" ht="30.75" customHeight="1">
      <c r="A1020" s="405"/>
      <c r="B1020" s="406"/>
      <c r="C1020" s="392"/>
      <c r="D1020" s="34" t="s">
        <v>27</v>
      </c>
      <c r="E1020" s="143">
        <f t="shared" si="4024"/>
        <v>665</v>
      </c>
      <c r="F1020" s="144">
        <f t="shared" si="4024"/>
        <v>0</v>
      </c>
      <c r="G1020" s="142">
        <f t="shared" si="3924"/>
        <v>0</v>
      </c>
      <c r="H1020" s="143">
        <f t="shared" ref="H1020:I1020" si="4037">H1013</f>
        <v>0</v>
      </c>
      <c r="I1020" s="144">
        <f t="shared" si="4037"/>
        <v>0</v>
      </c>
      <c r="J1020" s="142" t="e">
        <f t="shared" si="4012"/>
        <v>#DIV/0!</v>
      </c>
      <c r="K1020" s="143">
        <f t="shared" ref="K1020:L1020" si="4038">K1013</f>
        <v>27.75</v>
      </c>
      <c r="L1020" s="144">
        <f t="shared" si="4038"/>
        <v>0</v>
      </c>
      <c r="M1020" s="142">
        <f t="shared" si="4013"/>
        <v>0</v>
      </c>
      <c r="N1020" s="143">
        <f t="shared" ref="N1020:O1020" si="4039">N1013</f>
        <v>50</v>
      </c>
      <c r="O1020" s="144">
        <f t="shared" si="4039"/>
        <v>0</v>
      </c>
      <c r="P1020" s="142">
        <f t="shared" si="4014"/>
        <v>0</v>
      </c>
      <c r="Q1020" s="143">
        <f t="shared" ref="Q1020:R1020" si="4040">Q1013</f>
        <v>174</v>
      </c>
      <c r="R1020" s="144">
        <f t="shared" si="4040"/>
        <v>0</v>
      </c>
      <c r="S1020" s="142">
        <f t="shared" si="4015"/>
        <v>0</v>
      </c>
      <c r="T1020" s="143">
        <f t="shared" ref="T1020:U1020" si="4041">T1013</f>
        <v>50</v>
      </c>
      <c r="U1020" s="144">
        <f t="shared" si="4041"/>
        <v>0</v>
      </c>
      <c r="V1020" s="142">
        <f t="shared" si="4016"/>
        <v>0</v>
      </c>
      <c r="W1020" s="143">
        <f t="shared" ref="W1020:X1020" si="4042">W1013</f>
        <v>47.25</v>
      </c>
      <c r="X1020" s="144">
        <f t="shared" si="4042"/>
        <v>0</v>
      </c>
      <c r="Y1020" s="142">
        <f t="shared" si="4017"/>
        <v>0</v>
      </c>
      <c r="Z1020" s="143">
        <f t="shared" ref="Z1020:AA1020" si="4043">Z1013</f>
        <v>42</v>
      </c>
      <c r="AA1020" s="144">
        <f t="shared" si="4043"/>
        <v>0</v>
      </c>
      <c r="AB1020" s="142">
        <f t="shared" si="4018"/>
        <v>0</v>
      </c>
      <c r="AC1020" s="143">
        <f t="shared" ref="AC1020:AD1020" si="4044">AC1013</f>
        <v>100</v>
      </c>
      <c r="AD1020" s="144">
        <f t="shared" si="4044"/>
        <v>0</v>
      </c>
      <c r="AE1020" s="142">
        <f t="shared" si="4019"/>
        <v>0</v>
      </c>
      <c r="AF1020" s="143">
        <f t="shared" ref="AF1020:AG1020" si="4045">AF1013</f>
        <v>174</v>
      </c>
      <c r="AG1020" s="144">
        <f t="shared" si="4045"/>
        <v>0</v>
      </c>
      <c r="AH1020" s="142">
        <f t="shared" si="4020"/>
        <v>0</v>
      </c>
      <c r="AI1020" s="143">
        <f t="shared" ref="AI1020:AJ1020" si="4046">AI1013</f>
        <v>0</v>
      </c>
      <c r="AJ1020" s="144">
        <f t="shared" si="4046"/>
        <v>0</v>
      </c>
      <c r="AK1020" s="142" t="e">
        <f t="shared" si="4021"/>
        <v>#DIV/0!</v>
      </c>
      <c r="AL1020" s="143">
        <f t="shared" ref="AL1020:AM1020" si="4047">AL1013</f>
        <v>0</v>
      </c>
      <c r="AM1020" s="144">
        <f t="shared" si="4047"/>
        <v>0</v>
      </c>
      <c r="AN1020" s="142" t="e">
        <f t="shared" si="4022"/>
        <v>#DIV/0!</v>
      </c>
      <c r="AO1020" s="143">
        <f t="shared" ref="AO1020:AP1020" si="4048">AO1013</f>
        <v>0</v>
      </c>
      <c r="AP1020" s="144">
        <f t="shared" si="4048"/>
        <v>0</v>
      </c>
      <c r="AQ1020" s="142" t="e">
        <f t="shared" si="4023"/>
        <v>#DIV/0!</v>
      </c>
      <c r="AR1020" s="36"/>
    </row>
    <row r="1021" spans="1:44" ht="80.25" customHeight="1">
      <c r="A1021" s="405"/>
      <c r="B1021" s="406"/>
      <c r="C1021" s="392"/>
      <c r="D1021" s="124" t="s">
        <v>450</v>
      </c>
      <c r="E1021" s="143">
        <f t="shared" si="4024"/>
        <v>0</v>
      </c>
      <c r="F1021" s="144">
        <f t="shared" si="4024"/>
        <v>0</v>
      </c>
      <c r="G1021" s="142" t="e">
        <f t="shared" si="3924"/>
        <v>#DIV/0!</v>
      </c>
      <c r="H1021" s="143">
        <f t="shared" ref="H1021:I1021" si="4049">H1014</f>
        <v>0</v>
      </c>
      <c r="I1021" s="144">
        <f t="shared" si="4049"/>
        <v>0</v>
      </c>
      <c r="J1021" s="142" t="e">
        <f t="shared" si="4012"/>
        <v>#DIV/0!</v>
      </c>
      <c r="K1021" s="143">
        <f t="shared" ref="K1021:L1021" si="4050">K1014</f>
        <v>0</v>
      </c>
      <c r="L1021" s="144">
        <f t="shared" si="4050"/>
        <v>0</v>
      </c>
      <c r="M1021" s="142" t="e">
        <f t="shared" si="4013"/>
        <v>#DIV/0!</v>
      </c>
      <c r="N1021" s="143">
        <f t="shared" ref="N1021:O1021" si="4051">N1014</f>
        <v>0</v>
      </c>
      <c r="O1021" s="144">
        <f t="shared" si="4051"/>
        <v>0</v>
      </c>
      <c r="P1021" s="142" t="e">
        <f t="shared" si="4014"/>
        <v>#DIV/0!</v>
      </c>
      <c r="Q1021" s="143">
        <f t="shared" ref="Q1021:R1021" si="4052">Q1014</f>
        <v>0</v>
      </c>
      <c r="R1021" s="144">
        <f t="shared" si="4052"/>
        <v>0</v>
      </c>
      <c r="S1021" s="142" t="e">
        <f t="shared" si="4015"/>
        <v>#DIV/0!</v>
      </c>
      <c r="T1021" s="143">
        <f t="shared" ref="T1021:U1021" si="4053">T1014</f>
        <v>0</v>
      </c>
      <c r="U1021" s="144">
        <f t="shared" si="4053"/>
        <v>0</v>
      </c>
      <c r="V1021" s="142" t="e">
        <f t="shared" si="4016"/>
        <v>#DIV/0!</v>
      </c>
      <c r="W1021" s="143">
        <f t="shared" ref="W1021:X1021" si="4054">W1014</f>
        <v>0</v>
      </c>
      <c r="X1021" s="144">
        <f t="shared" si="4054"/>
        <v>0</v>
      </c>
      <c r="Y1021" s="142" t="e">
        <f t="shared" si="4017"/>
        <v>#DIV/0!</v>
      </c>
      <c r="Z1021" s="143">
        <f t="shared" ref="Z1021:AA1021" si="4055">Z1014</f>
        <v>0</v>
      </c>
      <c r="AA1021" s="144">
        <f t="shared" si="4055"/>
        <v>0</v>
      </c>
      <c r="AB1021" s="142" t="e">
        <f t="shared" si="4018"/>
        <v>#DIV/0!</v>
      </c>
      <c r="AC1021" s="143">
        <f t="shared" ref="AC1021:AD1021" si="4056">AC1014</f>
        <v>0</v>
      </c>
      <c r="AD1021" s="144">
        <f t="shared" si="4056"/>
        <v>0</v>
      </c>
      <c r="AE1021" s="142" t="e">
        <f t="shared" si="4019"/>
        <v>#DIV/0!</v>
      </c>
      <c r="AF1021" s="143">
        <f t="shared" ref="AF1021:AG1021" si="4057">AF1014</f>
        <v>0</v>
      </c>
      <c r="AG1021" s="144">
        <f t="shared" si="4057"/>
        <v>0</v>
      </c>
      <c r="AH1021" s="142" t="e">
        <f t="shared" si="4020"/>
        <v>#DIV/0!</v>
      </c>
      <c r="AI1021" s="143">
        <f t="shared" ref="AI1021:AJ1021" si="4058">AI1014</f>
        <v>0</v>
      </c>
      <c r="AJ1021" s="144">
        <f t="shared" si="4058"/>
        <v>0</v>
      </c>
      <c r="AK1021" s="142" t="e">
        <f t="shared" si="4021"/>
        <v>#DIV/0!</v>
      </c>
      <c r="AL1021" s="143">
        <f t="shared" ref="AL1021:AM1021" si="4059">AL1014</f>
        <v>0</v>
      </c>
      <c r="AM1021" s="144">
        <f t="shared" si="4059"/>
        <v>0</v>
      </c>
      <c r="AN1021" s="142" t="e">
        <f t="shared" si="4022"/>
        <v>#DIV/0!</v>
      </c>
      <c r="AO1021" s="143">
        <f t="shared" ref="AO1021:AP1021" si="4060">AO1014</f>
        <v>0</v>
      </c>
      <c r="AP1021" s="144">
        <f t="shared" si="4060"/>
        <v>0</v>
      </c>
      <c r="AQ1021" s="142" t="e">
        <f t="shared" si="4023"/>
        <v>#DIV/0!</v>
      </c>
      <c r="AR1021" s="36"/>
    </row>
    <row r="1022" spans="1:44" ht="15.75">
      <c r="A1022" s="405"/>
      <c r="B1022" s="406"/>
      <c r="C1022" s="392"/>
      <c r="D1022" s="34" t="s">
        <v>45</v>
      </c>
      <c r="E1022" s="143">
        <f t="shared" si="4024"/>
        <v>0</v>
      </c>
      <c r="F1022" s="144">
        <f t="shared" si="4024"/>
        <v>0</v>
      </c>
      <c r="G1022" s="142" t="e">
        <f t="shared" si="3924"/>
        <v>#DIV/0!</v>
      </c>
      <c r="H1022" s="143">
        <f t="shared" ref="H1022:I1022" si="4061">H1015</f>
        <v>0</v>
      </c>
      <c r="I1022" s="144">
        <f t="shared" si="4061"/>
        <v>0</v>
      </c>
      <c r="J1022" s="142" t="e">
        <f t="shared" si="4012"/>
        <v>#DIV/0!</v>
      </c>
      <c r="K1022" s="143">
        <f t="shared" ref="K1022:L1022" si="4062">K1015</f>
        <v>0</v>
      </c>
      <c r="L1022" s="144">
        <f t="shared" si="4062"/>
        <v>0</v>
      </c>
      <c r="M1022" s="142" t="e">
        <f t="shared" si="4013"/>
        <v>#DIV/0!</v>
      </c>
      <c r="N1022" s="143">
        <f t="shared" ref="N1022:O1022" si="4063">N1015</f>
        <v>0</v>
      </c>
      <c r="O1022" s="144">
        <f t="shared" si="4063"/>
        <v>0</v>
      </c>
      <c r="P1022" s="142" t="e">
        <f t="shared" si="4014"/>
        <v>#DIV/0!</v>
      </c>
      <c r="Q1022" s="143">
        <f t="shared" ref="Q1022:R1022" si="4064">Q1015</f>
        <v>0</v>
      </c>
      <c r="R1022" s="144">
        <f t="shared" si="4064"/>
        <v>0</v>
      </c>
      <c r="S1022" s="142" t="e">
        <f t="shared" si="4015"/>
        <v>#DIV/0!</v>
      </c>
      <c r="T1022" s="143">
        <f t="shared" ref="T1022:U1022" si="4065">T1015</f>
        <v>0</v>
      </c>
      <c r="U1022" s="144">
        <f t="shared" si="4065"/>
        <v>0</v>
      </c>
      <c r="V1022" s="142" t="e">
        <f t="shared" si="4016"/>
        <v>#DIV/0!</v>
      </c>
      <c r="W1022" s="143">
        <f t="shared" ref="W1022:X1022" si="4066">W1015</f>
        <v>0</v>
      </c>
      <c r="X1022" s="144">
        <f t="shared" si="4066"/>
        <v>0</v>
      </c>
      <c r="Y1022" s="142" t="e">
        <f t="shared" si="4017"/>
        <v>#DIV/0!</v>
      </c>
      <c r="Z1022" s="143">
        <f t="shared" ref="Z1022:AA1022" si="4067">Z1015</f>
        <v>0</v>
      </c>
      <c r="AA1022" s="144">
        <f t="shared" si="4067"/>
        <v>0</v>
      </c>
      <c r="AB1022" s="142" t="e">
        <f t="shared" si="4018"/>
        <v>#DIV/0!</v>
      </c>
      <c r="AC1022" s="143">
        <f t="shared" ref="AC1022:AD1022" si="4068">AC1015</f>
        <v>0</v>
      </c>
      <c r="AD1022" s="144">
        <f t="shared" si="4068"/>
        <v>0</v>
      </c>
      <c r="AE1022" s="142" t="e">
        <f t="shared" si="4019"/>
        <v>#DIV/0!</v>
      </c>
      <c r="AF1022" s="143">
        <f t="shared" ref="AF1022:AG1022" si="4069">AF1015</f>
        <v>0</v>
      </c>
      <c r="AG1022" s="144">
        <f t="shared" si="4069"/>
        <v>0</v>
      </c>
      <c r="AH1022" s="142" t="e">
        <f t="shared" si="4020"/>
        <v>#DIV/0!</v>
      </c>
      <c r="AI1022" s="143">
        <f t="shared" ref="AI1022:AJ1022" si="4070">AI1015</f>
        <v>0</v>
      </c>
      <c r="AJ1022" s="144">
        <f t="shared" si="4070"/>
        <v>0</v>
      </c>
      <c r="AK1022" s="142" t="e">
        <f t="shared" si="4021"/>
        <v>#DIV/0!</v>
      </c>
      <c r="AL1022" s="143">
        <f t="shared" ref="AL1022:AM1022" si="4071">AL1015</f>
        <v>0</v>
      </c>
      <c r="AM1022" s="144">
        <f t="shared" si="4071"/>
        <v>0</v>
      </c>
      <c r="AN1022" s="142" t="e">
        <f t="shared" si="4022"/>
        <v>#DIV/0!</v>
      </c>
      <c r="AO1022" s="143">
        <f t="shared" ref="AO1022:AP1022" si="4072">AO1015</f>
        <v>0</v>
      </c>
      <c r="AP1022" s="144">
        <f t="shared" si="4072"/>
        <v>0</v>
      </c>
      <c r="AQ1022" s="142" t="e">
        <f t="shared" si="4023"/>
        <v>#DIV/0!</v>
      </c>
      <c r="AR1022" s="36"/>
    </row>
    <row r="1023" spans="1:44" ht="54.75" customHeight="1">
      <c r="A1023" s="407"/>
      <c r="B1023" s="408"/>
      <c r="C1023" s="393"/>
      <c r="D1023" s="34" t="s">
        <v>35</v>
      </c>
      <c r="E1023" s="143">
        <f t="shared" si="4024"/>
        <v>0</v>
      </c>
      <c r="F1023" s="144">
        <f t="shared" si="4024"/>
        <v>0</v>
      </c>
      <c r="G1023" s="142" t="e">
        <f t="shared" si="3924"/>
        <v>#DIV/0!</v>
      </c>
      <c r="H1023" s="143">
        <f t="shared" ref="H1023:I1023" si="4073">H1016</f>
        <v>0</v>
      </c>
      <c r="I1023" s="144">
        <f t="shared" si="4073"/>
        <v>0</v>
      </c>
      <c r="J1023" s="142" t="e">
        <f t="shared" si="4012"/>
        <v>#DIV/0!</v>
      </c>
      <c r="K1023" s="143">
        <f t="shared" ref="K1023:L1023" si="4074">K1016</f>
        <v>0</v>
      </c>
      <c r="L1023" s="144">
        <f t="shared" si="4074"/>
        <v>0</v>
      </c>
      <c r="M1023" s="142" t="e">
        <f t="shared" si="4013"/>
        <v>#DIV/0!</v>
      </c>
      <c r="N1023" s="143">
        <f t="shared" ref="N1023:O1023" si="4075">N1016</f>
        <v>0</v>
      </c>
      <c r="O1023" s="144">
        <f t="shared" si="4075"/>
        <v>0</v>
      </c>
      <c r="P1023" s="142" t="e">
        <f t="shared" si="4014"/>
        <v>#DIV/0!</v>
      </c>
      <c r="Q1023" s="143">
        <f t="shared" ref="Q1023:R1023" si="4076">Q1016</f>
        <v>0</v>
      </c>
      <c r="R1023" s="144">
        <f t="shared" si="4076"/>
        <v>0</v>
      </c>
      <c r="S1023" s="142" t="e">
        <f t="shared" si="4015"/>
        <v>#DIV/0!</v>
      </c>
      <c r="T1023" s="143">
        <f t="shared" ref="T1023:U1023" si="4077">T1016</f>
        <v>0</v>
      </c>
      <c r="U1023" s="144">
        <f t="shared" si="4077"/>
        <v>0</v>
      </c>
      <c r="V1023" s="142" t="e">
        <f t="shared" si="4016"/>
        <v>#DIV/0!</v>
      </c>
      <c r="W1023" s="143">
        <f t="shared" ref="W1023:X1023" si="4078">W1016</f>
        <v>0</v>
      </c>
      <c r="X1023" s="144">
        <f t="shared" si="4078"/>
        <v>0</v>
      </c>
      <c r="Y1023" s="142" t="e">
        <f t="shared" si="4017"/>
        <v>#DIV/0!</v>
      </c>
      <c r="Z1023" s="143">
        <f t="shared" ref="Z1023:AA1023" si="4079">Z1016</f>
        <v>0</v>
      </c>
      <c r="AA1023" s="144">
        <f t="shared" si="4079"/>
        <v>0</v>
      </c>
      <c r="AB1023" s="142" t="e">
        <f t="shared" si="4018"/>
        <v>#DIV/0!</v>
      </c>
      <c r="AC1023" s="143">
        <f t="shared" ref="AC1023:AD1023" si="4080">AC1016</f>
        <v>0</v>
      </c>
      <c r="AD1023" s="144">
        <f t="shared" si="4080"/>
        <v>0</v>
      </c>
      <c r="AE1023" s="142" t="e">
        <f t="shared" si="4019"/>
        <v>#DIV/0!</v>
      </c>
      <c r="AF1023" s="143">
        <f t="shared" ref="AF1023:AG1023" si="4081">AF1016</f>
        <v>0</v>
      </c>
      <c r="AG1023" s="144">
        <f t="shared" si="4081"/>
        <v>0</v>
      </c>
      <c r="AH1023" s="142" t="e">
        <f t="shared" si="4020"/>
        <v>#DIV/0!</v>
      </c>
      <c r="AI1023" s="143">
        <f t="shared" ref="AI1023:AJ1023" si="4082">AI1016</f>
        <v>0</v>
      </c>
      <c r="AJ1023" s="144">
        <f t="shared" si="4082"/>
        <v>0</v>
      </c>
      <c r="AK1023" s="142" t="e">
        <f t="shared" si="4021"/>
        <v>#DIV/0!</v>
      </c>
      <c r="AL1023" s="143">
        <f t="shared" ref="AL1023:AM1023" si="4083">AL1016</f>
        <v>0</v>
      </c>
      <c r="AM1023" s="144">
        <f t="shared" si="4083"/>
        <v>0</v>
      </c>
      <c r="AN1023" s="142" t="e">
        <f t="shared" si="4022"/>
        <v>#DIV/0!</v>
      </c>
      <c r="AO1023" s="143">
        <f t="shared" ref="AO1023:AP1023" si="4084">AO1016</f>
        <v>0</v>
      </c>
      <c r="AP1023" s="144">
        <f t="shared" si="4084"/>
        <v>0</v>
      </c>
      <c r="AQ1023" s="142" t="e">
        <f t="shared" si="4023"/>
        <v>#DIV/0!</v>
      </c>
      <c r="AR1023" s="36"/>
    </row>
    <row r="1024" spans="1:44" ht="33" customHeight="1">
      <c r="A1024" s="221" t="s">
        <v>282</v>
      </c>
      <c r="B1024" s="222"/>
      <c r="C1024" s="222"/>
      <c r="D1024" s="222"/>
      <c r="E1024" s="222"/>
      <c r="F1024" s="222"/>
      <c r="G1024" s="222"/>
      <c r="H1024" s="222"/>
      <c r="I1024" s="222"/>
      <c r="J1024" s="222"/>
      <c r="K1024" s="222"/>
      <c r="L1024" s="222"/>
      <c r="M1024" s="222"/>
      <c r="N1024" s="222"/>
      <c r="O1024" s="222"/>
      <c r="P1024" s="222"/>
      <c r="Q1024" s="222"/>
      <c r="R1024" s="222"/>
      <c r="S1024" s="222"/>
      <c r="T1024" s="222"/>
      <c r="U1024" s="222"/>
      <c r="V1024" s="222"/>
      <c r="W1024" s="222"/>
      <c r="X1024" s="222"/>
      <c r="Y1024" s="222"/>
      <c r="Z1024" s="222"/>
      <c r="AA1024" s="222"/>
      <c r="AB1024" s="222"/>
      <c r="AC1024" s="222"/>
      <c r="AD1024" s="222"/>
      <c r="AE1024" s="222"/>
      <c r="AF1024" s="222"/>
      <c r="AG1024" s="222"/>
      <c r="AH1024" s="222"/>
      <c r="AI1024" s="222"/>
      <c r="AJ1024" s="222"/>
      <c r="AK1024" s="222"/>
      <c r="AL1024" s="222"/>
      <c r="AM1024" s="222"/>
      <c r="AN1024" s="222"/>
      <c r="AO1024" s="222"/>
      <c r="AP1024" s="222"/>
      <c r="AQ1024" s="222"/>
      <c r="AR1024" s="223"/>
    </row>
    <row r="1025" spans="1:44" ht="28.5" customHeight="1">
      <c r="A1025" s="206" t="s">
        <v>167</v>
      </c>
      <c r="B1025" s="207"/>
      <c r="C1025" s="207"/>
      <c r="D1025" s="207"/>
      <c r="E1025" s="207"/>
      <c r="F1025" s="207"/>
      <c r="G1025" s="207"/>
      <c r="H1025" s="207"/>
      <c r="I1025" s="207"/>
      <c r="J1025" s="207"/>
      <c r="K1025" s="207"/>
      <c r="L1025" s="207"/>
      <c r="M1025" s="207"/>
      <c r="N1025" s="207"/>
      <c r="O1025" s="208"/>
      <c r="P1025" s="208"/>
      <c r="Q1025" s="208"/>
      <c r="R1025" s="208"/>
      <c r="S1025" s="208"/>
      <c r="T1025" s="208"/>
      <c r="U1025" s="208"/>
      <c r="V1025" s="208"/>
      <c r="W1025" s="208"/>
      <c r="X1025" s="208"/>
      <c r="Y1025" s="208"/>
      <c r="Z1025" s="208"/>
      <c r="AA1025" s="208"/>
      <c r="AB1025" s="208"/>
      <c r="AC1025" s="208"/>
      <c r="AD1025" s="208"/>
      <c r="AE1025" s="208"/>
      <c r="AF1025" s="208"/>
      <c r="AG1025" s="208"/>
      <c r="AH1025" s="208"/>
      <c r="AI1025" s="208"/>
      <c r="AJ1025" s="208"/>
      <c r="AK1025" s="208"/>
      <c r="AL1025" s="208"/>
      <c r="AM1025" s="208"/>
      <c r="AN1025" s="208"/>
      <c r="AO1025" s="208"/>
      <c r="AP1025" s="208"/>
      <c r="AQ1025" s="208"/>
      <c r="AR1025" s="208"/>
    </row>
    <row r="1026" spans="1:44" ht="28.5" customHeight="1">
      <c r="A1026" s="206" t="s">
        <v>526</v>
      </c>
      <c r="B1026" s="207"/>
      <c r="C1026" s="207"/>
      <c r="D1026" s="207"/>
      <c r="E1026" s="207"/>
      <c r="F1026" s="207"/>
      <c r="G1026" s="207"/>
      <c r="H1026" s="207"/>
      <c r="I1026" s="207"/>
      <c r="J1026" s="207"/>
      <c r="K1026" s="207"/>
      <c r="L1026" s="207"/>
      <c r="M1026" s="207"/>
      <c r="N1026" s="207"/>
      <c r="O1026" s="207"/>
      <c r="P1026" s="207"/>
      <c r="Q1026" s="208"/>
      <c r="R1026" s="208"/>
      <c r="S1026" s="208"/>
      <c r="T1026" s="208"/>
      <c r="U1026" s="208"/>
      <c r="V1026" s="208"/>
      <c r="W1026" s="208"/>
      <c r="X1026" s="208"/>
      <c r="Y1026" s="208"/>
      <c r="Z1026" s="208"/>
      <c r="AA1026" s="208"/>
      <c r="AB1026" s="208"/>
      <c r="AC1026" s="208"/>
      <c r="AD1026" s="208"/>
      <c r="AE1026" s="208"/>
      <c r="AF1026" s="208"/>
      <c r="AG1026" s="208"/>
      <c r="AH1026" s="208"/>
      <c r="AI1026" s="208"/>
      <c r="AJ1026" s="208"/>
      <c r="AK1026" s="208"/>
      <c r="AL1026" s="208"/>
      <c r="AM1026" s="208"/>
      <c r="AN1026" s="208"/>
      <c r="AO1026" s="208"/>
      <c r="AP1026" s="208"/>
      <c r="AQ1026" s="208"/>
      <c r="AR1026" s="208"/>
    </row>
    <row r="1027" spans="1:44" ht="49.5" customHeight="1">
      <c r="A1027" s="376" t="s">
        <v>171</v>
      </c>
      <c r="B1027" s="388" t="s">
        <v>169</v>
      </c>
      <c r="C1027" s="224" t="s">
        <v>323</v>
      </c>
      <c r="D1027" s="24" t="s">
        <v>42</v>
      </c>
      <c r="E1027" s="283" t="s">
        <v>527</v>
      </c>
      <c r="F1027" s="284"/>
      <c r="G1027" s="284"/>
      <c r="H1027" s="284"/>
      <c r="I1027" s="284"/>
      <c r="J1027" s="284"/>
      <c r="K1027" s="284"/>
      <c r="L1027" s="284"/>
      <c r="M1027" s="284"/>
      <c r="N1027" s="284"/>
      <c r="O1027" s="284"/>
      <c r="P1027" s="284"/>
      <c r="Q1027" s="284"/>
      <c r="R1027" s="284"/>
      <c r="S1027" s="284"/>
      <c r="T1027" s="284"/>
      <c r="U1027" s="284"/>
      <c r="V1027" s="284"/>
      <c r="W1027" s="284"/>
      <c r="X1027" s="284"/>
      <c r="Y1027" s="284"/>
      <c r="Z1027" s="284"/>
      <c r="AA1027" s="284"/>
      <c r="AB1027" s="284"/>
      <c r="AC1027" s="284"/>
      <c r="AD1027" s="284"/>
      <c r="AE1027" s="284"/>
      <c r="AF1027" s="284"/>
      <c r="AG1027" s="284"/>
      <c r="AH1027" s="284"/>
      <c r="AI1027" s="284"/>
      <c r="AJ1027" s="284"/>
      <c r="AK1027" s="284"/>
      <c r="AL1027" s="284"/>
      <c r="AM1027" s="284"/>
      <c r="AN1027" s="284"/>
      <c r="AO1027" s="284"/>
      <c r="AP1027" s="285"/>
      <c r="AQ1027" s="84"/>
      <c r="AR1027" s="16"/>
    </row>
    <row r="1028" spans="1:44" ht="30">
      <c r="A1028" s="376"/>
      <c r="B1028" s="389"/>
      <c r="C1028" s="225"/>
      <c r="D1028" s="24" t="s">
        <v>17</v>
      </c>
      <c r="E1028" s="47"/>
      <c r="F1028" s="19"/>
      <c r="G1028" s="19"/>
      <c r="H1028" s="50"/>
      <c r="I1028" s="19"/>
      <c r="J1028" s="19"/>
      <c r="K1028" s="50"/>
      <c r="L1028" s="19"/>
      <c r="M1028" s="19"/>
      <c r="N1028" s="50"/>
      <c r="O1028" s="19"/>
      <c r="P1028" s="19"/>
      <c r="Q1028" s="50"/>
      <c r="R1028" s="19"/>
      <c r="S1028" s="19"/>
      <c r="T1028" s="50"/>
      <c r="U1028" s="19"/>
      <c r="V1028" s="19"/>
      <c r="W1028" s="50"/>
      <c r="X1028" s="19"/>
      <c r="Y1028" s="19"/>
      <c r="Z1028" s="50"/>
      <c r="AA1028" s="19"/>
      <c r="AB1028" s="19"/>
      <c r="AC1028" s="50"/>
      <c r="AD1028" s="19"/>
      <c r="AE1028" s="19"/>
      <c r="AF1028" s="50"/>
      <c r="AG1028" s="19"/>
      <c r="AH1028" s="19"/>
      <c r="AI1028" s="50"/>
      <c r="AJ1028" s="19"/>
      <c r="AK1028" s="19"/>
      <c r="AL1028" s="50"/>
      <c r="AM1028" s="19"/>
      <c r="AN1028" s="19"/>
      <c r="AO1028" s="50"/>
      <c r="AP1028" s="19"/>
      <c r="AQ1028" s="19"/>
      <c r="AR1028" s="16"/>
    </row>
    <row r="1029" spans="1:44" ht="30">
      <c r="A1029" s="376"/>
      <c r="B1029" s="389"/>
      <c r="C1029" s="225"/>
      <c r="D1029" s="24" t="s">
        <v>18</v>
      </c>
      <c r="E1029" s="47"/>
      <c r="F1029" s="19"/>
      <c r="G1029" s="19"/>
      <c r="H1029" s="50"/>
      <c r="I1029" s="19"/>
      <c r="J1029" s="19"/>
      <c r="K1029" s="50"/>
      <c r="L1029" s="19"/>
      <c r="M1029" s="19"/>
      <c r="N1029" s="50"/>
      <c r="O1029" s="19"/>
      <c r="P1029" s="19"/>
      <c r="Q1029" s="50"/>
      <c r="R1029" s="19"/>
      <c r="S1029" s="19"/>
      <c r="T1029" s="50"/>
      <c r="U1029" s="19"/>
      <c r="V1029" s="19"/>
      <c r="W1029" s="50"/>
      <c r="X1029" s="19"/>
      <c r="Y1029" s="19"/>
      <c r="Z1029" s="50"/>
      <c r="AA1029" s="19"/>
      <c r="AB1029" s="19"/>
      <c r="AC1029" s="50"/>
      <c r="AD1029" s="19"/>
      <c r="AE1029" s="19"/>
      <c r="AF1029" s="50"/>
      <c r="AG1029" s="19"/>
      <c r="AH1029" s="19"/>
      <c r="AI1029" s="50"/>
      <c r="AJ1029" s="19"/>
      <c r="AK1029" s="19"/>
      <c r="AL1029" s="50"/>
      <c r="AM1029" s="19"/>
      <c r="AN1029" s="19"/>
      <c r="AO1029" s="50"/>
      <c r="AP1029" s="19"/>
      <c r="AQ1029" s="19"/>
      <c r="AR1029" s="16"/>
    </row>
    <row r="1030" spans="1:44" ht="37.5" customHeight="1">
      <c r="A1030" s="376"/>
      <c r="B1030" s="389"/>
      <c r="C1030" s="225"/>
      <c r="D1030" s="24" t="s">
        <v>27</v>
      </c>
      <c r="E1030" s="47"/>
      <c r="F1030" s="19"/>
      <c r="G1030" s="19"/>
      <c r="H1030" s="50"/>
      <c r="I1030" s="19"/>
      <c r="J1030" s="19"/>
      <c r="K1030" s="50"/>
      <c r="L1030" s="19"/>
      <c r="M1030" s="19"/>
      <c r="N1030" s="50"/>
      <c r="O1030" s="19"/>
      <c r="P1030" s="19"/>
      <c r="Q1030" s="50"/>
      <c r="R1030" s="19"/>
      <c r="S1030" s="19"/>
      <c r="T1030" s="50"/>
      <c r="U1030" s="19"/>
      <c r="V1030" s="19"/>
      <c r="W1030" s="50"/>
      <c r="X1030" s="19"/>
      <c r="Y1030" s="19"/>
      <c r="Z1030" s="50"/>
      <c r="AA1030" s="19"/>
      <c r="AB1030" s="19"/>
      <c r="AC1030" s="50"/>
      <c r="AD1030" s="19"/>
      <c r="AE1030" s="19"/>
      <c r="AF1030" s="50"/>
      <c r="AG1030" s="19"/>
      <c r="AH1030" s="19"/>
      <c r="AI1030" s="50"/>
      <c r="AJ1030" s="19"/>
      <c r="AK1030" s="19"/>
      <c r="AL1030" s="50"/>
      <c r="AM1030" s="19"/>
      <c r="AN1030" s="19"/>
      <c r="AO1030" s="50"/>
      <c r="AP1030" s="19"/>
      <c r="AQ1030" s="19"/>
      <c r="AR1030" s="16"/>
    </row>
    <row r="1031" spans="1:44" ht="84" customHeight="1">
      <c r="A1031" s="376"/>
      <c r="B1031" s="389"/>
      <c r="C1031" s="225"/>
      <c r="D1031" s="124" t="s">
        <v>450</v>
      </c>
      <c r="E1031" s="47"/>
      <c r="F1031" s="19"/>
      <c r="G1031" s="19"/>
      <c r="H1031" s="50"/>
      <c r="I1031" s="19"/>
      <c r="J1031" s="19"/>
      <c r="K1031" s="50"/>
      <c r="L1031" s="19"/>
      <c r="M1031" s="19"/>
      <c r="N1031" s="50"/>
      <c r="O1031" s="19"/>
      <c r="P1031" s="19"/>
      <c r="Q1031" s="50"/>
      <c r="R1031" s="19"/>
      <c r="S1031" s="19"/>
      <c r="T1031" s="50"/>
      <c r="U1031" s="19"/>
      <c r="V1031" s="19"/>
      <c r="W1031" s="50"/>
      <c r="X1031" s="19"/>
      <c r="Y1031" s="19"/>
      <c r="Z1031" s="50"/>
      <c r="AA1031" s="19"/>
      <c r="AB1031" s="19"/>
      <c r="AC1031" s="50"/>
      <c r="AD1031" s="19"/>
      <c r="AE1031" s="19"/>
      <c r="AF1031" s="50"/>
      <c r="AG1031" s="19"/>
      <c r="AH1031" s="19"/>
      <c r="AI1031" s="50"/>
      <c r="AJ1031" s="19"/>
      <c r="AK1031" s="19"/>
      <c r="AL1031" s="50"/>
      <c r="AM1031" s="19"/>
      <c r="AN1031" s="19"/>
      <c r="AO1031" s="50"/>
      <c r="AP1031" s="19"/>
      <c r="AQ1031" s="19"/>
      <c r="AR1031" s="16"/>
    </row>
    <row r="1032" spans="1:44">
      <c r="A1032" s="376"/>
      <c r="B1032" s="389"/>
      <c r="C1032" s="225"/>
      <c r="D1032" s="24" t="s">
        <v>45</v>
      </c>
      <c r="E1032" s="47"/>
      <c r="F1032" s="19"/>
      <c r="G1032" s="19"/>
      <c r="H1032" s="50"/>
      <c r="I1032" s="19"/>
      <c r="J1032" s="19"/>
      <c r="K1032" s="50"/>
      <c r="L1032" s="19"/>
      <c r="M1032" s="19"/>
      <c r="N1032" s="50"/>
      <c r="O1032" s="19"/>
      <c r="P1032" s="19"/>
      <c r="Q1032" s="50"/>
      <c r="R1032" s="19"/>
      <c r="S1032" s="19"/>
      <c r="T1032" s="50"/>
      <c r="U1032" s="19"/>
      <c r="V1032" s="19"/>
      <c r="W1032" s="50"/>
      <c r="X1032" s="19"/>
      <c r="Y1032" s="19"/>
      <c r="Z1032" s="50"/>
      <c r="AA1032" s="19"/>
      <c r="AB1032" s="19"/>
      <c r="AC1032" s="50"/>
      <c r="AD1032" s="19"/>
      <c r="AE1032" s="19"/>
      <c r="AF1032" s="50"/>
      <c r="AG1032" s="19"/>
      <c r="AH1032" s="19"/>
      <c r="AI1032" s="50"/>
      <c r="AJ1032" s="19"/>
      <c r="AK1032" s="19"/>
      <c r="AL1032" s="50"/>
      <c r="AM1032" s="19"/>
      <c r="AN1032" s="19"/>
      <c r="AO1032" s="50"/>
      <c r="AP1032" s="19"/>
      <c r="AQ1032" s="19"/>
      <c r="AR1032" s="16"/>
    </row>
    <row r="1033" spans="1:44" ht="45">
      <c r="A1033" s="376"/>
      <c r="B1033" s="390"/>
      <c r="C1033" s="226"/>
      <c r="D1033" s="24" t="s">
        <v>35</v>
      </c>
      <c r="E1033" s="47"/>
      <c r="F1033" s="19"/>
      <c r="G1033" s="19"/>
      <c r="H1033" s="50"/>
      <c r="I1033" s="19"/>
      <c r="J1033" s="19"/>
      <c r="K1033" s="50"/>
      <c r="L1033" s="19"/>
      <c r="M1033" s="19"/>
      <c r="N1033" s="50"/>
      <c r="O1033" s="19"/>
      <c r="P1033" s="19"/>
      <c r="Q1033" s="50"/>
      <c r="R1033" s="19"/>
      <c r="S1033" s="19"/>
      <c r="T1033" s="50"/>
      <c r="U1033" s="19"/>
      <c r="V1033" s="19"/>
      <c r="W1033" s="50"/>
      <c r="X1033" s="19"/>
      <c r="Y1033" s="19"/>
      <c r="Z1033" s="50"/>
      <c r="AA1033" s="19"/>
      <c r="AB1033" s="19"/>
      <c r="AC1033" s="50"/>
      <c r="AD1033" s="19"/>
      <c r="AE1033" s="19"/>
      <c r="AF1033" s="50"/>
      <c r="AG1033" s="19"/>
      <c r="AH1033" s="19"/>
      <c r="AI1033" s="50"/>
      <c r="AJ1033" s="19"/>
      <c r="AK1033" s="19"/>
      <c r="AL1033" s="50"/>
      <c r="AM1033" s="19"/>
      <c r="AN1033" s="19"/>
      <c r="AO1033" s="50"/>
      <c r="AP1033" s="19"/>
      <c r="AQ1033" s="19"/>
      <c r="AR1033" s="16"/>
    </row>
    <row r="1034" spans="1:44" ht="24" customHeight="1">
      <c r="A1034" s="409" t="s">
        <v>173</v>
      </c>
      <c r="B1034" s="410"/>
      <c r="C1034" s="224" t="s">
        <v>330</v>
      </c>
      <c r="D1034" s="26" t="s">
        <v>42</v>
      </c>
      <c r="E1034" s="283" t="s">
        <v>527</v>
      </c>
      <c r="F1034" s="284"/>
      <c r="G1034" s="284"/>
      <c r="H1034" s="284"/>
      <c r="I1034" s="284"/>
      <c r="J1034" s="284"/>
      <c r="K1034" s="284"/>
      <c r="L1034" s="284"/>
      <c r="M1034" s="284"/>
      <c r="N1034" s="284"/>
      <c r="O1034" s="284"/>
      <c r="P1034" s="284"/>
      <c r="Q1034" s="284"/>
      <c r="R1034" s="284"/>
      <c r="S1034" s="284"/>
      <c r="T1034" s="284"/>
      <c r="U1034" s="284"/>
      <c r="V1034" s="284"/>
      <c r="W1034" s="284"/>
      <c r="X1034" s="284"/>
      <c r="Y1034" s="284"/>
      <c r="Z1034" s="284"/>
      <c r="AA1034" s="284"/>
      <c r="AB1034" s="284"/>
      <c r="AC1034" s="284"/>
      <c r="AD1034" s="284"/>
      <c r="AE1034" s="284"/>
      <c r="AF1034" s="284"/>
      <c r="AG1034" s="284"/>
      <c r="AH1034" s="284"/>
      <c r="AI1034" s="284"/>
      <c r="AJ1034" s="284"/>
      <c r="AK1034" s="284"/>
      <c r="AL1034" s="284"/>
      <c r="AM1034" s="284"/>
      <c r="AN1034" s="284"/>
      <c r="AO1034" s="284"/>
      <c r="AP1034" s="285"/>
      <c r="AQ1034" s="84"/>
      <c r="AR1034" s="16"/>
    </row>
    <row r="1035" spans="1:44" ht="30">
      <c r="A1035" s="411"/>
      <c r="B1035" s="412"/>
      <c r="C1035" s="225"/>
      <c r="D1035" s="26" t="s">
        <v>17</v>
      </c>
      <c r="E1035" s="47"/>
      <c r="F1035" s="19"/>
      <c r="G1035" s="19"/>
      <c r="H1035" s="50"/>
      <c r="I1035" s="19"/>
      <c r="J1035" s="19"/>
      <c r="K1035" s="50"/>
      <c r="L1035" s="19"/>
      <c r="M1035" s="19"/>
      <c r="N1035" s="50"/>
      <c r="O1035" s="19"/>
      <c r="P1035" s="19"/>
      <c r="Q1035" s="50"/>
      <c r="R1035" s="19"/>
      <c r="S1035" s="19"/>
      <c r="T1035" s="50"/>
      <c r="U1035" s="19"/>
      <c r="V1035" s="19"/>
      <c r="W1035" s="50"/>
      <c r="X1035" s="19"/>
      <c r="Y1035" s="19"/>
      <c r="Z1035" s="50"/>
      <c r="AA1035" s="19"/>
      <c r="AB1035" s="19"/>
      <c r="AC1035" s="50"/>
      <c r="AD1035" s="19"/>
      <c r="AE1035" s="19"/>
      <c r="AF1035" s="50"/>
      <c r="AG1035" s="19"/>
      <c r="AH1035" s="19"/>
      <c r="AI1035" s="50"/>
      <c r="AJ1035" s="19"/>
      <c r="AK1035" s="19"/>
      <c r="AL1035" s="50"/>
      <c r="AM1035" s="19"/>
      <c r="AN1035" s="19"/>
      <c r="AO1035" s="50"/>
      <c r="AP1035" s="19"/>
      <c r="AQ1035" s="19"/>
      <c r="AR1035" s="16"/>
    </row>
    <row r="1036" spans="1:44" ht="30">
      <c r="A1036" s="411"/>
      <c r="B1036" s="412"/>
      <c r="C1036" s="225"/>
      <c r="D1036" s="26" t="s">
        <v>18</v>
      </c>
      <c r="E1036" s="47"/>
      <c r="F1036" s="19"/>
      <c r="G1036" s="19"/>
      <c r="H1036" s="50"/>
      <c r="I1036" s="19"/>
      <c r="J1036" s="19"/>
      <c r="K1036" s="50"/>
      <c r="L1036" s="19"/>
      <c r="M1036" s="19"/>
      <c r="N1036" s="50"/>
      <c r="O1036" s="19"/>
      <c r="P1036" s="19"/>
      <c r="Q1036" s="50"/>
      <c r="R1036" s="19"/>
      <c r="S1036" s="19"/>
      <c r="T1036" s="50"/>
      <c r="U1036" s="19"/>
      <c r="V1036" s="19"/>
      <c r="W1036" s="50"/>
      <c r="X1036" s="19"/>
      <c r="Y1036" s="19"/>
      <c r="Z1036" s="50"/>
      <c r="AA1036" s="19"/>
      <c r="AB1036" s="19"/>
      <c r="AC1036" s="50"/>
      <c r="AD1036" s="19"/>
      <c r="AE1036" s="19"/>
      <c r="AF1036" s="50"/>
      <c r="AG1036" s="19"/>
      <c r="AH1036" s="19"/>
      <c r="AI1036" s="50"/>
      <c r="AJ1036" s="19"/>
      <c r="AK1036" s="19"/>
      <c r="AL1036" s="50"/>
      <c r="AM1036" s="19"/>
      <c r="AN1036" s="19"/>
      <c r="AO1036" s="50"/>
      <c r="AP1036" s="19"/>
      <c r="AQ1036" s="19"/>
      <c r="AR1036" s="16"/>
    </row>
    <row r="1037" spans="1:44" ht="33.75" customHeight="1">
      <c r="A1037" s="411"/>
      <c r="B1037" s="412"/>
      <c r="C1037" s="225"/>
      <c r="D1037" s="26" t="s">
        <v>27</v>
      </c>
      <c r="E1037" s="47"/>
      <c r="F1037" s="19"/>
      <c r="G1037" s="19"/>
      <c r="H1037" s="50"/>
      <c r="I1037" s="19"/>
      <c r="J1037" s="19"/>
      <c r="K1037" s="50"/>
      <c r="L1037" s="19"/>
      <c r="M1037" s="19"/>
      <c r="N1037" s="50"/>
      <c r="O1037" s="19"/>
      <c r="P1037" s="19"/>
      <c r="Q1037" s="50"/>
      <c r="R1037" s="19"/>
      <c r="S1037" s="19"/>
      <c r="T1037" s="50"/>
      <c r="U1037" s="19"/>
      <c r="V1037" s="19"/>
      <c r="W1037" s="50"/>
      <c r="X1037" s="19"/>
      <c r="Y1037" s="19"/>
      <c r="Z1037" s="50"/>
      <c r="AA1037" s="19"/>
      <c r="AB1037" s="19"/>
      <c r="AC1037" s="50"/>
      <c r="AD1037" s="19"/>
      <c r="AE1037" s="19"/>
      <c r="AF1037" s="50"/>
      <c r="AG1037" s="19"/>
      <c r="AH1037" s="19"/>
      <c r="AI1037" s="50"/>
      <c r="AJ1037" s="19"/>
      <c r="AK1037" s="19"/>
      <c r="AL1037" s="50"/>
      <c r="AM1037" s="19"/>
      <c r="AN1037" s="19"/>
      <c r="AO1037" s="50"/>
      <c r="AP1037" s="19"/>
      <c r="AQ1037" s="19"/>
      <c r="AR1037" s="16"/>
    </row>
    <row r="1038" spans="1:44" ht="76.5" customHeight="1">
      <c r="A1038" s="411"/>
      <c r="B1038" s="412"/>
      <c r="C1038" s="225"/>
      <c r="D1038" s="124" t="s">
        <v>450</v>
      </c>
      <c r="E1038" s="47"/>
      <c r="F1038" s="19"/>
      <c r="G1038" s="19"/>
      <c r="H1038" s="50"/>
      <c r="I1038" s="19"/>
      <c r="J1038" s="19"/>
      <c r="K1038" s="50"/>
      <c r="L1038" s="19"/>
      <c r="M1038" s="19"/>
      <c r="N1038" s="50"/>
      <c r="O1038" s="19"/>
      <c r="P1038" s="19"/>
      <c r="Q1038" s="50"/>
      <c r="R1038" s="19"/>
      <c r="S1038" s="19"/>
      <c r="T1038" s="50"/>
      <c r="U1038" s="19"/>
      <c r="V1038" s="19"/>
      <c r="W1038" s="50"/>
      <c r="X1038" s="19"/>
      <c r="Y1038" s="19"/>
      <c r="Z1038" s="50"/>
      <c r="AA1038" s="19"/>
      <c r="AB1038" s="19"/>
      <c r="AC1038" s="50"/>
      <c r="AD1038" s="19"/>
      <c r="AE1038" s="19"/>
      <c r="AF1038" s="50"/>
      <c r="AG1038" s="19"/>
      <c r="AH1038" s="19"/>
      <c r="AI1038" s="50"/>
      <c r="AJ1038" s="19"/>
      <c r="AK1038" s="19"/>
      <c r="AL1038" s="50"/>
      <c r="AM1038" s="19"/>
      <c r="AN1038" s="19"/>
      <c r="AO1038" s="50"/>
      <c r="AP1038" s="19"/>
      <c r="AQ1038" s="19"/>
      <c r="AR1038" s="16"/>
    </row>
    <row r="1039" spans="1:44">
      <c r="A1039" s="411"/>
      <c r="B1039" s="412"/>
      <c r="C1039" s="225"/>
      <c r="D1039" s="26" t="s">
        <v>45</v>
      </c>
      <c r="E1039" s="47"/>
      <c r="F1039" s="19"/>
      <c r="G1039" s="19"/>
      <c r="H1039" s="50"/>
      <c r="I1039" s="19"/>
      <c r="J1039" s="19"/>
      <c r="K1039" s="50"/>
      <c r="L1039" s="19"/>
      <c r="M1039" s="19"/>
      <c r="N1039" s="50"/>
      <c r="O1039" s="19"/>
      <c r="P1039" s="19"/>
      <c r="Q1039" s="50"/>
      <c r="R1039" s="19"/>
      <c r="S1039" s="19"/>
      <c r="T1039" s="50"/>
      <c r="U1039" s="19"/>
      <c r="V1039" s="19"/>
      <c r="W1039" s="50"/>
      <c r="X1039" s="19"/>
      <c r="Y1039" s="19"/>
      <c r="Z1039" s="50"/>
      <c r="AA1039" s="19"/>
      <c r="AB1039" s="19"/>
      <c r="AC1039" s="50"/>
      <c r="AD1039" s="19"/>
      <c r="AE1039" s="19"/>
      <c r="AF1039" s="50"/>
      <c r="AG1039" s="19"/>
      <c r="AH1039" s="19"/>
      <c r="AI1039" s="50"/>
      <c r="AJ1039" s="19"/>
      <c r="AK1039" s="19"/>
      <c r="AL1039" s="50"/>
      <c r="AM1039" s="19"/>
      <c r="AN1039" s="19"/>
      <c r="AO1039" s="50"/>
      <c r="AP1039" s="19"/>
      <c r="AQ1039" s="19"/>
      <c r="AR1039" s="16"/>
    </row>
    <row r="1040" spans="1:44" ht="45">
      <c r="A1040" s="413"/>
      <c r="B1040" s="414"/>
      <c r="C1040" s="226"/>
      <c r="D1040" s="26" t="s">
        <v>35</v>
      </c>
      <c r="E1040" s="47"/>
      <c r="F1040" s="19"/>
      <c r="G1040" s="19"/>
      <c r="H1040" s="50"/>
      <c r="I1040" s="19"/>
      <c r="J1040" s="19"/>
      <c r="K1040" s="50"/>
      <c r="L1040" s="19"/>
      <c r="M1040" s="19"/>
      <c r="N1040" s="50"/>
      <c r="O1040" s="19"/>
      <c r="P1040" s="19"/>
      <c r="Q1040" s="50"/>
      <c r="R1040" s="19"/>
      <c r="S1040" s="19"/>
      <c r="T1040" s="50"/>
      <c r="U1040" s="19"/>
      <c r="V1040" s="19"/>
      <c r="W1040" s="50"/>
      <c r="X1040" s="19"/>
      <c r="Y1040" s="19"/>
      <c r="Z1040" s="50"/>
      <c r="AA1040" s="19"/>
      <c r="AB1040" s="19"/>
      <c r="AC1040" s="50"/>
      <c r="AD1040" s="19"/>
      <c r="AE1040" s="19"/>
      <c r="AF1040" s="50"/>
      <c r="AG1040" s="19"/>
      <c r="AH1040" s="19"/>
      <c r="AI1040" s="50"/>
      <c r="AJ1040" s="19"/>
      <c r="AK1040" s="19"/>
      <c r="AL1040" s="50"/>
      <c r="AM1040" s="19"/>
      <c r="AN1040" s="19"/>
      <c r="AO1040" s="50"/>
      <c r="AP1040" s="19"/>
      <c r="AQ1040" s="19"/>
      <c r="AR1040" s="16"/>
    </row>
    <row r="1041" spans="1:44" ht="28.5" customHeight="1">
      <c r="A1041" s="380" t="s">
        <v>417</v>
      </c>
      <c r="B1041" s="381"/>
      <c r="C1041" s="381"/>
      <c r="D1041" s="381"/>
      <c r="E1041" s="381"/>
      <c r="F1041" s="381"/>
      <c r="G1041" s="381"/>
      <c r="H1041" s="381"/>
      <c r="I1041" s="381"/>
      <c r="J1041" s="381"/>
      <c r="K1041" s="381"/>
      <c r="L1041" s="381"/>
      <c r="M1041" s="381"/>
      <c r="N1041" s="381"/>
      <c r="O1041" s="381"/>
      <c r="P1041" s="381"/>
      <c r="Q1041" s="381"/>
      <c r="R1041" s="381"/>
      <c r="S1041" s="381"/>
      <c r="T1041" s="381"/>
      <c r="U1041" s="381"/>
      <c r="V1041" s="381"/>
      <c r="W1041" s="381"/>
      <c r="X1041" s="381"/>
      <c r="Y1041" s="381"/>
      <c r="Z1041" s="381"/>
      <c r="AA1041" s="381"/>
      <c r="AB1041" s="381"/>
      <c r="AC1041" s="381"/>
      <c r="AD1041" s="381"/>
      <c r="AE1041" s="381"/>
      <c r="AF1041" s="381"/>
      <c r="AG1041" s="381"/>
      <c r="AH1041" s="381"/>
      <c r="AI1041" s="381"/>
      <c r="AJ1041" s="381"/>
      <c r="AK1041" s="381"/>
      <c r="AL1041" s="381"/>
      <c r="AM1041" s="381"/>
      <c r="AN1041" s="381"/>
      <c r="AO1041" s="381"/>
      <c r="AP1041" s="382"/>
      <c r="AQ1041" s="92"/>
      <c r="AR1041" s="16"/>
    </row>
    <row r="1042" spans="1:44" ht="54.75" customHeight="1">
      <c r="A1042" s="310" t="s">
        <v>174</v>
      </c>
      <c r="B1042" s="360" t="s">
        <v>175</v>
      </c>
      <c r="C1042" s="310" t="s">
        <v>323</v>
      </c>
      <c r="D1042" s="68" t="s">
        <v>42</v>
      </c>
      <c r="E1042" s="140">
        <f>SUM(E1043:E1048)</f>
        <v>10</v>
      </c>
      <c r="F1042" s="139">
        <f>SUM(F1043:F1048)</f>
        <v>0</v>
      </c>
      <c r="G1042" s="139">
        <f>(F1042/E1042)*100</f>
        <v>0</v>
      </c>
      <c r="H1042" s="140">
        <f>SUM(H1043:H1048)</f>
        <v>0</v>
      </c>
      <c r="I1042" s="139">
        <f>SUM(I1043:I1048)</f>
        <v>0</v>
      </c>
      <c r="J1042" s="139" t="e">
        <f>(I1042/H1042)*100</f>
        <v>#DIV/0!</v>
      </c>
      <c r="K1042" s="140">
        <f>SUM(K1043:K1048)</f>
        <v>0</v>
      </c>
      <c r="L1042" s="139">
        <f>SUM(L1043:L1048)</f>
        <v>0</v>
      </c>
      <c r="M1042" s="139" t="e">
        <f>(L1042/K1042)*100</f>
        <v>#DIV/0!</v>
      </c>
      <c r="N1042" s="140">
        <f>SUM(N1043:N1048)</f>
        <v>0</v>
      </c>
      <c r="O1042" s="139">
        <f>SUM(O1043:O1048)</f>
        <v>0</v>
      </c>
      <c r="P1042" s="139" t="e">
        <f>(O1042/N1042)*100</f>
        <v>#DIV/0!</v>
      </c>
      <c r="Q1042" s="140">
        <f>SUM(Q1043:Q1048)</f>
        <v>0</v>
      </c>
      <c r="R1042" s="139">
        <f>SUM(R1043:R1048)</f>
        <v>0</v>
      </c>
      <c r="S1042" s="139" t="e">
        <f>(R1042/Q1042)*100</f>
        <v>#DIV/0!</v>
      </c>
      <c r="T1042" s="140">
        <f>SUM(T1043:T1048)</f>
        <v>0</v>
      </c>
      <c r="U1042" s="139">
        <f>SUM(U1043:U1048)</f>
        <v>0</v>
      </c>
      <c r="V1042" s="139" t="e">
        <f>(U1042/T1042)*100</f>
        <v>#DIV/0!</v>
      </c>
      <c r="W1042" s="140">
        <f>SUM(W1043:W1048)</f>
        <v>10</v>
      </c>
      <c r="X1042" s="139">
        <f>SUM(X1043:X1048)</f>
        <v>0</v>
      </c>
      <c r="Y1042" s="139">
        <f>(X1042/W1042)*100</f>
        <v>0</v>
      </c>
      <c r="Z1042" s="140">
        <f>SUM(Z1043:Z1048)</f>
        <v>0</v>
      </c>
      <c r="AA1042" s="139">
        <f>SUM(AA1043:AA1048)</f>
        <v>0</v>
      </c>
      <c r="AB1042" s="139" t="e">
        <f>(AA1042/Z1042)*100</f>
        <v>#DIV/0!</v>
      </c>
      <c r="AC1042" s="140">
        <f>SUM(AC1043:AC1048)</f>
        <v>0</v>
      </c>
      <c r="AD1042" s="139">
        <f>SUM(AD1043:AD1048)</f>
        <v>0</v>
      </c>
      <c r="AE1042" s="139" t="e">
        <f>(AD1042/AC1042)*100</f>
        <v>#DIV/0!</v>
      </c>
      <c r="AF1042" s="140">
        <f>SUM(AF1043:AF1048)</f>
        <v>0</v>
      </c>
      <c r="AG1042" s="139">
        <f>SUM(AG1043:AG1048)</f>
        <v>0</v>
      </c>
      <c r="AH1042" s="139" t="e">
        <f>(AG1042/AF1042)*100</f>
        <v>#DIV/0!</v>
      </c>
      <c r="AI1042" s="140">
        <f>SUM(AI1043:AI1048)</f>
        <v>0</v>
      </c>
      <c r="AJ1042" s="139">
        <f>SUM(AJ1043:AJ1048)</f>
        <v>0</v>
      </c>
      <c r="AK1042" s="139" t="e">
        <f>(AJ1042/AI1042)*100</f>
        <v>#DIV/0!</v>
      </c>
      <c r="AL1042" s="140">
        <f>SUM(AL1043:AL1048)</f>
        <v>0</v>
      </c>
      <c r="AM1042" s="139">
        <f>SUM(AM1043:AM1048)</f>
        <v>0</v>
      </c>
      <c r="AN1042" s="139" t="e">
        <f>(AM1042/AL1042)*100</f>
        <v>#DIV/0!</v>
      </c>
      <c r="AO1042" s="140">
        <f>SUM(AO1043:AO1048)</f>
        <v>0</v>
      </c>
      <c r="AP1042" s="139">
        <f>SUM(AP1043:AP1048)</f>
        <v>0</v>
      </c>
      <c r="AQ1042" s="139" t="e">
        <f>(AP1042/AO1042)*100</f>
        <v>#DIV/0!</v>
      </c>
      <c r="AR1042" s="494"/>
    </row>
    <row r="1043" spans="1:44" ht="41.25" customHeight="1">
      <c r="A1043" s="310"/>
      <c r="B1043" s="361"/>
      <c r="C1043" s="383"/>
      <c r="D1043" s="68" t="s">
        <v>17</v>
      </c>
      <c r="E1043" s="140">
        <f>H1043+K1043+N1043+Q1043+T1043+W1043+Z1043+AC1043+AF1043+AI1043+AL1043+AO1043</f>
        <v>0</v>
      </c>
      <c r="F1043" s="141">
        <f>I1043+L1043+O1043+R1043+U1043+X1043+AA1043+AD1043+AG1043+AJ1043+AM1043+AP1043</f>
        <v>0</v>
      </c>
      <c r="G1043" s="142" t="e">
        <f t="shared" ref="G1043:G1048" si="4085">(F1043/E1043)*100</f>
        <v>#DIV/0!</v>
      </c>
      <c r="H1043" s="140"/>
      <c r="I1043" s="141"/>
      <c r="J1043" s="142" t="e">
        <f t="shared" ref="J1043:J1048" si="4086">(I1043/H1043)*100</f>
        <v>#DIV/0!</v>
      </c>
      <c r="K1043" s="140"/>
      <c r="L1043" s="141"/>
      <c r="M1043" s="142" t="e">
        <f t="shared" ref="M1043:M1048" si="4087">(L1043/K1043)*100</f>
        <v>#DIV/0!</v>
      </c>
      <c r="N1043" s="140"/>
      <c r="O1043" s="141"/>
      <c r="P1043" s="142" t="e">
        <f t="shared" ref="P1043:P1048" si="4088">(O1043/N1043)*100</f>
        <v>#DIV/0!</v>
      </c>
      <c r="Q1043" s="140"/>
      <c r="R1043" s="141"/>
      <c r="S1043" s="142" t="e">
        <f t="shared" ref="S1043:S1048" si="4089">(R1043/Q1043)*100</f>
        <v>#DIV/0!</v>
      </c>
      <c r="T1043" s="140"/>
      <c r="U1043" s="141"/>
      <c r="V1043" s="142" t="e">
        <f t="shared" ref="V1043:V1048" si="4090">(U1043/T1043)*100</f>
        <v>#DIV/0!</v>
      </c>
      <c r="W1043" s="140"/>
      <c r="X1043" s="141"/>
      <c r="Y1043" s="142" t="e">
        <f t="shared" ref="Y1043:Y1048" si="4091">(X1043/W1043)*100</f>
        <v>#DIV/0!</v>
      </c>
      <c r="Z1043" s="140"/>
      <c r="AA1043" s="141"/>
      <c r="AB1043" s="142" t="e">
        <f t="shared" ref="AB1043:AB1048" si="4092">(AA1043/Z1043)*100</f>
        <v>#DIV/0!</v>
      </c>
      <c r="AC1043" s="140"/>
      <c r="AD1043" s="141"/>
      <c r="AE1043" s="142" t="e">
        <f t="shared" ref="AE1043:AE1048" si="4093">(AD1043/AC1043)*100</f>
        <v>#DIV/0!</v>
      </c>
      <c r="AF1043" s="140"/>
      <c r="AG1043" s="141"/>
      <c r="AH1043" s="142" t="e">
        <f t="shared" ref="AH1043:AH1048" si="4094">(AG1043/AF1043)*100</f>
        <v>#DIV/0!</v>
      </c>
      <c r="AI1043" s="140"/>
      <c r="AJ1043" s="141"/>
      <c r="AK1043" s="142" t="e">
        <f t="shared" ref="AK1043:AK1048" si="4095">(AJ1043/AI1043)*100</f>
        <v>#DIV/0!</v>
      </c>
      <c r="AL1043" s="140"/>
      <c r="AM1043" s="141"/>
      <c r="AN1043" s="142" t="e">
        <f t="shared" ref="AN1043:AN1048" si="4096">(AM1043/AL1043)*100</f>
        <v>#DIV/0!</v>
      </c>
      <c r="AO1043" s="140"/>
      <c r="AP1043" s="141"/>
      <c r="AQ1043" s="142" t="e">
        <f t="shared" ref="AQ1043:AQ1048" si="4097">(AP1043/AO1043)*100</f>
        <v>#DIV/0!</v>
      </c>
      <c r="AR1043" s="495"/>
    </row>
    <row r="1044" spans="1:44" ht="45.75" customHeight="1">
      <c r="A1044" s="310"/>
      <c r="B1044" s="361"/>
      <c r="C1044" s="383"/>
      <c r="D1044" s="68" t="s">
        <v>18</v>
      </c>
      <c r="E1044" s="140">
        <f t="shared" ref="E1044:E1048" si="4098">H1044+K1044+N1044+Q1044+T1044+W1044+Z1044+AC1044+AF1044+AI1044+AL1044+AO1044</f>
        <v>0</v>
      </c>
      <c r="F1044" s="141">
        <f t="shared" ref="F1044:F1048" si="4099">I1044+L1044+O1044+R1044+U1044+X1044+AA1044+AD1044+AG1044+AJ1044+AM1044+AP1044</f>
        <v>0</v>
      </c>
      <c r="G1044" s="142" t="e">
        <f t="shared" si="4085"/>
        <v>#DIV/0!</v>
      </c>
      <c r="H1044" s="140"/>
      <c r="I1044" s="141"/>
      <c r="J1044" s="142" t="e">
        <f t="shared" si="4086"/>
        <v>#DIV/0!</v>
      </c>
      <c r="K1044" s="140"/>
      <c r="L1044" s="141"/>
      <c r="M1044" s="142" t="e">
        <f t="shared" si="4087"/>
        <v>#DIV/0!</v>
      </c>
      <c r="N1044" s="140"/>
      <c r="O1044" s="141"/>
      <c r="P1044" s="142" t="e">
        <f t="shared" si="4088"/>
        <v>#DIV/0!</v>
      </c>
      <c r="Q1044" s="140"/>
      <c r="R1044" s="141"/>
      <c r="S1044" s="142" t="e">
        <f t="shared" si="4089"/>
        <v>#DIV/0!</v>
      </c>
      <c r="T1044" s="140"/>
      <c r="U1044" s="141"/>
      <c r="V1044" s="142" t="e">
        <f t="shared" si="4090"/>
        <v>#DIV/0!</v>
      </c>
      <c r="W1044" s="140"/>
      <c r="X1044" s="141"/>
      <c r="Y1044" s="142" t="e">
        <f t="shared" si="4091"/>
        <v>#DIV/0!</v>
      </c>
      <c r="Z1044" s="140"/>
      <c r="AA1044" s="141"/>
      <c r="AB1044" s="142" t="e">
        <f t="shared" si="4092"/>
        <v>#DIV/0!</v>
      </c>
      <c r="AC1044" s="140"/>
      <c r="AD1044" s="141"/>
      <c r="AE1044" s="142" t="e">
        <f t="shared" si="4093"/>
        <v>#DIV/0!</v>
      </c>
      <c r="AF1044" s="140"/>
      <c r="AG1044" s="141"/>
      <c r="AH1044" s="142" t="e">
        <f t="shared" si="4094"/>
        <v>#DIV/0!</v>
      </c>
      <c r="AI1044" s="140"/>
      <c r="AJ1044" s="141"/>
      <c r="AK1044" s="142" t="e">
        <f t="shared" si="4095"/>
        <v>#DIV/0!</v>
      </c>
      <c r="AL1044" s="140"/>
      <c r="AM1044" s="141"/>
      <c r="AN1044" s="142" t="e">
        <f t="shared" si="4096"/>
        <v>#DIV/0!</v>
      </c>
      <c r="AO1044" s="140"/>
      <c r="AP1044" s="141"/>
      <c r="AQ1044" s="142" t="e">
        <f t="shared" si="4097"/>
        <v>#DIV/0!</v>
      </c>
      <c r="AR1044" s="495"/>
    </row>
    <row r="1045" spans="1:44" ht="32.25" customHeight="1">
      <c r="A1045" s="310"/>
      <c r="B1045" s="361"/>
      <c r="C1045" s="383"/>
      <c r="D1045" s="68" t="s">
        <v>27</v>
      </c>
      <c r="E1045" s="140">
        <f t="shared" si="4098"/>
        <v>10</v>
      </c>
      <c r="F1045" s="141">
        <f t="shared" si="4099"/>
        <v>0</v>
      </c>
      <c r="G1045" s="142">
        <f t="shared" si="4085"/>
        <v>0</v>
      </c>
      <c r="H1045" s="140"/>
      <c r="I1045" s="141"/>
      <c r="J1045" s="142" t="e">
        <f t="shared" si="4086"/>
        <v>#DIV/0!</v>
      </c>
      <c r="K1045" s="140"/>
      <c r="L1045" s="141"/>
      <c r="M1045" s="142" t="e">
        <f t="shared" si="4087"/>
        <v>#DIV/0!</v>
      </c>
      <c r="N1045" s="140"/>
      <c r="O1045" s="141"/>
      <c r="P1045" s="142" t="e">
        <f t="shared" si="4088"/>
        <v>#DIV/0!</v>
      </c>
      <c r="Q1045" s="140"/>
      <c r="R1045" s="141"/>
      <c r="S1045" s="142" t="e">
        <f t="shared" si="4089"/>
        <v>#DIV/0!</v>
      </c>
      <c r="T1045" s="140"/>
      <c r="U1045" s="141"/>
      <c r="V1045" s="142" t="e">
        <f t="shared" si="4090"/>
        <v>#DIV/0!</v>
      </c>
      <c r="W1045" s="140">
        <v>10</v>
      </c>
      <c r="X1045" s="141"/>
      <c r="Y1045" s="142">
        <f t="shared" si="4091"/>
        <v>0</v>
      </c>
      <c r="Z1045" s="140"/>
      <c r="AA1045" s="141"/>
      <c r="AB1045" s="142" t="e">
        <f t="shared" si="4092"/>
        <v>#DIV/0!</v>
      </c>
      <c r="AC1045" s="140"/>
      <c r="AD1045" s="141"/>
      <c r="AE1045" s="142" t="e">
        <f t="shared" si="4093"/>
        <v>#DIV/0!</v>
      </c>
      <c r="AF1045" s="140"/>
      <c r="AG1045" s="141"/>
      <c r="AH1045" s="142" t="e">
        <f t="shared" si="4094"/>
        <v>#DIV/0!</v>
      </c>
      <c r="AI1045" s="140"/>
      <c r="AJ1045" s="141"/>
      <c r="AK1045" s="142" t="e">
        <f t="shared" si="4095"/>
        <v>#DIV/0!</v>
      </c>
      <c r="AL1045" s="140"/>
      <c r="AM1045" s="141"/>
      <c r="AN1045" s="142" t="e">
        <f t="shared" si="4096"/>
        <v>#DIV/0!</v>
      </c>
      <c r="AO1045" s="140"/>
      <c r="AP1045" s="141"/>
      <c r="AQ1045" s="142" t="e">
        <f t="shared" si="4097"/>
        <v>#DIV/0!</v>
      </c>
      <c r="AR1045" s="495"/>
    </row>
    <row r="1046" spans="1:44" ht="86.25" customHeight="1">
      <c r="A1046" s="310"/>
      <c r="B1046" s="361"/>
      <c r="C1046" s="383"/>
      <c r="D1046" s="124" t="s">
        <v>450</v>
      </c>
      <c r="E1046" s="140">
        <f t="shared" si="4098"/>
        <v>0</v>
      </c>
      <c r="F1046" s="141">
        <f t="shared" si="4099"/>
        <v>0</v>
      </c>
      <c r="G1046" s="142" t="e">
        <f t="shared" si="4085"/>
        <v>#DIV/0!</v>
      </c>
      <c r="H1046" s="140"/>
      <c r="I1046" s="141"/>
      <c r="J1046" s="142" t="e">
        <f t="shared" si="4086"/>
        <v>#DIV/0!</v>
      </c>
      <c r="K1046" s="140"/>
      <c r="L1046" s="141"/>
      <c r="M1046" s="142" t="e">
        <f t="shared" si="4087"/>
        <v>#DIV/0!</v>
      </c>
      <c r="N1046" s="140"/>
      <c r="O1046" s="141"/>
      <c r="P1046" s="142" t="e">
        <f t="shared" si="4088"/>
        <v>#DIV/0!</v>
      </c>
      <c r="Q1046" s="140"/>
      <c r="R1046" s="141"/>
      <c r="S1046" s="142" t="e">
        <f t="shared" si="4089"/>
        <v>#DIV/0!</v>
      </c>
      <c r="T1046" s="140"/>
      <c r="U1046" s="141"/>
      <c r="V1046" s="142" t="e">
        <f t="shared" si="4090"/>
        <v>#DIV/0!</v>
      </c>
      <c r="W1046" s="140"/>
      <c r="X1046" s="141"/>
      <c r="Y1046" s="142" t="e">
        <f t="shared" si="4091"/>
        <v>#DIV/0!</v>
      </c>
      <c r="Z1046" s="140"/>
      <c r="AA1046" s="141"/>
      <c r="AB1046" s="142" t="e">
        <f t="shared" si="4092"/>
        <v>#DIV/0!</v>
      </c>
      <c r="AC1046" s="140"/>
      <c r="AD1046" s="141"/>
      <c r="AE1046" s="142" t="e">
        <f t="shared" si="4093"/>
        <v>#DIV/0!</v>
      </c>
      <c r="AF1046" s="140"/>
      <c r="AG1046" s="141"/>
      <c r="AH1046" s="142" t="e">
        <f t="shared" si="4094"/>
        <v>#DIV/0!</v>
      </c>
      <c r="AI1046" s="140"/>
      <c r="AJ1046" s="141"/>
      <c r="AK1046" s="142" t="e">
        <f t="shared" si="4095"/>
        <v>#DIV/0!</v>
      </c>
      <c r="AL1046" s="140"/>
      <c r="AM1046" s="141"/>
      <c r="AN1046" s="142" t="e">
        <f t="shared" si="4096"/>
        <v>#DIV/0!</v>
      </c>
      <c r="AO1046" s="140"/>
      <c r="AP1046" s="141"/>
      <c r="AQ1046" s="142" t="e">
        <f t="shared" si="4097"/>
        <v>#DIV/0!</v>
      </c>
      <c r="AR1046" s="495"/>
    </row>
    <row r="1047" spans="1:44" ht="24.75" customHeight="1">
      <c r="A1047" s="310"/>
      <c r="B1047" s="361"/>
      <c r="C1047" s="383"/>
      <c r="D1047" s="68" t="s">
        <v>45</v>
      </c>
      <c r="E1047" s="140">
        <f t="shared" si="4098"/>
        <v>0</v>
      </c>
      <c r="F1047" s="141">
        <f t="shared" si="4099"/>
        <v>0</v>
      </c>
      <c r="G1047" s="142" t="e">
        <f t="shared" si="4085"/>
        <v>#DIV/0!</v>
      </c>
      <c r="H1047" s="140"/>
      <c r="I1047" s="141"/>
      <c r="J1047" s="142" t="e">
        <f t="shared" si="4086"/>
        <v>#DIV/0!</v>
      </c>
      <c r="K1047" s="140"/>
      <c r="L1047" s="141"/>
      <c r="M1047" s="142" t="e">
        <f t="shared" si="4087"/>
        <v>#DIV/0!</v>
      </c>
      <c r="N1047" s="140"/>
      <c r="O1047" s="141"/>
      <c r="P1047" s="142" t="e">
        <f t="shared" si="4088"/>
        <v>#DIV/0!</v>
      </c>
      <c r="Q1047" s="140"/>
      <c r="R1047" s="141"/>
      <c r="S1047" s="142" t="e">
        <f t="shared" si="4089"/>
        <v>#DIV/0!</v>
      </c>
      <c r="T1047" s="140"/>
      <c r="U1047" s="141"/>
      <c r="V1047" s="142" t="e">
        <f t="shared" si="4090"/>
        <v>#DIV/0!</v>
      </c>
      <c r="W1047" s="140"/>
      <c r="X1047" s="141"/>
      <c r="Y1047" s="142" t="e">
        <f t="shared" si="4091"/>
        <v>#DIV/0!</v>
      </c>
      <c r="Z1047" s="140"/>
      <c r="AA1047" s="141"/>
      <c r="AB1047" s="142" t="e">
        <f t="shared" si="4092"/>
        <v>#DIV/0!</v>
      </c>
      <c r="AC1047" s="140"/>
      <c r="AD1047" s="141"/>
      <c r="AE1047" s="142" t="e">
        <f t="shared" si="4093"/>
        <v>#DIV/0!</v>
      </c>
      <c r="AF1047" s="140"/>
      <c r="AG1047" s="141"/>
      <c r="AH1047" s="142" t="e">
        <f t="shared" si="4094"/>
        <v>#DIV/0!</v>
      </c>
      <c r="AI1047" s="140"/>
      <c r="AJ1047" s="141"/>
      <c r="AK1047" s="142" t="e">
        <f t="shared" si="4095"/>
        <v>#DIV/0!</v>
      </c>
      <c r="AL1047" s="140"/>
      <c r="AM1047" s="141"/>
      <c r="AN1047" s="142" t="e">
        <f t="shared" si="4096"/>
        <v>#DIV/0!</v>
      </c>
      <c r="AO1047" s="140"/>
      <c r="AP1047" s="141"/>
      <c r="AQ1047" s="142" t="e">
        <f t="shared" si="4097"/>
        <v>#DIV/0!</v>
      </c>
      <c r="AR1047" s="495"/>
    </row>
    <row r="1048" spans="1:44" ht="69" customHeight="1">
      <c r="A1048" s="310"/>
      <c r="B1048" s="362"/>
      <c r="C1048" s="383"/>
      <c r="D1048" s="68" t="s">
        <v>35</v>
      </c>
      <c r="E1048" s="140">
        <f t="shared" si="4098"/>
        <v>0</v>
      </c>
      <c r="F1048" s="141">
        <f t="shared" si="4099"/>
        <v>0</v>
      </c>
      <c r="G1048" s="142" t="e">
        <f t="shared" si="4085"/>
        <v>#DIV/0!</v>
      </c>
      <c r="H1048" s="140"/>
      <c r="I1048" s="141"/>
      <c r="J1048" s="142" t="e">
        <f t="shared" si="4086"/>
        <v>#DIV/0!</v>
      </c>
      <c r="K1048" s="140"/>
      <c r="L1048" s="141"/>
      <c r="M1048" s="142" t="e">
        <f t="shared" si="4087"/>
        <v>#DIV/0!</v>
      </c>
      <c r="N1048" s="140"/>
      <c r="O1048" s="141"/>
      <c r="P1048" s="142" t="e">
        <f t="shared" si="4088"/>
        <v>#DIV/0!</v>
      </c>
      <c r="Q1048" s="140"/>
      <c r="R1048" s="141"/>
      <c r="S1048" s="142" t="e">
        <f t="shared" si="4089"/>
        <v>#DIV/0!</v>
      </c>
      <c r="T1048" s="140"/>
      <c r="U1048" s="141"/>
      <c r="V1048" s="142" t="e">
        <f t="shared" si="4090"/>
        <v>#DIV/0!</v>
      </c>
      <c r="W1048" s="140"/>
      <c r="X1048" s="141"/>
      <c r="Y1048" s="142" t="e">
        <f t="shared" si="4091"/>
        <v>#DIV/0!</v>
      </c>
      <c r="Z1048" s="140"/>
      <c r="AA1048" s="141"/>
      <c r="AB1048" s="142" t="e">
        <f t="shared" si="4092"/>
        <v>#DIV/0!</v>
      </c>
      <c r="AC1048" s="140"/>
      <c r="AD1048" s="141"/>
      <c r="AE1048" s="142" t="e">
        <f t="shared" si="4093"/>
        <v>#DIV/0!</v>
      </c>
      <c r="AF1048" s="140"/>
      <c r="AG1048" s="141"/>
      <c r="AH1048" s="142" t="e">
        <f t="shared" si="4094"/>
        <v>#DIV/0!</v>
      </c>
      <c r="AI1048" s="140"/>
      <c r="AJ1048" s="141"/>
      <c r="AK1048" s="142" t="e">
        <f t="shared" si="4095"/>
        <v>#DIV/0!</v>
      </c>
      <c r="AL1048" s="140"/>
      <c r="AM1048" s="141"/>
      <c r="AN1048" s="142" t="e">
        <f t="shared" si="4096"/>
        <v>#DIV/0!</v>
      </c>
      <c r="AO1048" s="140"/>
      <c r="AP1048" s="141"/>
      <c r="AQ1048" s="142" t="e">
        <f t="shared" si="4097"/>
        <v>#DIV/0!</v>
      </c>
      <c r="AR1048" s="496"/>
    </row>
    <row r="1049" spans="1:44" ht="47.25" customHeight="1">
      <c r="A1049" s="271" t="s">
        <v>176</v>
      </c>
      <c r="B1049" s="215" t="s">
        <v>177</v>
      </c>
      <c r="C1049" s="271" t="s">
        <v>324</v>
      </c>
      <c r="D1049" s="68" t="s">
        <v>42</v>
      </c>
      <c r="E1049" s="140">
        <f>SUM(E1050:E1055)</f>
        <v>10</v>
      </c>
      <c r="F1049" s="139">
        <f>SUM(F1050:F1055)</f>
        <v>0</v>
      </c>
      <c r="G1049" s="139">
        <f>(F1049/E1049)*100</f>
        <v>0</v>
      </c>
      <c r="H1049" s="140">
        <f>SUM(H1050:H1055)</f>
        <v>0</v>
      </c>
      <c r="I1049" s="139">
        <f>SUM(I1050:I1055)</f>
        <v>0</v>
      </c>
      <c r="J1049" s="139" t="e">
        <f>(I1049/H1049)*100</f>
        <v>#DIV/0!</v>
      </c>
      <c r="K1049" s="140">
        <f>SUM(K1050:K1055)</f>
        <v>0</v>
      </c>
      <c r="L1049" s="139">
        <f>SUM(L1050:L1055)</f>
        <v>0</v>
      </c>
      <c r="M1049" s="139" t="e">
        <f>(L1049/K1049)*100</f>
        <v>#DIV/0!</v>
      </c>
      <c r="N1049" s="140">
        <f>SUM(N1050:N1055)</f>
        <v>0</v>
      </c>
      <c r="O1049" s="139">
        <f>SUM(O1050:O1055)</f>
        <v>0</v>
      </c>
      <c r="P1049" s="139" t="e">
        <f>(O1049/N1049)*100</f>
        <v>#DIV/0!</v>
      </c>
      <c r="Q1049" s="140">
        <f>SUM(Q1050:Q1055)</f>
        <v>0</v>
      </c>
      <c r="R1049" s="139">
        <f>SUM(R1050:R1055)</f>
        <v>0</v>
      </c>
      <c r="S1049" s="139" t="e">
        <f>(R1049/Q1049)*100</f>
        <v>#DIV/0!</v>
      </c>
      <c r="T1049" s="140">
        <f>SUM(T1050:T1055)</f>
        <v>10</v>
      </c>
      <c r="U1049" s="139">
        <f>SUM(U1050:U1055)</f>
        <v>0</v>
      </c>
      <c r="V1049" s="139">
        <f>(U1049/T1049)*100</f>
        <v>0</v>
      </c>
      <c r="W1049" s="140">
        <f>SUM(W1050:W1055)</f>
        <v>0</v>
      </c>
      <c r="X1049" s="139">
        <f>SUM(X1050:X1055)</f>
        <v>0</v>
      </c>
      <c r="Y1049" s="139" t="e">
        <f>(X1049/W1049)*100</f>
        <v>#DIV/0!</v>
      </c>
      <c r="Z1049" s="140">
        <f>SUM(Z1050:Z1055)</f>
        <v>0</v>
      </c>
      <c r="AA1049" s="139">
        <f>SUM(AA1050:AA1055)</f>
        <v>0</v>
      </c>
      <c r="AB1049" s="139" t="e">
        <f>(AA1049/Z1049)*100</f>
        <v>#DIV/0!</v>
      </c>
      <c r="AC1049" s="140">
        <f>SUM(AC1050:AC1055)</f>
        <v>0</v>
      </c>
      <c r="AD1049" s="139">
        <f>SUM(AD1050:AD1055)</f>
        <v>0</v>
      </c>
      <c r="AE1049" s="139" t="e">
        <f>(AD1049/AC1049)*100</f>
        <v>#DIV/0!</v>
      </c>
      <c r="AF1049" s="140">
        <f>SUM(AF1050:AF1055)</f>
        <v>0</v>
      </c>
      <c r="AG1049" s="139">
        <f>SUM(AG1050:AG1055)</f>
        <v>0</v>
      </c>
      <c r="AH1049" s="139" t="e">
        <f>(AG1049/AF1049)*100</f>
        <v>#DIV/0!</v>
      </c>
      <c r="AI1049" s="140">
        <f>SUM(AI1050:AI1055)</f>
        <v>0</v>
      </c>
      <c r="AJ1049" s="139">
        <f>SUM(AJ1050:AJ1055)</f>
        <v>0</v>
      </c>
      <c r="AK1049" s="139" t="e">
        <f>(AJ1049/AI1049)*100</f>
        <v>#DIV/0!</v>
      </c>
      <c r="AL1049" s="140">
        <f>SUM(AL1050:AL1055)</f>
        <v>0</v>
      </c>
      <c r="AM1049" s="139">
        <f>SUM(AM1050:AM1055)</f>
        <v>0</v>
      </c>
      <c r="AN1049" s="139" t="e">
        <f>(AM1049/AL1049)*100</f>
        <v>#DIV/0!</v>
      </c>
      <c r="AO1049" s="140">
        <f>SUM(AO1050:AO1055)</f>
        <v>0</v>
      </c>
      <c r="AP1049" s="139">
        <f>SUM(AP1050:AP1055)</f>
        <v>0</v>
      </c>
      <c r="AQ1049" s="139" t="e">
        <f>(AP1049/AO1049)*100</f>
        <v>#DIV/0!</v>
      </c>
      <c r="AR1049" s="497"/>
    </row>
    <row r="1050" spans="1:44" ht="30">
      <c r="A1050" s="271"/>
      <c r="B1050" s="216"/>
      <c r="C1050" s="348"/>
      <c r="D1050" s="68" t="s">
        <v>17</v>
      </c>
      <c r="E1050" s="140">
        <f>H1050+K1050+N1050+Q1050+T1050+W1050+Z1050+AC1050+AF1050+AI1050+AL1050+AO1050</f>
        <v>0</v>
      </c>
      <c r="F1050" s="141">
        <f>I1050+L1050+O1050+R1050+U1050+X1050+AA1050+AD1050+AG1050+AJ1050+AM1050+AP1050</f>
        <v>0</v>
      </c>
      <c r="G1050" s="142" t="e">
        <f t="shared" ref="G1050:G1055" si="4100">(F1050/E1050)*100</f>
        <v>#DIV/0!</v>
      </c>
      <c r="H1050" s="140"/>
      <c r="I1050" s="141"/>
      <c r="J1050" s="142" t="e">
        <f t="shared" ref="J1050:J1055" si="4101">(I1050/H1050)*100</f>
        <v>#DIV/0!</v>
      </c>
      <c r="K1050" s="140"/>
      <c r="L1050" s="141"/>
      <c r="M1050" s="142" t="e">
        <f t="shared" ref="M1050:M1055" si="4102">(L1050/K1050)*100</f>
        <v>#DIV/0!</v>
      </c>
      <c r="N1050" s="140"/>
      <c r="O1050" s="141"/>
      <c r="P1050" s="142" t="e">
        <f t="shared" ref="P1050:P1055" si="4103">(O1050/N1050)*100</f>
        <v>#DIV/0!</v>
      </c>
      <c r="Q1050" s="140"/>
      <c r="R1050" s="141"/>
      <c r="S1050" s="142" t="e">
        <f t="shared" ref="S1050:S1055" si="4104">(R1050/Q1050)*100</f>
        <v>#DIV/0!</v>
      </c>
      <c r="T1050" s="140"/>
      <c r="U1050" s="141"/>
      <c r="V1050" s="142" t="e">
        <f t="shared" ref="V1050:V1055" si="4105">(U1050/T1050)*100</f>
        <v>#DIV/0!</v>
      </c>
      <c r="W1050" s="140"/>
      <c r="X1050" s="141"/>
      <c r="Y1050" s="142" t="e">
        <f t="shared" ref="Y1050:Y1055" si="4106">(X1050/W1050)*100</f>
        <v>#DIV/0!</v>
      </c>
      <c r="Z1050" s="140"/>
      <c r="AA1050" s="141"/>
      <c r="AB1050" s="142" t="e">
        <f t="shared" ref="AB1050:AB1055" si="4107">(AA1050/Z1050)*100</f>
        <v>#DIV/0!</v>
      </c>
      <c r="AC1050" s="140"/>
      <c r="AD1050" s="141"/>
      <c r="AE1050" s="142" t="e">
        <f t="shared" ref="AE1050:AE1055" si="4108">(AD1050/AC1050)*100</f>
        <v>#DIV/0!</v>
      </c>
      <c r="AF1050" s="140"/>
      <c r="AG1050" s="141"/>
      <c r="AH1050" s="142" t="e">
        <f t="shared" ref="AH1050:AH1055" si="4109">(AG1050/AF1050)*100</f>
        <v>#DIV/0!</v>
      </c>
      <c r="AI1050" s="140"/>
      <c r="AJ1050" s="141"/>
      <c r="AK1050" s="142" t="e">
        <f t="shared" ref="AK1050:AK1055" si="4110">(AJ1050/AI1050)*100</f>
        <v>#DIV/0!</v>
      </c>
      <c r="AL1050" s="140"/>
      <c r="AM1050" s="141"/>
      <c r="AN1050" s="142" t="e">
        <f t="shared" ref="AN1050:AN1055" si="4111">(AM1050/AL1050)*100</f>
        <v>#DIV/0!</v>
      </c>
      <c r="AO1050" s="140"/>
      <c r="AP1050" s="141"/>
      <c r="AQ1050" s="142" t="e">
        <f t="shared" ref="AQ1050:AQ1055" si="4112">(AP1050/AO1050)*100</f>
        <v>#DIV/0!</v>
      </c>
      <c r="AR1050" s="495"/>
    </row>
    <row r="1051" spans="1:44" ht="57" customHeight="1">
      <c r="A1051" s="271"/>
      <c r="B1051" s="216"/>
      <c r="C1051" s="348"/>
      <c r="D1051" s="68" t="s">
        <v>18</v>
      </c>
      <c r="E1051" s="140">
        <f t="shared" ref="E1051:E1055" si="4113">H1051+K1051+N1051+Q1051+T1051+W1051+Z1051+AC1051+AF1051+AI1051+AL1051+AO1051</f>
        <v>0</v>
      </c>
      <c r="F1051" s="141">
        <f t="shared" ref="F1051:F1055" si="4114">I1051+L1051+O1051+R1051+U1051+X1051+AA1051+AD1051+AG1051+AJ1051+AM1051+AP1051</f>
        <v>0</v>
      </c>
      <c r="G1051" s="142" t="e">
        <f t="shared" si="4100"/>
        <v>#DIV/0!</v>
      </c>
      <c r="H1051" s="140"/>
      <c r="I1051" s="141"/>
      <c r="J1051" s="142" t="e">
        <f t="shared" si="4101"/>
        <v>#DIV/0!</v>
      </c>
      <c r="K1051" s="140"/>
      <c r="L1051" s="141"/>
      <c r="M1051" s="142" t="e">
        <f t="shared" si="4102"/>
        <v>#DIV/0!</v>
      </c>
      <c r="N1051" s="140"/>
      <c r="O1051" s="141"/>
      <c r="P1051" s="142" t="e">
        <f t="shared" si="4103"/>
        <v>#DIV/0!</v>
      </c>
      <c r="Q1051" s="140"/>
      <c r="R1051" s="141"/>
      <c r="S1051" s="142" t="e">
        <f t="shared" si="4104"/>
        <v>#DIV/0!</v>
      </c>
      <c r="T1051" s="140"/>
      <c r="U1051" s="141"/>
      <c r="V1051" s="142" t="e">
        <f t="shared" si="4105"/>
        <v>#DIV/0!</v>
      </c>
      <c r="W1051" s="140"/>
      <c r="X1051" s="141"/>
      <c r="Y1051" s="142" t="e">
        <f t="shared" si="4106"/>
        <v>#DIV/0!</v>
      </c>
      <c r="Z1051" s="140"/>
      <c r="AA1051" s="141"/>
      <c r="AB1051" s="142" t="e">
        <f t="shared" si="4107"/>
        <v>#DIV/0!</v>
      </c>
      <c r="AC1051" s="140"/>
      <c r="AD1051" s="141"/>
      <c r="AE1051" s="142" t="e">
        <f t="shared" si="4108"/>
        <v>#DIV/0!</v>
      </c>
      <c r="AF1051" s="140"/>
      <c r="AG1051" s="141"/>
      <c r="AH1051" s="142" t="e">
        <f t="shared" si="4109"/>
        <v>#DIV/0!</v>
      </c>
      <c r="AI1051" s="140"/>
      <c r="AJ1051" s="141"/>
      <c r="AK1051" s="142" t="e">
        <f t="shared" si="4110"/>
        <v>#DIV/0!</v>
      </c>
      <c r="AL1051" s="140"/>
      <c r="AM1051" s="141"/>
      <c r="AN1051" s="142" t="e">
        <f t="shared" si="4111"/>
        <v>#DIV/0!</v>
      </c>
      <c r="AO1051" s="140"/>
      <c r="AP1051" s="141"/>
      <c r="AQ1051" s="142" t="e">
        <f t="shared" si="4112"/>
        <v>#DIV/0!</v>
      </c>
      <c r="AR1051" s="495"/>
    </row>
    <row r="1052" spans="1:44" ht="33.75" customHeight="1">
      <c r="A1052" s="271"/>
      <c r="B1052" s="216"/>
      <c r="C1052" s="348"/>
      <c r="D1052" s="126" t="s">
        <v>27</v>
      </c>
      <c r="E1052" s="140">
        <f t="shared" si="4113"/>
        <v>10</v>
      </c>
      <c r="F1052" s="141">
        <f t="shared" si="4114"/>
        <v>0</v>
      </c>
      <c r="G1052" s="142">
        <f t="shared" si="4100"/>
        <v>0</v>
      </c>
      <c r="H1052" s="140"/>
      <c r="I1052" s="141"/>
      <c r="J1052" s="142" t="e">
        <f t="shared" si="4101"/>
        <v>#DIV/0!</v>
      </c>
      <c r="K1052" s="140"/>
      <c r="L1052" s="141"/>
      <c r="M1052" s="142" t="e">
        <f t="shared" si="4102"/>
        <v>#DIV/0!</v>
      </c>
      <c r="N1052" s="140"/>
      <c r="O1052" s="141"/>
      <c r="P1052" s="142" t="e">
        <f t="shared" si="4103"/>
        <v>#DIV/0!</v>
      </c>
      <c r="Q1052" s="140"/>
      <c r="R1052" s="141"/>
      <c r="S1052" s="142" t="e">
        <f t="shared" si="4104"/>
        <v>#DIV/0!</v>
      </c>
      <c r="T1052" s="140">
        <v>10</v>
      </c>
      <c r="U1052" s="141"/>
      <c r="V1052" s="142">
        <f t="shared" si="4105"/>
        <v>0</v>
      </c>
      <c r="W1052" s="140"/>
      <c r="X1052" s="141"/>
      <c r="Y1052" s="142" t="e">
        <f t="shared" si="4106"/>
        <v>#DIV/0!</v>
      </c>
      <c r="Z1052" s="140"/>
      <c r="AA1052" s="141"/>
      <c r="AB1052" s="142" t="e">
        <f t="shared" si="4107"/>
        <v>#DIV/0!</v>
      </c>
      <c r="AC1052" s="140"/>
      <c r="AD1052" s="141"/>
      <c r="AE1052" s="142" t="e">
        <f t="shared" si="4108"/>
        <v>#DIV/0!</v>
      </c>
      <c r="AF1052" s="140"/>
      <c r="AG1052" s="141"/>
      <c r="AH1052" s="142" t="e">
        <f t="shared" si="4109"/>
        <v>#DIV/0!</v>
      </c>
      <c r="AI1052" s="140"/>
      <c r="AJ1052" s="141"/>
      <c r="AK1052" s="142" t="e">
        <f t="shared" si="4110"/>
        <v>#DIV/0!</v>
      </c>
      <c r="AL1052" s="140"/>
      <c r="AM1052" s="141"/>
      <c r="AN1052" s="142" t="e">
        <f t="shared" si="4111"/>
        <v>#DIV/0!</v>
      </c>
      <c r="AO1052" s="140"/>
      <c r="AP1052" s="141"/>
      <c r="AQ1052" s="142" t="e">
        <f t="shared" si="4112"/>
        <v>#DIV/0!</v>
      </c>
      <c r="AR1052" s="495"/>
    </row>
    <row r="1053" spans="1:44" ht="81.75" customHeight="1">
      <c r="A1053" s="271"/>
      <c r="B1053" s="216"/>
      <c r="C1053" s="348"/>
      <c r="D1053" s="124" t="s">
        <v>450</v>
      </c>
      <c r="E1053" s="140">
        <f t="shared" si="4113"/>
        <v>0</v>
      </c>
      <c r="F1053" s="141">
        <f t="shared" si="4114"/>
        <v>0</v>
      </c>
      <c r="G1053" s="142" t="e">
        <f t="shared" si="4100"/>
        <v>#DIV/0!</v>
      </c>
      <c r="H1053" s="140"/>
      <c r="I1053" s="141"/>
      <c r="J1053" s="142" t="e">
        <f t="shared" si="4101"/>
        <v>#DIV/0!</v>
      </c>
      <c r="K1053" s="140"/>
      <c r="L1053" s="141"/>
      <c r="M1053" s="142" t="e">
        <f t="shared" si="4102"/>
        <v>#DIV/0!</v>
      </c>
      <c r="N1053" s="140"/>
      <c r="O1053" s="141"/>
      <c r="P1053" s="142" t="e">
        <f t="shared" si="4103"/>
        <v>#DIV/0!</v>
      </c>
      <c r="Q1053" s="140"/>
      <c r="R1053" s="141"/>
      <c r="S1053" s="142" t="e">
        <f t="shared" si="4104"/>
        <v>#DIV/0!</v>
      </c>
      <c r="T1053" s="140"/>
      <c r="U1053" s="141"/>
      <c r="V1053" s="142" t="e">
        <f t="shared" si="4105"/>
        <v>#DIV/0!</v>
      </c>
      <c r="W1053" s="140"/>
      <c r="X1053" s="141"/>
      <c r="Y1053" s="142" t="e">
        <f t="shared" si="4106"/>
        <v>#DIV/0!</v>
      </c>
      <c r="Z1053" s="140"/>
      <c r="AA1053" s="141"/>
      <c r="AB1053" s="142" t="e">
        <f t="shared" si="4107"/>
        <v>#DIV/0!</v>
      </c>
      <c r="AC1053" s="140"/>
      <c r="AD1053" s="141"/>
      <c r="AE1053" s="142" t="e">
        <f t="shared" si="4108"/>
        <v>#DIV/0!</v>
      </c>
      <c r="AF1053" s="140"/>
      <c r="AG1053" s="141"/>
      <c r="AH1053" s="142" t="e">
        <f t="shared" si="4109"/>
        <v>#DIV/0!</v>
      </c>
      <c r="AI1053" s="140"/>
      <c r="AJ1053" s="141"/>
      <c r="AK1053" s="142" t="e">
        <f t="shared" si="4110"/>
        <v>#DIV/0!</v>
      </c>
      <c r="AL1053" s="140"/>
      <c r="AM1053" s="141"/>
      <c r="AN1053" s="142" t="e">
        <f t="shared" si="4111"/>
        <v>#DIV/0!</v>
      </c>
      <c r="AO1053" s="140"/>
      <c r="AP1053" s="141"/>
      <c r="AQ1053" s="142" t="e">
        <f t="shared" si="4112"/>
        <v>#DIV/0!</v>
      </c>
      <c r="AR1053" s="495"/>
    </row>
    <row r="1054" spans="1:44" ht="28.5" customHeight="1">
      <c r="A1054" s="271"/>
      <c r="B1054" s="216"/>
      <c r="C1054" s="348"/>
      <c r="D1054" s="68" t="s">
        <v>45</v>
      </c>
      <c r="E1054" s="140">
        <f t="shared" si="4113"/>
        <v>0</v>
      </c>
      <c r="F1054" s="141">
        <f t="shared" si="4114"/>
        <v>0</v>
      </c>
      <c r="G1054" s="142" t="e">
        <f t="shared" si="4100"/>
        <v>#DIV/0!</v>
      </c>
      <c r="H1054" s="140"/>
      <c r="I1054" s="141"/>
      <c r="J1054" s="142" t="e">
        <f t="shared" si="4101"/>
        <v>#DIV/0!</v>
      </c>
      <c r="K1054" s="140"/>
      <c r="L1054" s="141"/>
      <c r="M1054" s="142" t="e">
        <f t="shared" si="4102"/>
        <v>#DIV/0!</v>
      </c>
      <c r="N1054" s="140"/>
      <c r="O1054" s="141"/>
      <c r="P1054" s="142" t="e">
        <f t="shared" si="4103"/>
        <v>#DIV/0!</v>
      </c>
      <c r="Q1054" s="140"/>
      <c r="R1054" s="141"/>
      <c r="S1054" s="142" t="e">
        <f t="shared" si="4104"/>
        <v>#DIV/0!</v>
      </c>
      <c r="T1054" s="140"/>
      <c r="U1054" s="141"/>
      <c r="V1054" s="142" t="e">
        <f t="shared" si="4105"/>
        <v>#DIV/0!</v>
      </c>
      <c r="W1054" s="140"/>
      <c r="X1054" s="141"/>
      <c r="Y1054" s="142" t="e">
        <f t="shared" si="4106"/>
        <v>#DIV/0!</v>
      </c>
      <c r="Z1054" s="140"/>
      <c r="AA1054" s="141"/>
      <c r="AB1054" s="142" t="e">
        <f t="shared" si="4107"/>
        <v>#DIV/0!</v>
      </c>
      <c r="AC1054" s="140"/>
      <c r="AD1054" s="141"/>
      <c r="AE1054" s="142" t="e">
        <f t="shared" si="4108"/>
        <v>#DIV/0!</v>
      </c>
      <c r="AF1054" s="140"/>
      <c r="AG1054" s="141"/>
      <c r="AH1054" s="142" t="e">
        <f t="shared" si="4109"/>
        <v>#DIV/0!</v>
      </c>
      <c r="AI1054" s="140"/>
      <c r="AJ1054" s="141"/>
      <c r="AK1054" s="142" t="e">
        <f t="shared" si="4110"/>
        <v>#DIV/0!</v>
      </c>
      <c r="AL1054" s="140"/>
      <c r="AM1054" s="141"/>
      <c r="AN1054" s="142" t="e">
        <f t="shared" si="4111"/>
        <v>#DIV/0!</v>
      </c>
      <c r="AO1054" s="140"/>
      <c r="AP1054" s="141"/>
      <c r="AQ1054" s="142" t="e">
        <f t="shared" si="4112"/>
        <v>#DIV/0!</v>
      </c>
      <c r="AR1054" s="495"/>
    </row>
    <row r="1055" spans="1:44" ht="72.75" customHeight="1">
      <c r="A1055" s="271"/>
      <c r="B1055" s="217"/>
      <c r="C1055" s="348"/>
      <c r="D1055" s="68" t="s">
        <v>35</v>
      </c>
      <c r="E1055" s="140">
        <f t="shared" si="4113"/>
        <v>0</v>
      </c>
      <c r="F1055" s="141">
        <f t="shared" si="4114"/>
        <v>0</v>
      </c>
      <c r="G1055" s="142" t="e">
        <f t="shared" si="4100"/>
        <v>#DIV/0!</v>
      </c>
      <c r="H1055" s="140"/>
      <c r="I1055" s="141"/>
      <c r="J1055" s="142" t="e">
        <f t="shared" si="4101"/>
        <v>#DIV/0!</v>
      </c>
      <c r="K1055" s="140"/>
      <c r="L1055" s="141"/>
      <c r="M1055" s="142" t="e">
        <f t="shared" si="4102"/>
        <v>#DIV/0!</v>
      </c>
      <c r="N1055" s="140"/>
      <c r="O1055" s="141"/>
      <c r="P1055" s="142" t="e">
        <f t="shared" si="4103"/>
        <v>#DIV/0!</v>
      </c>
      <c r="Q1055" s="140"/>
      <c r="R1055" s="141"/>
      <c r="S1055" s="142" t="e">
        <f t="shared" si="4104"/>
        <v>#DIV/0!</v>
      </c>
      <c r="T1055" s="140"/>
      <c r="U1055" s="141"/>
      <c r="V1055" s="142" t="e">
        <f t="shared" si="4105"/>
        <v>#DIV/0!</v>
      </c>
      <c r="W1055" s="140"/>
      <c r="X1055" s="141"/>
      <c r="Y1055" s="142" t="e">
        <f t="shared" si="4106"/>
        <v>#DIV/0!</v>
      </c>
      <c r="Z1055" s="140"/>
      <c r="AA1055" s="141"/>
      <c r="AB1055" s="142" t="e">
        <f t="shared" si="4107"/>
        <v>#DIV/0!</v>
      </c>
      <c r="AC1055" s="140"/>
      <c r="AD1055" s="141"/>
      <c r="AE1055" s="142" t="e">
        <f t="shared" si="4108"/>
        <v>#DIV/0!</v>
      </c>
      <c r="AF1055" s="140"/>
      <c r="AG1055" s="141"/>
      <c r="AH1055" s="142" t="e">
        <f t="shared" si="4109"/>
        <v>#DIV/0!</v>
      </c>
      <c r="AI1055" s="140"/>
      <c r="AJ1055" s="141"/>
      <c r="AK1055" s="142" t="e">
        <f t="shared" si="4110"/>
        <v>#DIV/0!</v>
      </c>
      <c r="AL1055" s="140"/>
      <c r="AM1055" s="141"/>
      <c r="AN1055" s="142" t="e">
        <f t="shared" si="4111"/>
        <v>#DIV/0!</v>
      </c>
      <c r="AO1055" s="140"/>
      <c r="AP1055" s="141"/>
      <c r="AQ1055" s="142" t="e">
        <f t="shared" si="4112"/>
        <v>#DIV/0!</v>
      </c>
      <c r="AR1055" s="496"/>
    </row>
    <row r="1056" spans="1:44" ht="26.25" customHeight="1">
      <c r="A1056" s="376" t="s">
        <v>178</v>
      </c>
      <c r="B1056" s="388" t="s">
        <v>179</v>
      </c>
      <c r="C1056" s="376" t="s">
        <v>323</v>
      </c>
      <c r="D1056" s="68" t="s">
        <v>42</v>
      </c>
      <c r="E1056" s="280" t="s">
        <v>527</v>
      </c>
      <c r="F1056" s="281"/>
      <c r="G1056" s="281"/>
      <c r="H1056" s="281"/>
      <c r="I1056" s="281"/>
      <c r="J1056" s="281"/>
      <c r="K1056" s="281"/>
      <c r="L1056" s="281"/>
      <c r="M1056" s="281"/>
      <c r="N1056" s="281"/>
      <c r="O1056" s="281"/>
      <c r="P1056" s="281"/>
      <c r="Q1056" s="281"/>
      <c r="R1056" s="281"/>
      <c r="S1056" s="281"/>
      <c r="T1056" s="281"/>
      <c r="U1056" s="281"/>
      <c r="V1056" s="281"/>
      <c r="W1056" s="281"/>
      <c r="X1056" s="281"/>
      <c r="Y1056" s="281"/>
      <c r="Z1056" s="281"/>
      <c r="AA1056" s="281"/>
      <c r="AB1056" s="281"/>
      <c r="AC1056" s="281"/>
      <c r="AD1056" s="281"/>
      <c r="AE1056" s="281"/>
      <c r="AF1056" s="281"/>
      <c r="AG1056" s="281"/>
      <c r="AH1056" s="281"/>
      <c r="AI1056" s="281"/>
      <c r="AJ1056" s="281"/>
      <c r="AK1056" s="281"/>
      <c r="AL1056" s="281"/>
      <c r="AM1056" s="281"/>
      <c r="AN1056" s="281"/>
      <c r="AO1056" s="281"/>
      <c r="AP1056" s="282"/>
      <c r="AQ1056" s="85"/>
      <c r="AR1056" s="16"/>
    </row>
    <row r="1057" spans="1:44" ht="29.25" customHeight="1">
      <c r="A1057" s="376"/>
      <c r="B1057" s="389"/>
      <c r="C1057" s="377"/>
      <c r="D1057" s="68" t="s">
        <v>17</v>
      </c>
      <c r="E1057" s="71"/>
      <c r="F1057" s="69"/>
      <c r="G1057" s="69"/>
      <c r="H1057" s="70"/>
      <c r="I1057" s="69"/>
      <c r="J1057" s="69"/>
      <c r="K1057" s="70"/>
      <c r="L1057" s="69"/>
      <c r="M1057" s="69"/>
      <c r="N1057" s="70"/>
      <c r="O1057" s="69"/>
      <c r="P1057" s="69"/>
      <c r="Q1057" s="70"/>
      <c r="R1057" s="69"/>
      <c r="S1057" s="69"/>
      <c r="T1057" s="70"/>
      <c r="U1057" s="69"/>
      <c r="V1057" s="69"/>
      <c r="W1057" s="70"/>
      <c r="X1057" s="69"/>
      <c r="Y1057" s="69"/>
      <c r="Z1057" s="70"/>
      <c r="AA1057" s="69"/>
      <c r="AB1057" s="69"/>
      <c r="AC1057" s="70"/>
      <c r="AD1057" s="69"/>
      <c r="AE1057" s="69"/>
      <c r="AF1057" s="70"/>
      <c r="AG1057" s="69"/>
      <c r="AH1057" s="69"/>
      <c r="AI1057" s="70"/>
      <c r="AJ1057" s="69"/>
      <c r="AK1057" s="69"/>
      <c r="AL1057" s="70"/>
      <c r="AM1057" s="69"/>
      <c r="AN1057" s="69"/>
      <c r="AO1057" s="70"/>
      <c r="AP1057" s="69"/>
      <c r="AQ1057" s="69"/>
      <c r="AR1057" s="16"/>
    </row>
    <row r="1058" spans="1:44" ht="30">
      <c r="A1058" s="376"/>
      <c r="B1058" s="389"/>
      <c r="C1058" s="377"/>
      <c r="D1058" s="68" t="s">
        <v>18</v>
      </c>
      <c r="E1058" s="71"/>
      <c r="F1058" s="69"/>
      <c r="G1058" s="69"/>
      <c r="H1058" s="70"/>
      <c r="I1058" s="69"/>
      <c r="J1058" s="69"/>
      <c r="K1058" s="70"/>
      <c r="L1058" s="69"/>
      <c r="M1058" s="69"/>
      <c r="N1058" s="70"/>
      <c r="O1058" s="69"/>
      <c r="P1058" s="69"/>
      <c r="Q1058" s="70"/>
      <c r="R1058" s="69"/>
      <c r="S1058" s="69"/>
      <c r="T1058" s="70"/>
      <c r="U1058" s="69"/>
      <c r="V1058" s="69"/>
      <c r="W1058" s="70"/>
      <c r="X1058" s="69"/>
      <c r="Y1058" s="69"/>
      <c r="Z1058" s="70"/>
      <c r="AA1058" s="69"/>
      <c r="AB1058" s="69"/>
      <c r="AC1058" s="70"/>
      <c r="AD1058" s="69"/>
      <c r="AE1058" s="69"/>
      <c r="AF1058" s="70"/>
      <c r="AG1058" s="69"/>
      <c r="AH1058" s="69"/>
      <c r="AI1058" s="70"/>
      <c r="AJ1058" s="69"/>
      <c r="AK1058" s="69"/>
      <c r="AL1058" s="70"/>
      <c r="AM1058" s="69"/>
      <c r="AN1058" s="69"/>
      <c r="AO1058" s="70"/>
      <c r="AP1058" s="69"/>
      <c r="AQ1058" s="69"/>
      <c r="AR1058" s="16"/>
    </row>
    <row r="1059" spans="1:44" ht="36.75" customHeight="1">
      <c r="A1059" s="376"/>
      <c r="B1059" s="389"/>
      <c r="C1059" s="377"/>
      <c r="D1059" s="68" t="s">
        <v>27</v>
      </c>
      <c r="E1059" s="71"/>
      <c r="F1059" s="69"/>
      <c r="G1059" s="69"/>
      <c r="H1059" s="70"/>
      <c r="I1059" s="69"/>
      <c r="J1059" s="69"/>
      <c r="K1059" s="70"/>
      <c r="L1059" s="69"/>
      <c r="M1059" s="69"/>
      <c r="N1059" s="70"/>
      <c r="O1059" s="69"/>
      <c r="P1059" s="69"/>
      <c r="Q1059" s="70"/>
      <c r="R1059" s="69"/>
      <c r="S1059" s="69"/>
      <c r="T1059" s="70"/>
      <c r="U1059" s="69"/>
      <c r="V1059" s="69"/>
      <c r="W1059" s="70"/>
      <c r="X1059" s="69"/>
      <c r="Y1059" s="69"/>
      <c r="Z1059" s="70"/>
      <c r="AA1059" s="69"/>
      <c r="AB1059" s="69"/>
      <c r="AC1059" s="70"/>
      <c r="AD1059" s="69"/>
      <c r="AE1059" s="69"/>
      <c r="AF1059" s="70"/>
      <c r="AG1059" s="69"/>
      <c r="AH1059" s="69"/>
      <c r="AI1059" s="70"/>
      <c r="AJ1059" s="69"/>
      <c r="AK1059" s="69"/>
      <c r="AL1059" s="70"/>
      <c r="AM1059" s="69"/>
      <c r="AN1059" s="69"/>
      <c r="AO1059" s="70"/>
      <c r="AP1059" s="69"/>
      <c r="AQ1059" s="69"/>
      <c r="AR1059" s="16"/>
    </row>
    <row r="1060" spans="1:44" ht="78" customHeight="1">
      <c r="A1060" s="376"/>
      <c r="B1060" s="389"/>
      <c r="C1060" s="377"/>
      <c r="D1060" s="124" t="s">
        <v>450</v>
      </c>
      <c r="E1060" s="71"/>
      <c r="F1060" s="69"/>
      <c r="G1060" s="69"/>
      <c r="H1060" s="70"/>
      <c r="I1060" s="69"/>
      <c r="J1060" s="69"/>
      <c r="K1060" s="70"/>
      <c r="L1060" s="69"/>
      <c r="M1060" s="69"/>
      <c r="N1060" s="70"/>
      <c r="O1060" s="69"/>
      <c r="P1060" s="69"/>
      <c r="Q1060" s="70"/>
      <c r="R1060" s="69"/>
      <c r="S1060" s="69"/>
      <c r="T1060" s="70"/>
      <c r="U1060" s="69"/>
      <c r="V1060" s="69"/>
      <c r="W1060" s="70"/>
      <c r="X1060" s="69"/>
      <c r="Y1060" s="69"/>
      <c r="Z1060" s="70"/>
      <c r="AA1060" s="69"/>
      <c r="AB1060" s="69"/>
      <c r="AC1060" s="70"/>
      <c r="AD1060" s="69"/>
      <c r="AE1060" s="69"/>
      <c r="AF1060" s="70"/>
      <c r="AG1060" s="69"/>
      <c r="AH1060" s="69"/>
      <c r="AI1060" s="70"/>
      <c r="AJ1060" s="69"/>
      <c r="AK1060" s="69"/>
      <c r="AL1060" s="70"/>
      <c r="AM1060" s="69"/>
      <c r="AN1060" s="69"/>
      <c r="AO1060" s="70"/>
      <c r="AP1060" s="69"/>
      <c r="AQ1060" s="69"/>
      <c r="AR1060" s="16"/>
    </row>
    <row r="1061" spans="1:44" ht="36.75" customHeight="1">
      <c r="A1061" s="376"/>
      <c r="B1061" s="389"/>
      <c r="C1061" s="377"/>
      <c r="D1061" s="68" t="s">
        <v>45</v>
      </c>
      <c r="E1061" s="71"/>
      <c r="F1061" s="69"/>
      <c r="G1061" s="69"/>
      <c r="H1061" s="70"/>
      <c r="I1061" s="69"/>
      <c r="J1061" s="69"/>
      <c r="K1061" s="70"/>
      <c r="L1061" s="69"/>
      <c r="M1061" s="69"/>
      <c r="N1061" s="70"/>
      <c r="O1061" s="69"/>
      <c r="P1061" s="69"/>
      <c r="Q1061" s="70"/>
      <c r="R1061" s="69"/>
      <c r="S1061" s="69"/>
      <c r="T1061" s="70"/>
      <c r="U1061" s="69"/>
      <c r="V1061" s="69"/>
      <c r="W1061" s="70"/>
      <c r="X1061" s="69"/>
      <c r="Y1061" s="69"/>
      <c r="Z1061" s="70"/>
      <c r="AA1061" s="69"/>
      <c r="AB1061" s="69"/>
      <c r="AC1061" s="70"/>
      <c r="AD1061" s="69"/>
      <c r="AE1061" s="69"/>
      <c r="AF1061" s="70"/>
      <c r="AG1061" s="69"/>
      <c r="AH1061" s="69"/>
      <c r="AI1061" s="70"/>
      <c r="AJ1061" s="69"/>
      <c r="AK1061" s="69"/>
      <c r="AL1061" s="70"/>
      <c r="AM1061" s="69"/>
      <c r="AN1061" s="69"/>
      <c r="AO1061" s="70"/>
      <c r="AP1061" s="69"/>
      <c r="AQ1061" s="69"/>
      <c r="AR1061" s="16"/>
    </row>
    <row r="1062" spans="1:44" ht="46.5" customHeight="1">
      <c r="A1062" s="376"/>
      <c r="B1062" s="390"/>
      <c r="C1062" s="377"/>
      <c r="D1062" s="68" t="s">
        <v>35</v>
      </c>
      <c r="E1062" s="71"/>
      <c r="F1062" s="69"/>
      <c r="G1062" s="69"/>
      <c r="H1062" s="70"/>
      <c r="I1062" s="69"/>
      <c r="J1062" s="69"/>
      <c r="K1062" s="70"/>
      <c r="L1062" s="69"/>
      <c r="M1062" s="69"/>
      <c r="N1062" s="70"/>
      <c r="O1062" s="69"/>
      <c r="P1062" s="69"/>
      <c r="Q1062" s="70"/>
      <c r="R1062" s="69"/>
      <c r="S1062" s="69"/>
      <c r="T1062" s="70"/>
      <c r="U1062" s="69"/>
      <c r="V1062" s="69"/>
      <c r="W1062" s="70"/>
      <c r="X1062" s="69"/>
      <c r="Y1062" s="69"/>
      <c r="Z1062" s="70"/>
      <c r="AA1062" s="69"/>
      <c r="AB1062" s="69"/>
      <c r="AC1062" s="70"/>
      <c r="AD1062" s="69"/>
      <c r="AE1062" s="69"/>
      <c r="AF1062" s="70"/>
      <c r="AG1062" s="69"/>
      <c r="AH1062" s="69"/>
      <c r="AI1062" s="70"/>
      <c r="AJ1062" s="69"/>
      <c r="AK1062" s="69"/>
      <c r="AL1062" s="70"/>
      <c r="AM1062" s="69"/>
      <c r="AN1062" s="69"/>
      <c r="AO1062" s="70"/>
      <c r="AP1062" s="69"/>
      <c r="AQ1062" s="69"/>
      <c r="AR1062" s="16"/>
    </row>
    <row r="1063" spans="1:44" ht="26.25" customHeight="1">
      <c r="A1063" s="294" t="s">
        <v>180</v>
      </c>
      <c r="B1063" s="295"/>
      <c r="C1063" s="310" t="s">
        <v>183</v>
      </c>
      <c r="D1063" s="68" t="s">
        <v>42</v>
      </c>
      <c r="E1063" s="140">
        <f>SUM(E1064:E1069)</f>
        <v>20</v>
      </c>
      <c r="F1063" s="139">
        <f>SUM(F1064:F1069)</f>
        <v>0</v>
      </c>
      <c r="G1063" s="139">
        <f>(F1063/E1063)*100</f>
        <v>0</v>
      </c>
      <c r="H1063" s="140">
        <f>SUM(H1064:H1069)</f>
        <v>0</v>
      </c>
      <c r="I1063" s="139">
        <f>SUM(I1064:I1069)</f>
        <v>0</v>
      </c>
      <c r="J1063" s="139" t="e">
        <f>(I1063/H1063)*100</f>
        <v>#DIV/0!</v>
      </c>
      <c r="K1063" s="140">
        <f>SUM(K1064:K1069)</f>
        <v>0</v>
      </c>
      <c r="L1063" s="139">
        <f>SUM(L1064:L1069)</f>
        <v>0</v>
      </c>
      <c r="M1063" s="139" t="e">
        <f>(L1063/K1063)*100</f>
        <v>#DIV/0!</v>
      </c>
      <c r="N1063" s="140">
        <f>SUM(N1064:N1069)</f>
        <v>0</v>
      </c>
      <c r="O1063" s="139">
        <f>SUM(O1064:O1069)</f>
        <v>0</v>
      </c>
      <c r="P1063" s="139" t="e">
        <f>(O1063/N1063)*100</f>
        <v>#DIV/0!</v>
      </c>
      <c r="Q1063" s="140">
        <f>SUM(Q1064:Q1069)</f>
        <v>0</v>
      </c>
      <c r="R1063" s="139">
        <f>SUM(R1064:R1069)</f>
        <v>0</v>
      </c>
      <c r="S1063" s="139" t="e">
        <f>(R1063/Q1063)*100</f>
        <v>#DIV/0!</v>
      </c>
      <c r="T1063" s="140">
        <f>SUM(T1064:T1069)</f>
        <v>10</v>
      </c>
      <c r="U1063" s="139">
        <f>SUM(U1064:U1069)</f>
        <v>0</v>
      </c>
      <c r="V1063" s="139">
        <f>(U1063/T1063)*100</f>
        <v>0</v>
      </c>
      <c r="W1063" s="140">
        <f>SUM(W1064:W1069)</f>
        <v>10</v>
      </c>
      <c r="X1063" s="139">
        <f>SUM(X1064:X1069)</f>
        <v>0</v>
      </c>
      <c r="Y1063" s="139">
        <f>(X1063/W1063)*100</f>
        <v>0</v>
      </c>
      <c r="Z1063" s="140">
        <f>SUM(Z1064:Z1069)</f>
        <v>0</v>
      </c>
      <c r="AA1063" s="139">
        <f>SUM(AA1064:AA1069)</f>
        <v>0</v>
      </c>
      <c r="AB1063" s="139" t="e">
        <f>(AA1063/Z1063)*100</f>
        <v>#DIV/0!</v>
      </c>
      <c r="AC1063" s="140">
        <f>SUM(AC1064:AC1069)</f>
        <v>0</v>
      </c>
      <c r="AD1063" s="139">
        <f>SUM(AD1064:AD1069)</f>
        <v>0</v>
      </c>
      <c r="AE1063" s="139" t="e">
        <f>(AD1063/AC1063)*100</f>
        <v>#DIV/0!</v>
      </c>
      <c r="AF1063" s="140">
        <f>SUM(AF1064:AF1069)</f>
        <v>0</v>
      </c>
      <c r="AG1063" s="139">
        <f>SUM(AG1064:AG1069)</f>
        <v>0</v>
      </c>
      <c r="AH1063" s="139" t="e">
        <f>(AG1063/AF1063)*100</f>
        <v>#DIV/0!</v>
      </c>
      <c r="AI1063" s="140">
        <f>SUM(AI1064:AI1069)</f>
        <v>0</v>
      </c>
      <c r="AJ1063" s="139">
        <f>SUM(AJ1064:AJ1069)</f>
        <v>0</v>
      </c>
      <c r="AK1063" s="139" t="e">
        <f>(AJ1063/AI1063)*100</f>
        <v>#DIV/0!</v>
      </c>
      <c r="AL1063" s="140">
        <f>SUM(AL1064:AL1069)</f>
        <v>0</v>
      </c>
      <c r="AM1063" s="139">
        <f>SUM(AM1064:AM1069)</f>
        <v>0</v>
      </c>
      <c r="AN1063" s="139" t="e">
        <f>(AM1063/AL1063)*100</f>
        <v>#DIV/0!</v>
      </c>
      <c r="AO1063" s="140">
        <f>SUM(AO1064:AO1069)</f>
        <v>0</v>
      </c>
      <c r="AP1063" s="139">
        <f>SUM(AP1064:AP1069)</f>
        <v>0</v>
      </c>
      <c r="AQ1063" s="139" t="e">
        <f>(AP1063/AO1063)*100</f>
        <v>#DIV/0!</v>
      </c>
      <c r="AR1063" s="16"/>
    </row>
    <row r="1064" spans="1:44" ht="30">
      <c r="A1064" s="296"/>
      <c r="B1064" s="297"/>
      <c r="C1064" s="310"/>
      <c r="D1064" s="68" t="s">
        <v>17</v>
      </c>
      <c r="E1064" s="140">
        <f>H1064+K1064+N1064+Q1064+T1064+W1064+Z1064+AC1064+AF1064+AI1064+AL1064+AO1064</f>
        <v>0</v>
      </c>
      <c r="F1064" s="141">
        <f>I1064+L1064+O1064+R1064+U1064+X1064+AA1064+AD1064+AG1064+AJ1064+AM1064+AP1064</f>
        <v>0</v>
      </c>
      <c r="G1064" s="142" t="e">
        <f t="shared" ref="G1064:G1069" si="4115">(F1064/E1064)*100</f>
        <v>#DIV/0!</v>
      </c>
      <c r="H1064" s="140">
        <f>H1043+H1050</f>
        <v>0</v>
      </c>
      <c r="I1064" s="142">
        <f>I1043+I1050</f>
        <v>0</v>
      </c>
      <c r="J1064" s="142" t="e">
        <f t="shared" ref="J1064:J1069" si="4116">(I1064/H1064)*100</f>
        <v>#DIV/0!</v>
      </c>
      <c r="K1064" s="140">
        <f>K1043+K1050</f>
        <v>0</v>
      </c>
      <c r="L1064" s="142">
        <f>L1043+L1050</f>
        <v>0</v>
      </c>
      <c r="M1064" s="142" t="e">
        <f t="shared" ref="M1064:M1069" si="4117">(L1064/K1064)*100</f>
        <v>#DIV/0!</v>
      </c>
      <c r="N1064" s="140">
        <f>N1043+N1050</f>
        <v>0</v>
      </c>
      <c r="O1064" s="142">
        <f>O1043+O1050</f>
        <v>0</v>
      </c>
      <c r="P1064" s="142" t="e">
        <f t="shared" ref="P1064:P1069" si="4118">(O1064/N1064)*100</f>
        <v>#DIV/0!</v>
      </c>
      <c r="Q1064" s="140">
        <f>Q1043+Q1050</f>
        <v>0</v>
      </c>
      <c r="R1064" s="142">
        <f>R1043+R1050</f>
        <v>0</v>
      </c>
      <c r="S1064" s="142" t="e">
        <f t="shared" ref="S1064:S1069" si="4119">(R1064/Q1064)*100</f>
        <v>#DIV/0!</v>
      </c>
      <c r="T1064" s="140">
        <f>T1043+T1050</f>
        <v>0</v>
      </c>
      <c r="U1064" s="142">
        <f>U1043+U1050</f>
        <v>0</v>
      </c>
      <c r="V1064" s="142" t="e">
        <f t="shared" ref="V1064:V1069" si="4120">(U1064/T1064)*100</f>
        <v>#DIV/0!</v>
      </c>
      <c r="W1064" s="140">
        <f>W1043+W1050</f>
        <v>0</v>
      </c>
      <c r="X1064" s="142">
        <f>X1043+X1050</f>
        <v>0</v>
      </c>
      <c r="Y1064" s="142" t="e">
        <f t="shared" ref="Y1064:Y1069" si="4121">(X1064/W1064)*100</f>
        <v>#DIV/0!</v>
      </c>
      <c r="Z1064" s="140">
        <f>Z1043+Z1050</f>
        <v>0</v>
      </c>
      <c r="AA1064" s="142">
        <f>AA1043+AA1050</f>
        <v>0</v>
      </c>
      <c r="AB1064" s="142" t="e">
        <f t="shared" ref="AB1064:AB1069" si="4122">(AA1064/Z1064)*100</f>
        <v>#DIV/0!</v>
      </c>
      <c r="AC1064" s="140">
        <f>AC1043+AC1050</f>
        <v>0</v>
      </c>
      <c r="AD1064" s="142">
        <f>AD1043+AD1050</f>
        <v>0</v>
      </c>
      <c r="AE1064" s="142" t="e">
        <f t="shared" ref="AE1064:AE1069" si="4123">(AD1064/AC1064)*100</f>
        <v>#DIV/0!</v>
      </c>
      <c r="AF1064" s="140">
        <f>AF1043+AF1050</f>
        <v>0</v>
      </c>
      <c r="AG1064" s="142">
        <f>AG1043+AG1050</f>
        <v>0</v>
      </c>
      <c r="AH1064" s="142" t="e">
        <f t="shared" ref="AH1064:AH1069" si="4124">(AG1064/AF1064)*100</f>
        <v>#DIV/0!</v>
      </c>
      <c r="AI1064" s="140">
        <f>AI1043+AI1050</f>
        <v>0</v>
      </c>
      <c r="AJ1064" s="142">
        <f>AJ1043+AJ1050</f>
        <v>0</v>
      </c>
      <c r="AK1064" s="142" t="e">
        <f t="shared" ref="AK1064:AK1069" si="4125">(AJ1064/AI1064)*100</f>
        <v>#DIV/0!</v>
      </c>
      <c r="AL1064" s="140">
        <f>AL1043+AL1050</f>
        <v>0</v>
      </c>
      <c r="AM1064" s="142">
        <f>AM1043+AM1050</f>
        <v>0</v>
      </c>
      <c r="AN1064" s="142" t="e">
        <f t="shared" ref="AN1064:AN1069" si="4126">(AM1064/AL1064)*100</f>
        <v>#DIV/0!</v>
      </c>
      <c r="AO1064" s="140">
        <f>AO1043+AO1050</f>
        <v>0</v>
      </c>
      <c r="AP1064" s="142">
        <f>AP1043+AP1050</f>
        <v>0</v>
      </c>
      <c r="AQ1064" s="142" t="e">
        <f t="shared" ref="AQ1064:AQ1069" si="4127">(AP1064/AO1064)*100</f>
        <v>#DIV/0!</v>
      </c>
      <c r="AR1064" s="16"/>
    </row>
    <row r="1065" spans="1:44" ht="30">
      <c r="A1065" s="296"/>
      <c r="B1065" s="297"/>
      <c r="C1065" s="310"/>
      <c r="D1065" s="68" t="s">
        <v>18</v>
      </c>
      <c r="E1065" s="140">
        <f t="shared" ref="E1065:E1069" si="4128">H1065+K1065+N1065+Q1065+T1065+W1065+Z1065+AC1065+AF1065+AI1065+AL1065+AO1065</f>
        <v>0</v>
      </c>
      <c r="F1065" s="141">
        <f t="shared" ref="F1065:F1069" si="4129">I1065+L1065+O1065+R1065+U1065+X1065+AA1065+AD1065+AG1065+AJ1065+AM1065+AP1065</f>
        <v>0</v>
      </c>
      <c r="G1065" s="142" t="e">
        <f t="shared" si="4115"/>
        <v>#DIV/0!</v>
      </c>
      <c r="H1065" s="140">
        <f t="shared" ref="H1065:I1069" si="4130">H1044+H1051</f>
        <v>0</v>
      </c>
      <c r="I1065" s="142">
        <f t="shared" si="4130"/>
        <v>0</v>
      </c>
      <c r="J1065" s="142" t="e">
        <f t="shared" si="4116"/>
        <v>#DIV/0!</v>
      </c>
      <c r="K1065" s="140">
        <f t="shared" ref="K1065:L1065" si="4131">K1044+K1051</f>
        <v>0</v>
      </c>
      <c r="L1065" s="142">
        <f t="shared" si="4131"/>
        <v>0</v>
      </c>
      <c r="M1065" s="142" t="e">
        <f t="shared" si="4117"/>
        <v>#DIV/0!</v>
      </c>
      <c r="N1065" s="140">
        <f t="shared" ref="N1065:O1065" si="4132">N1044+N1051</f>
        <v>0</v>
      </c>
      <c r="O1065" s="142">
        <f t="shared" si="4132"/>
        <v>0</v>
      </c>
      <c r="P1065" s="142" t="e">
        <f t="shared" si="4118"/>
        <v>#DIV/0!</v>
      </c>
      <c r="Q1065" s="140">
        <f t="shared" ref="Q1065:R1065" si="4133">Q1044+Q1051</f>
        <v>0</v>
      </c>
      <c r="R1065" s="142">
        <f t="shared" si="4133"/>
        <v>0</v>
      </c>
      <c r="S1065" s="142" t="e">
        <f t="shared" si="4119"/>
        <v>#DIV/0!</v>
      </c>
      <c r="T1065" s="140">
        <f t="shared" ref="T1065:U1065" si="4134">T1044+T1051</f>
        <v>0</v>
      </c>
      <c r="U1065" s="142">
        <f t="shared" si="4134"/>
        <v>0</v>
      </c>
      <c r="V1065" s="142" t="e">
        <f t="shared" si="4120"/>
        <v>#DIV/0!</v>
      </c>
      <c r="W1065" s="140">
        <f t="shared" ref="W1065:X1065" si="4135">W1044+W1051</f>
        <v>0</v>
      </c>
      <c r="X1065" s="142">
        <f t="shared" si="4135"/>
        <v>0</v>
      </c>
      <c r="Y1065" s="142" t="e">
        <f t="shared" si="4121"/>
        <v>#DIV/0!</v>
      </c>
      <c r="Z1065" s="140">
        <f t="shared" ref="Z1065:AA1065" si="4136">Z1044+Z1051</f>
        <v>0</v>
      </c>
      <c r="AA1065" s="142">
        <f t="shared" si="4136"/>
        <v>0</v>
      </c>
      <c r="AB1065" s="142" t="e">
        <f t="shared" si="4122"/>
        <v>#DIV/0!</v>
      </c>
      <c r="AC1065" s="140">
        <f t="shared" ref="AC1065:AD1065" si="4137">AC1044+AC1051</f>
        <v>0</v>
      </c>
      <c r="AD1065" s="142">
        <f t="shared" si="4137"/>
        <v>0</v>
      </c>
      <c r="AE1065" s="142" t="e">
        <f t="shared" si="4123"/>
        <v>#DIV/0!</v>
      </c>
      <c r="AF1065" s="140">
        <f t="shared" ref="AF1065:AG1065" si="4138">AF1044+AF1051</f>
        <v>0</v>
      </c>
      <c r="AG1065" s="142">
        <f t="shared" si="4138"/>
        <v>0</v>
      </c>
      <c r="AH1065" s="142" t="e">
        <f t="shared" si="4124"/>
        <v>#DIV/0!</v>
      </c>
      <c r="AI1065" s="140">
        <f t="shared" ref="AI1065:AJ1065" si="4139">AI1044+AI1051</f>
        <v>0</v>
      </c>
      <c r="AJ1065" s="142">
        <f t="shared" si="4139"/>
        <v>0</v>
      </c>
      <c r="AK1065" s="142" t="e">
        <f t="shared" si="4125"/>
        <v>#DIV/0!</v>
      </c>
      <c r="AL1065" s="140">
        <f t="shared" ref="AL1065:AM1065" si="4140">AL1044+AL1051</f>
        <v>0</v>
      </c>
      <c r="AM1065" s="142">
        <f t="shared" si="4140"/>
        <v>0</v>
      </c>
      <c r="AN1065" s="142" t="e">
        <f t="shared" si="4126"/>
        <v>#DIV/0!</v>
      </c>
      <c r="AO1065" s="140">
        <f t="shared" ref="AO1065:AP1065" si="4141">AO1044+AO1051</f>
        <v>0</v>
      </c>
      <c r="AP1065" s="142">
        <f t="shared" si="4141"/>
        <v>0</v>
      </c>
      <c r="AQ1065" s="142" t="e">
        <f t="shared" si="4127"/>
        <v>#DIV/0!</v>
      </c>
      <c r="AR1065" s="16"/>
    </row>
    <row r="1066" spans="1:44" ht="36" customHeight="1">
      <c r="A1066" s="296"/>
      <c r="B1066" s="297"/>
      <c r="C1066" s="310"/>
      <c r="D1066" s="68" t="s">
        <v>27</v>
      </c>
      <c r="E1066" s="140">
        <f t="shared" si="4128"/>
        <v>20</v>
      </c>
      <c r="F1066" s="141">
        <f t="shared" si="4129"/>
        <v>0</v>
      </c>
      <c r="G1066" s="142">
        <f t="shared" si="4115"/>
        <v>0</v>
      </c>
      <c r="H1066" s="140">
        <f t="shared" si="4130"/>
        <v>0</v>
      </c>
      <c r="I1066" s="142">
        <f t="shared" si="4130"/>
        <v>0</v>
      </c>
      <c r="J1066" s="142" t="e">
        <f t="shared" si="4116"/>
        <v>#DIV/0!</v>
      </c>
      <c r="K1066" s="140">
        <f t="shared" ref="K1066:L1066" si="4142">K1045+K1052</f>
        <v>0</v>
      </c>
      <c r="L1066" s="142">
        <f t="shared" si="4142"/>
        <v>0</v>
      </c>
      <c r="M1066" s="142" t="e">
        <f t="shared" si="4117"/>
        <v>#DIV/0!</v>
      </c>
      <c r="N1066" s="140">
        <f t="shared" ref="N1066:O1066" si="4143">N1045+N1052</f>
        <v>0</v>
      </c>
      <c r="O1066" s="142">
        <f t="shared" si="4143"/>
        <v>0</v>
      </c>
      <c r="P1066" s="142" t="e">
        <f t="shared" si="4118"/>
        <v>#DIV/0!</v>
      </c>
      <c r="Q1066" s="140">
        <f t="shared" ref="Q1066:R1066" si="4144">Q1045+Q1052</f>
        <v>0</v>
      </c>
      <c r="R1066" s="142">
        <f t="shared" si="4144"/>
        <v>0</v>
      </c>
      <c r="S1066" s="142" t="e">
        <f t="shared" si="4119"/>
        <v>#DIV/0!</v>
      </c>
      <c r="T1066" s="140">
        <f t="shared" ref="T1066:U1066" si="4145">T1045+T1052</f>
        <v>10</v>
      </c>
      <c r="U1066" s="142">
        <f t="shared" si="4145"/>
        <v>0</v>
      </c>
      <c r="V1066" s="142">
        <f t="shared" si="4120"/>
        <v>0</v>
      </c>
      <c r="W1066" s="140">
        <f t="shared" ref="W1066:X1066" si="4146">W1045+W1052</f>
        <v>10</v>
      </c>
      <c r="X1066" s="142">
        <f t="shared" si="4146"/>
        <v>0</v>
      </c>
      <c r="Y1066" s="142">
        <f t="shared" si="4121"/>
        <v>0</v>
      </c>
      <c r="Z1066" s="140">
        <f t="shared" ref="Z1066:AA1066" si="4147">Z1045+Z1052</f>
        <v>0</v>
      </c>
      <c r="AA1066" s="142">
        <f t="shared" si="4147"/>
        <v>0</v>
      </c>
      <c r="AB1066" s="142" t="e">
        <f t="shared" si="4122"/>
        <v>#DIV/0!</v>
      </c>
      <c r="AC1066" s="140">
        <f t="shared" ref="AC1066:AD1066" si="4148">AC1045+AC1052</f>
        <v>0</v>
      </c>
      <c r="AD1066" s="142">
        <f t="shared" si="4148"/>
        <v>0</v>
      </c>
      <c r="AE1066" s="142" t="e">
        <f t="shared" si="4123"/>
        <v>#DIV/0!</v>
      </c>
      <c r="AF1066" s="140">
        <f t="shared" ref="AF1066:AG1066" si="4149">AF1045+AF1052</f>
        <v>0</v>
      </c>
      <c r="AG1066" s="142">
        <f t="shared" si="4149"/>
        <v>0</v>
      </c>
      <c r="AH1066" s="142" t="e">
        <f t="shared" si="4124"/>
        <v>#DIV/0!</v>
      </c>
      <c r="AI1066" s="140">
        <f t="shared" ref="AI1066:AJ1066" si="4150">AI1045+AI1052</f>
        <v>0</v>
      </c>
      <c r="AJ1066" s="142">
        <f t="shared" si="4150"/>
        <v>0</v>
      </c>
      <c r="AK1066" s="142" t="e">
        <f t="shared" si="4125"/>
        <v>#DIV/0!</v>
      </c>
      <c r="AL1066" s="140">
        <f t="shared" ref="AL1066:AM1066" si="4151">AL1045+AL1052</f>
        <v>0</v>
      </c>
      <c r="AM1066" s="142">
        <f t="shared" si="4151"/>
        <v>0</v>
      </c>
      <c r="AN1066" s="142" t="e">
        <f t="shared" si="4126"/>
        <v>#DIV/0!</v>
      </c>
      <c r="AO1066" s="140">
        <f t="shared" ref="AO1066:AP1066" si="4152">AO1045+AO1052</f>
        <v>0</v>
      </c>
      <c r="AP1066" s="142">
        <f t="shared" si="4152"/>
        <v>0</v>
      </c>
      <c r="AQ1066" s="142" t="e">
        <f t="shared" si="4127"/>
        <v>#DIV/0!</v>
      </c>
      <c r="AR1066" s="16"/>
    </row>
    <row r="1067" spans="1:44" ht="81" customHeight="1">
      <c r="A1067" s="296"/>
      <c r="B1067" s="297"/>
      <c r="C1067" s="310"/>
      <c r="D1067" s="124" t="s">
        <v>450</v>
      </c>
      <c r="E1067" s="140">
        <f t="shared" si="4128"/>
        <v>0</v>
      </c>
      <c r="F1067" s="141">
        <f t="shared" si="4129"/>
        <v>0</v>
      </c>
      <c r="G1067" s="142" t="e">
        <f t="shared" si="4115"/>
        <v>#DIV/0!</v>
      </c>
      <c r="H1067" s="140">
        <f t="shared" si="4130"/>
        <v>0</v>
      </c>
      <c r="I1067" s="142">
        <f t="shared" si="4130"/>
        <v>0</v>
      </c>
      <c r="J1067" s="142" t="e">
        <f t="shared" si="4116"/>
        <v>#DIV/0!</v>
      </c>
      <c r="K1067" s="140">
        <f t="shared" ref="K1067:L1067" si="4153">K1046+K1053</f>
        <v>0</v>
      </c>
      <c r="L1067" s="142">
        <f t="shared" si="4153"/>
        <v>0</v>
      </c>
      <c r="M1067" s="142" t="e">
        <f t="shared" si="4117"/>
        <v>#DIV/0!</v>
      </c>
      <c r="N1067" s="140">
        <f t="shared" ref="N1067:O1067" si="4154">N1046+N1053</f>
        <v>0</v>
      </c>
      <c r="O1067" s="142">
        <f t="shared" si="4154"/>
        <v>0</v>
      </c>
      <c r="P1067" s="142" t="e">
        <f t="shared" si="4118"/>
        <v>#DIV/0!</v>
      </c>
      <c r="Q1067" s="140">
        <f t="shared" ref="Q1067:R1067" si="4155">Q1046+Q1053</f>
        <v>0</v>
      </c>
      <c r="R1067" s="142">
        <f t="shared" si="4155"/>
        <v>0</v>
      </c>
      <c r="S1067" s="142" t="e">
        <f t="shared" si="4119"/>
        <v>#DIV/0!</v>
      </c>
      <c r="T1067" s="140">
        <f t="shared" ref="T1067:U1067" si="4156">T1046+T1053</f>
        <v>0</v>
      </c>
      <c r="U1067" s="142">
        <f t="shared" si="4156"/>
        <v>0</v>
      </c>
      <c r="V1067" s="142" t="e">
        <f t="shared" si="4120"/>
        <v>#DIV/0!</v>
      </c>
      <c r="W1067" s="140">
        <f t="shared" ref="W1067:X1067" si="4157">W1046+W1053</f>
        <v>0</v>
      </c>
      <c r="X1067" s="142">
        <f t="shared" si="4157"/>
        <v>0</v>
      </c>
      <c r="Y1067" s="142" t="e">
        <f t="shared" si="4121"/>
        <v>#DIV/0!</v>
      </c>
      <c r="Z1067" s="140">
        <f t="shared" ref="Z1067:AA1067" si="4158">Z1046+Z1053</f>
        <v>0</v>
      </c>
      <c r="AA1067" s="142">
        <f t="shared" si="4158"/>
        <v>0</v>
      </c>
      <c r="AB1067" s="142" t="e">
        <f t="shared" si="4122"/>
        <v>#DIV/0!</v>
      </c>
      <c r="AC1067" s="140">
        <f t="shared" ref="AC1067:AD1067" si="4159">AC1046+AC1053</f>
        <v>0</v>
      </c>
      <c r="AD1067" s="142">
        <f t="shared" si="4159"/>
        <v>0</v>
      </c>
      <c r="AE1067" s="142" t="e">
        <f t="shared" si="4123"/>
        <v>#DIV/0!</v>
      </c>
      <c r="AF1067" s="140">
        <f t="shared" ref="AF1067:AG1067" si="4160">AF1046+AF1053</f>
        <v>0</v>
      </c>
      <c r="AG1067" s="142">
        <f t="shared" si="4160"/>
        <v>0</v>
      </c>
      <c r="AH1067" s="142" t="e">
        <f t="shared" si="4124"/>
        <v>#DIV/0!</v>
      </c>
      <c r="AI1067" s="140">
        <f t="shared" ref="AI1067:AJ1067" si="4161">AI1046+AI1053</f>
        <v>0</v>
      </c>
      <c r="AJ1067" s="142">
        <f t="shared" si="4161"/>
        <v>0</v>
      </c>
      <c r="AK1067" s="142" t="e">
        <f t="shared" si="4125"/>
        <v>#DIV/0!</v>
      </c>
      <c r="AL1067" s="140">
        <f t="shared" ref="AL1067:AM1067" si="4162">AL1046+AL1053</f>
        <v>0</v>
      </c>
      <c r="AM1067" s="142">
        <f t="shared" si="4162"/>
        <v>0</v>
      </c>
      <c r="AN1067" s="142" t="e">
        <f t="shared" si="4126"/>
        <v>#DIV/0!</v>
      </c>
      <c r="AO1067" s="140">
        <f t="shared" ref="AO1067:AP1067" si="4163">AO1046+AO1053</f>
        <v>0</v>
      </c>
      <c r="AP1067" s="142">
        <f t="shared" si="4163"/>
        <v>0</v>
      </c>
      <c r="AQ1067" s="142" t="e">
        <f t="shared" si="4127"/>
        <v>#DIV/0!</v>
      </c>
      <c r="AR1067" s="16"/>
    </row>
    <row r="1068" spans="1:44" ht="15.75">
      <c r="A1068" s="296"/>
      <c r="B1068" s="297"/>
      <c r="C1068" s="310"/>
      <c r="D1068" s="68" t="s">
        <v>45</v>
      </c>
      <c r="E1068" s="140">
        <f t="shared" si="4128"/>
        <v>0</v>
      </c>
      <c r="F1068" s="141">
        <f t="shared" si="4129"/>
        <v>0</v>
      </c>
      <c r="G1068" s="142" t="e">
        <f t="shared" si="4115"/>
        <v>#DIV/0!</v>
      </c>
      <c r="H1068" s="140">
        <f t="shared" si="4130"/>
        <v>0</v>
      </c>
      <c r="I1068" s="142">
        <f t="shared" si="4130"/>
        <v>0</v>
      </c>
      <c r="J1068" s="142" t="e">
        <f t="shared" si="4116"/>
        <v>#DIV/0!</v>
      </c>
      <c r="K1068" s="140">
        <f t="shared" ref="K1068:L1068" si="4164">K1047+K1054</f>
        <v>0</v>
      </c>
      <c r="L1068" s="142">
        <f t="shared" si="4164"/>
        <v>0</v>
      </c>
      <c r="M1068" s="142" t="e">
        <f t="shared" si="4117"/>
        <v>#DIV/0!</v>
      </c>
      <c r="N1068" s="140">
        <f t="shared" ref="N1068:O1068" si="4165">N1047+N1054</f>
        <v>0</v>
      </c>
      <c r="O1068" s="142">
        <f t="shared" si="4165"/>
        <v>0</v>
      </c>
      <c r="P1068" s="142" t="e">
        <f t="shared" si="4118"/>
        <v>#DIV/0!</v>
      </c>
      <c r="Q1068" s="140">
        <f t="shared" ref="Q1068:R1068" si="4166">Q1047+Q1054</f>
        <v>0</v>
      </c>
      <c r="R1068" s="142">
        <f t="shared" si="4166"/>
        <v>0</v>
      </c>
      <c r="S1068" s="142" t="e">
        <f t="shared" si="4119"/>
        <v>#DIV/0!</v>
      </c>
      <c r="T1068" s="140">
        <f t="shared" ref="T1068:U1068" si="4167">T1047+T1054</f>
        <v>0</v>
      </c>
      <c r="U1068" s="142">
        <f t="shared" si="4167"/>
        <v>0</v>
      </c>
      <c r="V1068" s="142" t="e">
        <f t="shared" si="4120"/>
        <v>#DIV/0!</v>
      </c>
      <c r="W1068" s="140">
        <f t="shared" ref="W1068:X1068" si="4168">W1047+W1054</f>
        <v>0</v>
      </c>
      <c r="X1068" s="142">
        <f t="shared" si="4168"/>
        <v>0</v>
      </c>
      <c r="Y1068" s="142" t="e">
        <f t="shared" si="4121"/>
        <v>#DIV/0!</v>
      </c>
      <c r="Z1068" s="140">
        <f t="shared" ref="Z1068:AA1068" si="4169">Z1047+Z1054</f>
        <v>0</v>
      </c>
      <c r="AA1068" s="142">
        <f t="shared" si="4169"/>
        <v>0</v>
      </c>
      <c r="AB1068" s="142" t="e">
        <f t="shared" si="4122"/>
        <v>#DIV/0!</v>
      </c>
      <c r="AC1068" s="140">
        <f t="shared" ref="AC1068:AD1068" si="4170">AC1047+AC1054</f>
        <v>0</v>
      </c>
      <c r="AD1068" s="142">
        <f t="shared" si="4170"/>
        <v>0</v>
      </c>
      <c r="AE1068" s="142" t="e">
        <f t="shared" si="4123"/>
        <v>#DIV/0!</v>
      </c>
      <c r="AF1068" s="140">
        <f t="shared" ref="AF1068:AG1068" si="4171">AF1047+AF1054</f>
        <v>0</v>
      </c>
      <c r="AG1068" s="142">
        <f t="shared" si="4171"/>
        <v>0</v>
      </c>
      <c r="AH1068" s="142" t="e">
        <f t="shared" si="4124"/>
        <v>#DIV/0!</v>
      </c>
      <c r="AI1068" s="140">
        <f t="shared" ref="AI1068:AJ1068" si="4172">AI1047+AI1054</f>
        <v>0</v>
      </c>
      <c r="AJ1068" s="142">
        <f t="shared" si="4172"/>
        <v>0</v>
      </c>
      <c r="AK1068" s="142" t="e">
        <f t="shared" si="4125"/>
        <v>#DIV/0!</v>
      </c>
      <c r="AL1068" s="140">
        <f t="shared" ref="AL1068:AM1068" si="4173">AL1047+AL1054</f>
        <v>0</v>
      </c>
      <c r="AM1068" s="142">
        <f t="shared" si="4173"/>
        <v>0</v>
      </c>
      <c r="AN1068" s="142" t="e">
        <f t="shared" si="4126"/>
        <v>#DIV/0!</v>
      </c>
      <c r="AO1068" s="140">
        <f t="shared" ref="AO1068:AP1068" si="4174">AO1047+AO1054</f>
        <v>0</v>
      </c>
      <c r="AP1068" s="142">
        <f t="shared" si="4174"/>
        <v>0</v>
      </c>
      <c r="AQ1068" s="142" t="e">
        <f t="shared" si="4127"/>
        <v>#DIV/0!</v>
      </c>
      <c r="AR1068" s="16"/>
    </row>
    <row r="1069" spans="1:44" ht="45">
      <c r="A1069" s="298"/>
      <c r="B1069" s="299"/>
      <c r="C1069" s="310"/>
      <c r="D1069" s="68" t="s">
        <v>35</v>
      </c>
      <c r="E1069" s="140">
        <f t="shared" si="4128"/>
        <v>0</v>
      </c>
      <c r="F1069" s="141">
        <f t="shared" si="4129"/>
        <v>0</v>
      </c>
      <c r="G1069" s="142" t="e">
        <f t="shared" si="4115"/>
        <v>#DIV/0!</v>
      </c>
      <c r="H1069" s="140">
        <f t="shared" si="4130"/>
        <v>0</v>
      </c>
      <c r="I1069" s="142">
        <f t="shared" si="4130"/>
        <v>0</v>
      </c>
      <c r="J1069" s="142" t="e">
        <f t="shared" si="4116"/>
        <v>#DIV/0!</v>
      </c>
      <c r="K1069" s="140">
        <f t="shared" ref="K1069:L1069" si="4175">K1048+K1055</f>
        <v>0</v>
      </c>
      <c r="L1069" s="142">
        <f t="shared" si="4175"/>
        <v>0</v>
      </c>
      <c r="M1069" s="142" t="e">
        <f t="shared" si="4117"/>
        <v>#DIV/0!</v>
      </c>
      <c r="N1069" s="140">
        <f t="shared" ref="N1069:O1069" si="4176">N1048+N1055</f>
        <v>0</v>
      </c>
      <c r="O1069" s="142">
        <f t="shared" si="4176"/>
        <v>0</v>
      </c>
      <c r="P1069" s="142" t="e">
        <f t="shared" si="4118"/>
        <v>#DIV/0!</v>
      </c>
      <c r="Q1069" s="140">
        <f t="shared" ref="Q1069:R1069" si="4177">Q1048+Q1055</f>
        <v>0</v>
      </c>
      <c r="R1069" s="142">
        <f t="shared" si="4177"/>
        <v>0</v>
      </c>
      <c r="S1069" s="142" t="e">
        <f t="shared" si="4119"/>
        <v>#DIV/0!</v>
      </c>
      <c r="T1069" s="140">
        <f t="shared" ref="T1069:U1069" si="4178">T1048+T1055</f>
        <v>0</v>
      </c>
      <c r="U1069" s="142">
        <f t="shared" si="4178"/>
        <v>0</v>
      </c>
      <c r="V1069" s="142" t="e">
        <f t="shared" si="4120"/>
        <v>#DIV/0!</v>
      </c>
      <c r="W1069" s="140">
        <f t="shared" ref="W1069:X1069" si="4179">W1048+W1055</f>
        <v>0</v>
      </c>
      <c r="X1069" s="142">
        <f t="shared" si="4179"/>
        <v>0</v>
      </c>
      <c r="Y1069" s="142" t="e">
        <f t="shared" si="4121"/>
        <v>#DIV/0!</v>
      </c>
      <c r="Z1069" s="140">
        <f t="shared" ref="Z1069:AA1069" si="4180">Z1048+Z1055</f>
        <v>0</v>
      </c>
      <c r="AA1069" s="142">
        <f t="shared" si="4180"/>
        <v>0</v>
      </c>
      <c r="AB1069" s="142" t="e">
        <f t="shared" si="4122"/>
        <v>#DIV/0!</v>
      </c>
      <c r="AC1069" s="140">
        <f t="shared" ref="AC1069:AD1069" si="4181">AC1048+AC1055</f>
        <v>0</v>
      </c>
      <c r="AD1069" s="142">
        <f t="shared" si="4181"/>
        <v>0</v>
      </c>
      <c r="AE1069" s="142" t="e">
        <f t="shared" si="4123"/>
        <v>#DIV/0!</v>
      </c>
      <c r="AF1069" s="140">
        <f t="shared" ref="AF1069:AG1069" si="4182">AF1048+AF1055</f>
        <v>0</v>
      </c>
      <c r="AG1069" s="142">
        <f t="shared" si="4182"/>
        <v>0</v>
      </c>
      <c r="AH1069" s="142" t="e">
        <f t="shared" si="4124"/>
        <v>#DIV/0!</v>
      </c>
      <c r="AI1069" s="140">
        <f t="shared" ref="AI1069:AJ1069" si="4183">AI1048+AI1055</f>
        <v>0</v>
      </c>
      <c r="AJ1069" s="142">
        <f t="shared" si="4183"/>
        <v>0</v>
      </c>
      <c r="AK1069" s="142" t="e">
        <f t="shared" si="4125"/>
        <v>#DIV/0!</v>
      </c>
      <c r="AL1069" s="140">
        <f t="shared" ref="AL1069:AM1069" si="4184">AL1048+AL1055</f>
        <v>0</v>
      </c>
      <c r="AM1069" s="142">
        <f t="shared" si="4184"/>
        <v>0</v>
      </c>
      <c r="AN1069" s="142" t="e">
        <f t="shared" si="4126"/>
        <v>#DIV/0!</v>
      </c>
      <c r="AO1069" s="140">
        <f t="shared" ref="AO1069:AP1069" si="4185">AO1048+AO1055</f>
        <v>0</v>
      </c>
      <c r="AP1069" s="142">
        <f t="shared" si="4185"/>
        <v>0</v>
      </c>
      <c r="AQ1069" s="142" t="e">
        <f t="shared" si="4127"/>
        <v>#DIV/0!</v>
      </c>
      <c r="AR1069" s="16"/>
    </row>
    <row r="1070" spans="1:44" ht="28.5" customHeight="1">
      <c r="A1070" s="286" t="s">
        <v>247</v>
      </c>
      <c r="B1070" s="287"/>
      <c r="C1070" s="287"/>
      <c r="D1070" s="287"/>
      <c r="E1070" s="287"/>
      <c r="F1070" s="287"/>
      <c r="G1070" s="287"/>
      <c r="H1070" s="287"/>
      <c r="I1070" s="287"/>
      <c r="J1070" s="287"/>
      <c r="K1070" s="287"/>
      <c r="L1070" s="287"/>
      <c r="M1070" s="287"/>
      <c r="N1070" s="287"/>
      <c r="O1070" s="287"/>
      <c r="P1070" s="287"/>
      <c r="Q1070" s="287"/>
      <c r="R1070" s="208"/>
      <c r="S1070" s="208"/>
      <c r="T1070" s="208"/>
      <c r="U1070" s="208"/>
      <c r="V1070" s="208"/>
      <c r="W1070" s="208"/>
      <c r="X1070" s="208"/>
      <c r="Y1070" s="208"/>
      <c r="Z1070" s="208"/>
      <c r="AA1070" s="208"/>
      <c r="AB1070" s="208"/>
      <c r="AC1070" s="208"/>
      <c r="AD1070" s="208"/>
      <c r="AE1070" s="208"/>
      <c r="AF1070" s="208"/>
      <c r="AG1070" s="208"/>
      <c r="AH1070" s="208"/>
      <c r="AI1070" s="208"/>
      <c r="AJ1070" s="208"/>
      <c r="AK1070" s="208"/>
      <c r="AL1070" s="208"/>
      <c r="AM1070" s="208"/>
      <c r="AN1070" s="208"/>
      <c r="AO1070" s="208"/>
      <c r="AP1070" s="208"/>
      <c r="AQ1070" s="208"/>
      <c r="AR1070" s="208"/>
    </row>
    <row r="1071" spans="1:44" ht="42" customHeight="1">
      <c r="A1071" s="384" t="s">
        <v>181</v>
      </c>
      <c r="B1071" s="385" t="s">
        <v>182</v>
      </c>
      <c r="C1071" s="358" t="s">
        <v>183</v>
      </c>
      <c r="D1071" s="24" t="s">
        <v>42</v>
      </c>
      <c r="E1071" s="283" t="s">
        <v>527</v>
      </c>
      <c r="F1071" s="284"/>
      <c r="G1071" s="284"/>
      <c r="H1071" s="284"/>
      <c r="I1071" s="284"/>
      <c r="J1071" s="284"/>
      <c r="K1071" s="284"/>
      <c r="L1071" s="284"/>
      <c r="M1071" s="284"/>
      <c r="N1071" s="284"/>
      <c r="O1071" s="284"/>
      <c r="P1071" s="284"/>
      <c r="Q1071" s="284"/>
      <c r="R1071" s="284"/>
      <c r="S1071" s="284"/>
      <c r="T1071" s="284"/>
      <c r="U1071" s="284"/>
      <c r="V1071" s="284"/>
      <c r="W1071" s="284"/>
      <c r="X1071" s="284"/>
      <c r="Y1071" s="284"/>
      <c r="Z1071" s="284"/>
      <c r="AA1071" s="284"/>
      <c r="AB1071" s="284"/>
      <c r="AC1071" s="284"/>
      <c r="AD1071" s="284"/>
      <c r="AE1071" s="284"/>
      <c r="AF1071" s="284"/>
      <c r="AG1071" s="284"/>
      <c r="AH1071" s="284"/>
      <c r="AI1071" s="284"/>
      <c r="AJ1071" s="284"/>
      <c r="AK1071" s="284"/>
      <c r="AL1071" s="284"/>
      <c r="AM1071" s="284"/>
      <c r="AN1071" s="284"/>
      <c r="AO1071" s="284"/>
      <c r="AP1071" s="285"/>
      <c r="AQ1071" s="84"/>
      <c r="AR1071" s="16"/>
    </row>
    <row r="1072" spans="1:44" ht="29.25" customHeight="1">
      <c r="A1072" s="384"/>
      <c r="B1072" s="386"/>
      <c r="C1072" s="358"/>
      <c r="D1072" s="24" t="s">
        <v>17</v>
      </c>
      <c r="E1072" s="18"/>
      <c r="F1072" s="20"/>
      <c r="G1072" s="20"/>
      <c r="H1072" s="51"/>
      <c r="I1072" s="20"/>
      <c r="J1072" s="20"/>
      <c r="K1072" s="51"/>
      <c r="L1072" s="20"/>
      <c r="M1072" s="20"/>
      <c r="N1072" s="51"/>
      <c r="O1072" s="20"/>
      <c r="P1072" s="20"/>
      <c r="Q1072" s="51"/>
      <c r="R1072" s="20"/>
      <c r="S1072" s="20"/>
      <c r="T1072" s="51"/>
      <c r="U1072" s="20"/>
      <c r="V1072" s="20"/>
      <c r="W1072" s="51"/>
      <c r="X1072" s="20"/>
      <c r="Y1072" s="20"/>
      <c r="Z1072" s="51"/>
      <c r="AA1072" s="20"/>
      <c r="AB1072" s="20"/>
      <c r="AC1072" s="51"/>
      <c r="AD1072" s="20"/>
      <c r="AE1072" s="20"/>
      <c r="AF1072" s="51"/>
      <c r="AG1072" s="20"/>
      <c r="AH1072" s="20"/>
      <c r="AI1072" s="51"/>
      <c r="AJ1072" s="20"/>
      <c r="AK1072" s="20"/>
      <c r="AL1072" s="51"/>
      <c r="AM1072" s="20"/>
      <c r="AN1072" s="20"/>
      <c r="AO1072" s="51"/>
      <c r="AP1072" s="20"/>
      <c r="AQ1072" s="20"/>
      <c r="AR1072" s="16"/>
    </row>
    <row r="1073" spans="1:44" ht="30">
      <c r="A1073" s="384"/>
      <c r="B1073" s="386"/>
      <c r="C1073" s="358"/>
      <c r="D1073" s="24" t="s">
        <v>18</v>
      </c>
      <c r="E1073" s="18"/>
      <c r="F1073" s="20"/>
      <c r="G1073" s="20"/>
      <c r="H1073" s="51"/>
      <c r="I1073" s="20"/>
      <c r="J1073" s="20"/>
      <c r="K1073" s="51"/>
      <c r="L1073" s="20"/>
      <c r="M1073" s="20"/>
      <c r="N1073" s="51"/>
      <c r="O1073" s="20"/>
      <c r="P1073" s="20"/>
      <c r="Q1073" s="51"/>
      <c r="R1073" s="20"/>
      <c r="S1073" s="20"/>
      <c r="T1073" s="51"/>
      <c r="U1073" s="20"/>
      <c r="V1073" s="20"/>
      <c r="W1073" s="51"/>
      <c r="X1073" s="20"/>
      <c r="Y1073" s="20"/>
      <c r="Z1073" s="51"/>
      <c r="AA1073" s="20"/>
      <c r="AB1073" s="20"/>
      <c r="AC1073" s="51"/>
      <c r="AD1073" s="20"/>
      <c r="AE1073" s="20"/>
      <c r="AF1073" s="51"/>
      <c r="AG1073" s="20"/>
      <c r="AH1073" s="20"/>
      <c r="AI1073" s="51"/>
      <c r="AJ1073" s="20"/>
      <c r="AK1073" s="20"/>
      <c r="AL1073" s="51"/>
      <c r="AM1073" s="20"/>
      <c r="AN1073" s="20"/>
      <c r="AO1073" s="51"/>
      <c r="AP1073" s="20"/>
      <c r="AQ1073" s="20"/>
      <c r="AR1073" s="16"/>
    </row>
    <row r="1074" spans="1:44" ht="41.25" customHeight="1">
      <c r="A1074" s="384"/>
      <c r="B1074" s="386"/>
      <c r="C1074" s="358"/>
      <c r="D1074" s="24" t="s">
        <v>27</v>
      </c>
      <c r="E1074" s="18"/>
      <c r="F1074" s="20"/>
      <c r="G1074" s="20"/>
      <c r="H1074" s="51"/>
      <c r="I1074" s="20"/>
      <c r="J1074" s="20"/>
      <c r="K1074" s="51"/>
      <c r="L1074" s="20"/>
      <c r="M1074" s="20"/>
      <c r="N1074" s="51"/>
      <c r="O1074" s="20"/>
      <c r="P1074" s="20"/>
      <c r="Q1074" s="51"/>
      <c r="R1074" s="20"/>
      <c r="S1074" s="20"/>
      <c r="T1074" s="51"/>
      <c r="U1074" s="20"/>
      <c r="V1074" s="20"/>
      <c r="W1074" s="51"/>
      <c r="X1074" s="20"/>
      <c r="Y1074" s="20"/>
      <c r="Z1074" s="51"/>
      <c r="AA1074" s="20"/>
      <c r="AB1074" s="20"/>
      <c r="AC1074" s="51"/>
      <c r="AD1074" s="20"/>
      <c r="AE1074" s="20"/>
      <c r="AF1074" s="51"/>
      <c r="AG1074" s="20"/>
      <c r="AH1074" s="20"/>
      <c r="AI1074" s="51"/>
      <c r="AJ1074" s="20"/>
      <c r="AK1074" s="20"/>
      <c r="AL1074" s="51"/>
      <c r="AM1074" s="20"/>
      <c r="AN1074" s="20"/>
      <c r="AO1074" s="51"/>
      <c r="AP1074" s="20"/>
      <c r="AQ1074" s="20"/>
      <c r="AR1074" s="16"/>
    </row>
    <row r="1075" spans="1:44" ht="84" customHeight="1">
      <c r="A1075" s="384"/>
      <c r="B1075" s="386"/>
      <c r="C1075" s="358"/>
      <c r="D1075" s="124" t="s">
        <v>450</v>
      </c>
      <c r="E1075" s="18"/>
      <c r="F1075" s="20"/>
      <c r="G1075" s="20"/>
      <c r="H1075" s="51"/>
      <c r="I1075" s="20"/>
      <c r="J1075" s="20"/>
      <c r="K1075" s="51"/>
      <c r="L1075" s="20"/>
      <c r="M1075" s="20"/>
      <c r="N1075" s="51"/>
      <c r="O1075" s="20"/>
      <c r="P1075" s="20"/>
      <c r="Q1075" s="51"/>
      <c r="R1075" s="20"/>
      <c r="S1075" s="20"/>
      <c r="T1075" s="51"/>
      <c r="U1075" s="20"/>
      <c r="V1075" s="20"/>
      <c r="W1075" s="51"/>
      <c r="X1075" s="20"/>
      <c r="Y1075" s="20"/>
      <c r="Z1075" s="51"/>
      <c r="AA1075" s="20"/>
      <c r="AB1075" s="20"/>
      <c r="AC1075" s="51"/>
      <c r="AD1075" s="20"/>
      <c r="AE1075" s="20"/>
      <c r="AF1075" s="51"/>
      <c r="AG1075" s="20"/>
      <c r="AH1075" s="20"/>
      <c r="AI1075" s="51"/>
      <c r="AJ1075" s="20"/>
      <c r="AK1075" s="20"/>
      <c r="AL1075" s="51"/>
      <c r="AM1075" s="20"/>
      <c r="AN1075" s="20"/>
      <c r="AO1075" s="51"/>
      <c r="AP1075" s="20"/>
      <c r="AQ1075" s="20"/>
      <c r="AR1075" s="16"/>
    </row>
    <row r="1076" spans="1:44" ht="29.25" customHeight="1">
      <c r="A1076" s="384"/>
      <c r="B1076" s="386"/>
      <c r="C1076" s="358"/>
      <c r="D1076" s="24" t="s">
        <v>45</v>
      </c>
      <c r="E1076" s="18"/>
      <c r="F1076" s="20"/>
      <c r="G1076" s="20"/>
      <c r="H1076" s="51"/>
      <c r="I1076" s="20"/>
      <c r="J1076" s="20"/>
      <c r="K1076" s="51"/>
      <c r="L1076" s="20"/>
      <c r="M1076" s="20"/>
      <c r="N1076" s="51"/>
      <c r="O1076" s="20"/>
      <c r="P1076" s="20"/>
      <c r="Q1076" s="51"/>
      <c r="R1076" s="20"/>
      <c r="S1076" s="20"/>
      <c r="T1076" s="51"/>
      <c r="U1076" s="20"/>
      <c r="V1076" s="20"/>
      <c r="W1076" s="51"/>
      <c r="X1076" s="20"/>
      <c r="Y1076" s="20"/>
      <c r="Z1076" s="51"/>
      <c r="AA1076" s="20"/>
      <c r="AB1076" s="20"/>
      <c r="AC1076" s="51"/>
      <c r="AD1076" s="20"/>
      <c r="AE1076" s="20"/>
      <c r="AF1076" s="51"/>
      <c r="AG1076" s="20"/>
      <c r="AH1076" s="20"/>
      <c r="AI1076" s="51"/>
      <c r="AJ1076" s="20"/>
      <c r="AK1076" s="20"/>
      <c r="AL1076" s="51"/>
      <c r="AM1076" s="20"/>
      <c r="AN1076" s="20"/>
      <c r="AO1076" s="51"/>
      <c r="AP1076" s="20"/>
      <c r="AQ1076" s="20"/>
      <c r="AR1076" s="16"/>
    </row>
    <row r="1077" spans="1:44" ht="45">
      <c r="A1077" s="384"/>
      <c r="B1077" s="387"/>
      <c r="C1077" s="358"/>
      <c r="D1077" s="24" t="s">
        <v>35</v>
      </c>
      <c r="E1077" s="18"/>
      <c r="F1077" s="20"/>
      <c r="G1077" s="20"/>
      <c r="H1077" s="51"/>
      <c r="I1077" s="20"/>
      <c r="J1077" s="20"/>
      <c r="K1077" s="51"/>
      <c r="L1077" s="20"/>
      <c r="M1077" s="20"/>
      <c r="N1077" s="51"/>
      <c r="O1077" s="20"/>
      <c r="P1077" s="20"/>
      <c r="Q1077" s="51"/>
      <c r="R1077" s="20"/>
      <c r="S1077" s="20"/>
      <c r="T1077" s="51"/>
      <c r="U1077" s="20"/>
      <c r="V1077" s="20"/>
      <c r="W1077" s="51"/>
      <c r="X1077" s="20"/>
      <c r="Y1077" s="20"/>
      <c r="Z1077" s="51"/>
      <c r="AA1077" s="20"/>
      <c r="AB1077" s="20"/>
      <c r="AC1077" s="51"/>
      <c r="AD1077" s="20"/>
      <c r="AE1077" s="20"/>
      <c r="AF1077" s="51"/>
      <c r="AG1077" s="20"/>
      <c r="AH1077" s="20"/>
      <c r="AI1077" s="51"/>
      <c r="AJ1077" s="20"/>
      <c r="AK1077" s="20"/>
      <c r="AL1077" s="51"/>
      <c r="AM1077" s="20"/>
      <c r="AN1077" s="20"/>
      <c r="AO1077" s="51"/>
      <c r="AP1077" s="20"/>
      <c r="AQ1077" s="20"/>
      <c r="AR1077" s="16"/>
    </row>
    <row r="1078" spans="1:44" ht="28.5" customHeight="1">
      <c r="A1078" s="363" t="s">
        <v>184</v>
      </c>
      <c r="B1078" s="373" t="s">
        <v>185</v>
      </c>
      <c r="C1078" s="358" t="s">
        <v>183</v>
      </c>
      <c r="D1078" s="24" t="s">
        <v>42</v>
      </c>
      <c r="E1078" s="283" t="s">
        <v>527</v>
      </c>
      <c r="F1078" s="284"/>
      <c r="G1078" s="284"/>
      <c r="H1078" s="284"/>
      <c r="I1078" s="284"/>
      <c r="J1078" s="284"/>
      <c r="K1078" s="284"/>
      <c r="L1078" s="284"/>
      <c r="M1078" s="284"/>
      <c r="N1078" s="284"/>
      <c r="O1078" s="284"/>
      <c r="P1078" s="284"/>
      <c r="Q1078" s="284"/>
      <c r="R1078" s="284"/>
      <c r="S1078" s="284"/>
      <c r="T1078" s="284"/>
      <c r="U1078" s="284"/>
      <c r="V1078" s="284"/>
      <c r="W1078" s="284"/>
      <c r="X1078" s="284"/>
      <c r="Y1078" s="284"/>
      <c r="Z1078" s="284"/>
      <c r="AA1078" s="284"/>
      <c r="AB1078" s="284"/>
      <c r="AC1078" s="284"/>
      <c r="AD1078" s="284"/>
      <c r="AE1078" s="284"/>
      <c r="AF1078" s="284"/>
      <c r="AG1078" s="284"/>
      <c r="AH1078" s="284"/>
      <c r="AI1078" s="284"/>
      <c r="AJ1078" s="284"/>
      <c r="AK1078" s="284"/>
      <c r="AL1078" s="284"/>
      <c r="AM1078" s="284"/>
      <c r="AN1078" s="284"/>
      <c r="AO1078" s="284"/>
      <c r="AP1078" s="285"/>
      <c r="AQ1078" s="84"/>
      <c r="AR1078" s="16"/>
    </row>
    <row r="1079" spans="1:44" ht="30">
      <c r="A1079" s="363"/>
      <c r="B1079" s="374"/>
      <c r="C1079" s="358"/>
      <c r="D1079" s="24" t="s">
        <v>17</v>
      </c>
      <c r="E1079" s="18"/>
      <c r="F1079" s="20"/>
      <c r="G1079" s="20"/>
      <c r="H1079" s="51"/>
      <c r="I1079" s="20"/>
      <c r="J1079" s="20"/>
      <c r="K1079" s="51"/>
      <c r="L1079" s="20"/>
      <c r="M1079" s="20"/>
      <c r="N1079" s="51"/>
      <c r="O1079" s="20"/>
      <c r="P1079" s="20"/>
      <c r="Q1079" s="51"/>
      <c r="R1079" s="20"/>
      <c r="S1079" s="20"/>
      <c r="T1079" s="51"/>
      <c r="U1079" s="20"/>
      <c r="V1079" s="20"/>
      <c r="W1079" s="51"/>
      <c r="X1079" s="20"/>
      <c r="Y1079" s="20"/>
      <c r="Z1079" s="51"/>
      <c r="AA1079" s="20"/>
      <c r="AB1079" s="20"/>
      <c r="AC1079" s="51"/>
      <c r="AD1079" s="20"/>
      <c r="AE1079" s="20"/>
      <c r="AF1079" s="51"/>
      <c r="AG1079" s="20"/>
      <c r="AH1079" s="20"/>
      <c r="AI1079" s="51"/>
      <c r="AJ1079" s="20"/>
      <c r="AK1079" s="20"/>
      <c r="AL1079" s="51"/>
      <c r="AM1079" s="20"/>
      <c r="AN1079" s="20"/>
      <c r="AO1079" s="51"/>
      <c r="AP1079" s="20"/>
      <c r="AQ1079" s="20"/>
      <c r="AR1079" s="16"/>
    </row>
    <row r="1080" spans="1:44" ht="30">
      <c r="A1080" s="363"/>
      <c r="B1080" s="374"/>
      <c r="C1080" s="358"/>
      <c r="D1080" s="24" t="s">
        <v>18</v>
      </c>
      <c r="E1080" s="18"/>
      <c r="F1080" s="20"/>
      <c r="G1080" s="20"/>
      <c r="H1080" s="51"/>
      <c r="I1080" s="20"/>
      <c r="J1080" s="20"/>
      <c r="K1080" s="51"/>
      <c r="L1080" s="20"/>
      <c r="M1080" s="20"/>
      <c r="N1080" s="51"/>
      <c r="O1080" s="20"/>
      <c r="P1080" s="20"/>
      <c r="Q1080" s="51"/>
      <c r="R1080" s="20"/>
      <c r="S1080" s="20"/>
      <c r="T1080" s="51"/>
      <c r="U1080" s="20"/>
      <c r="V1080" s="20"/>
      <c r="W1080" s="51"/>
      <c r="X1080" s="20"/>
      <c r="Y1080" s="20"/>
      <c r="Z1080" s="51"/>
      <c r="AA1080" s="20"/>
      <c r="AB1080" s="20"/>
      <c r="AC1080" s="51"/>
      <c r="AD1080" s="20"/>
      <c r="AE1080" s="20"/>
      <c r="AF1080" s="51"/>
      <c r="AG1080" s="20"/>
      <c r="AH1080" s="20"/>
      <c r="AI1080" s="51"/>
      <c r="AJ1080" s="20"/>
      <c r="AK1080" s="20"/>
      <c r="AL1080" s="51"/>
      <c r="AM1080" s="20"/>
      <c r="AN1080" s="20"/>
      <c r="AO1080" s="51"/>
      <c r="AP1080" s="20"/>
      <c r="AQ1080" s="20"/>
      <c r="AR1080" s="16"/>
    </row>
    <row r="1081" spans="1:44" ht="30" customHeight="1">
      <c r="A1081" s="363"/>
      <c r="B1081" s="374"/>
      <c r="C1081" s="358"/>
      <c r="D1081" s="24" t="s">
        <v>27</v>
      </c>
      <c r="E1081" s="18"/>
      <c r="F1081" s="20"/>
      <c r="G1081" s="20"/>
      <c r="H1081" s="51"/>
      <c r="I1081" s="20"/>
      <c r="J1081" s="20"/>
      <c r="K1081" s="51"/>
      <c r="L1081" s="20"/>
      <c r="M1081" s="20"/>
      <c r="N1081" s="51"/>
      <c r="O1081" s="20"/>
      <c r="P1081" s="20"/>
      <c r="Q1081" s="51"/>
      <c r="R1081" s="20"/>
      <c r="S1081" s="20"/>
      <c r="T1081" s="51"/>
      <c r="U1081" s="20"/>
      <c r="V1081" s="20"/>
      <c r="W1081" s="51"/>
      <c r="X1081" s="20"/>
      <c r="Y1081" s="20"/>
      <c r="Z1081" s="51"/>
      <c r="AA1081" s="20"/>
      <c r="AB1081" s="20"/>
      <c r="AC1081" s="51"/>
      <c r="AD1081" s="20"/>
      <c r="AE1081" s="20"/>
      <c r="AF1081" s="51"/>
      <c r="AG1081" s="20"/>
      <c r="AH1081" s="20"/>
      <c r="AI1081" s="51"/>
      <c r="AJ1081" s="20"/>
      <c r="AK1081" s="20"/>
      <c r="AL1081" s="51"/>
      <c r="AM1081" s="20"/>
      <c r="AN1081" s="20"/>
      <c r="AO1081" s="51"/>
      <c r="AP1081" s="20"/>
      <c r="AQ1081" s="20"/>
      <c r="AR1081" s="16"/>
    </row>
    <row r="1082" spans="1:44" ht="77.25" customHeight="1">
      <c r="A1082" s="363"/>
      <c r="B1082" s="374"/>
      <c r="C1082" s="358"/>
      <c r="D1082" s="124" t="s">
        <v>450</v>
      </c>
      <c r="E1082" s="18"/>
      <c r="F1082" s="20"/>
      <c r="G1082" s="20"/>
      <c r="H1082" s="51"/>
      <c r="I1082" s="20"/>
      <c r="J1082" s="20"/>
      <c r="K1082" s="51"/>
      <c r="L1082" s="20"/>
      <c r="M1082" s="20"/>
      <c r="N1082" s="51"/>
      <c r="O1082" s="20"/>
      <c r="P1082" s="20"/>
      <c r="Q1082" s="51"/>
      <c r="R1082" s="20"/>
      <c r="S1082" s="20"/>
      <c r="T1082" s="51"/>
      <c r="U1082" s="20"/>
      <c r="V1082" s="20"/>
      <c r="W1082" s="51"/>
      <c r="X1082" s="20"/>
      <c r="Y1082" s="20"/>
      <c r="Z1082" s="51"/>
      <c r="AA1082" s="20"/>
      <c r="AB1082" s="20"/>
      <c r="AC1082" s="51"/>
      <c r="AD1082" s="20"/>
      <c r="AE1082" s="20"/>
      <c r="AF1082" s="51"/>
      <c r="AG1082" s="20"/>
      <c r="AH1082" s="20"/>
      <c r="AI1082" s="51"/>
      <c r="AJ1082" s="20"/>
      <c r="AK1082" s="20"/>
      <c r="AL1082" s="51"/>
      <c r="AM1082" s="20"/>
      <c r="AN1082" s="20"/>
      <c r="AO1082" s="51"/>
      <c r="AP1082" s="20"/>
      <c r="AQ1082" s="20"/>
      <c r="AR1082" s="16"/>
    </row>
    <row r="1083" spans="1:44">
      <c r="A1083" s="363"/>
      <c r="B1083" s="374"/>
      <c r="C1083" s="358"/>
      <c r="D1083" s="24" t="s">
        <v>45</v>
      </c>
      <c r="E1083" s="18"/>
      <c r="F1083" s="20"/>
      <c r="G1083" s="20"/>
      <c r="H1083" s="51"/>
      <c r="I1083" s="20"/>
      <c r="J1083" s="20"/>
      <c r="K1083" s="51"/>
      <c r="L1083" s="20"/>
      <c r="M1083" s="20"/>
      <c r="N1083" s="51"/>
      <c r="O1083" s="20"/>
      <c r="P1083" s="20"/>
      <c r="Q1083" s="51"/>
      <c r="R1083" s="20"/>
      <c r="S1083" s="20"/>
      <c r="T1083" s="51"/>
      <c r="U1083" s="20"/>
      <c r="V1083" s="20"/>
      <c r="W1083" s="51"/>
      <c r="X1083" s="20"/>
      <c r="Y1083" s="20"/>
      <c r="Z1083" s="51"/>
      <c r="AA1083" s="20"/>
      <c r="AB1083" s="20"/>
      <c r="AC1083" s="51"/>
      <c r="AD1083" s="20"/>
      <c r="AE1083" s="20"/>
      <c r="AF1083" s="51"/>
      <c r="AG1083" s="20"/>
      <c r="AH1083" s="20"/>
      <c r="AI1083" s="51"/>
      <c r="AJ1083" s="20"/>
      <c r="AK1083" s="20"/>
      <c r="AL1083" s="51"/>
      <c r="AM1083" s="20"/>
      <c r="AN1083" s="20"/>
      <c r="AO1083" s="51"/>
      <c r="AP1083" s="20"/>
      <c r="AQ1083" s="20"/>
      <c r="AR1083" s="16"/>
    </row>
    <row r="1084" spans="1:44" ht="45">
      <c r="A1084" s="363"/>
      <c r="B1084" s="375"/>
      <c r="C1084" s="358"/>
      <c r="D1084" s="24" t="s">
        <v>35</v>
      </c>
      <c r="E1084" s="18"/>
      <c r="F1084" s="20"/>
      <c r="G1084" s="20"/>
      <c r="H1084" s="51"/>
      <c r="I1084" s="20"/>
      <c r="J1084" s="20"/>
      <c r="K1084" s="51"/>
      <c r="L1084" s="20"/>
      <c r="M1084" s="20"/>
      <c r="N1084" s="51"/>
      <c r="O1084" s="20"/>
      <c r="P1084" s="20"/>
      <c r="Q1084" s="51"/>
      <c r="R1084" s="20"/>
      <c r="S1084" s="20"/>
      <c r="T1084" s="51"/>
      <c r="U1084" s="20"/>
      <c r="V1084" s="20"/>
      <c r="W1084" s="51"/>
      <c r="X1084" s="20"/>
      <c r="Y1084" s="20"/>
      <c r="Z1084" s="51"/>
      <c r="AA1084" s="20"/>
      <c r="AB1084" s="20"/>
      <c r="AC1084" s="51"/>
      <c r="AD1084" s="20"/>
      <c r="AE1084" s="20"/>
      <c r="AF1084" s="51"/>
      <c r="AG1084" s="20"/>
      <c r="AH1084" s="20"/>
      <c r="AI1084" s="51"/>
      <c r="AJ1084" s="20"/>
      <c r="AK1084" s="20"/>
      <c r="AL1084" s="51"/>
      <c r="AM1084" s="20"/>
      <c r="AN1084" s="20"/>
      <c r="AO1084" s="51"/>
      <c r="AP1084" s="20"/>
      <c r="AQ1084" s="20"/>
      <c r="AR1084" s="16"/>
    </row>
    <row r="1085" spans="1:44" ht="26.25" customHeight="1">
      <c r="A1085" s="288" t="s">
        <v>186</v>
      </c>
      <c r="B1085" s="289"/>
      <c r="C1085" s="358" t="s">
        <v>183</v>
      </c>
      <c r="D1085" s="23" t="s">
        <v>42</v>
      </c>
      <c r="E1085" s="283" t="s">
        <v>527</v>
      </c>
      <c r="F1085" s="284"/>
      <c r="G1085" s="284"/>
      <c r="H1085" s="284"/>
      <c r="I1085" s="284"/>
      <c r="J1085" s="284"/>
      <c r="K1085" s="284"/>
      <c r="L1085" s="284"/>
      <c r="M1085" s="284"/>
      <c r="N1085" s="284"/>
      <c r="O1085" s="284"/>
      <c r="P1085" s="284"/>
      <c r="Q1085" s="284"/>
      <c r="R1085" s="284"/>
      <c r="S1085" s="284"/>
      <c r="T1085" s="284"/>
      <c r="U1085" s="284"/>
      <c r="V1085" s="284"/>
      <c r="W1085" s="284"/>
      <c r="X1085" s="284"/>
      <c r="Y1085" s="284"/>
      <c r="Z1085" s="284"/>
      <c r="AA1085" s="284"/>
      <c r="AB1085" s="284"/>
      <c r="AC1085" s="284"/>
      <c r="AD1085" s="284"/>
      <c r="AE1085" s="284"/>
      <c r="AF1085" s="284"/>
      <c r="AG1085" s="284"/>
      <c r="AH1085" s="284"/>
      <c r="AI1085" s="284"/>
      <c r="AJ1085" s="284"/>
      <c r="AK1085" s="284"/>
      <c r="AL1085" s="284"/>
      <c r="AM1085" s="284"/>
      <c r="AN1085" s="284"/>
      <c r="AO1085" s="284"/>
      <c r="AP1085" s="285"/>
      <c r="AQ1085" s="84"/>
      <c r="AR1085" s="16"/>
    </row>
    <row r="1086" spans="1:44" ht="30">
      <c r="A1086" s="290"/>
      <c r="B1086" s="291"/>
      <c r="C1086" s="358"/>
      <c r="D1086" s="23" t="s">
        <v>17</v>
      </c>
      <c r="E1086" s="18"/>
      <c r="F1086" s="20"/>
      <c r="G1086" s="20"/>
      <c r="H1086" s="51"/>
      <c r="I1086" s="20"/>
      <c r="J1086" s="20"/>
      <c r="K1086" s="51"/>
      <c r="L1086" s="20"/>
      <c r="M1086" s="20"/>
      <c r="N1086" s="51"/>
      <c r="O1086" s="20"/>
      <c r="P1086" s="20"/>
      <c r="Q1086" s="51"/>
      <c r="R1086" s="20"/>
      <c r="S1086" s="20"/>
      <c r="T1086" s="51"/>
      <c r="U1086" s="20"/>
      <c r="V1086" s="20"/>
      <c r="W1086" s="51"/>
      <c r="X1086" s="20"/>
      <c r="Y1086" s="20"/>
      <c r="Z1086" s="51"/>
      <c r="AA1086" s="20"/>
      <c r="AB1086" s="20"/>
      <c r="AC1086" s="51"/>
      <c r="AD1086" s="20"/>
      <c r="AE1086" s="20"/>
      <c r="AF1086" s="51"/>
      <c r="AG1086" s="20"/>
      <c r="AH1086" s="20"/>
      <c r="AI1086" s="51"/>
      <c r="AJ1086" s="20"/>
      <c r="AK1086" s="20"/>
      <c r="AL1086" s="51"/>
      <c r="AM1086" s="20"/>
      <c r="AN1086" s="20"/>
      <c r="AO1086" s="51"/>
      <c r="AP1086" s="20"/>
      <c r="AQ1086" s="20"/>
      <c r="AR1086" s="16"/>
    </row>
    <row r="1087" spans="1:44" ht="30">
      <c r="A1087" s="290"/>
      <c r="B1087" s="291"/>
      <c r="C1087" s="358"/>
      <c r="D1087" s="23" t="s">
        <v>18</v>
      </c>
      <c r="E1087" s="18"/>
      <c r="F1087" s="20"/>
      <c r="G1087" s="20"/>
      <c r="H1087" s="51"/>
      <c r="I1087" s="20"/>
      <c r="J1087" s="20"/>
      <c r="K1087" s="51"/>
      <c r="L1087" s="20"/>
      <c r="M1087" s="20"/>
      <c r="N1087" s="51"/>
      <c r="O1087" s="20"/>
      <c r="P1087" s="20"/>
      <c r="Q1087" s="51"/>
      <c r="R1087" s="20"/>
      <c r="S1087" s="20"/>
      <c r="T1087" s="51"/>
      <c r="U1087" s="20"/>
      <c r="V1087" s="20"/>
      <c r="W1087" s="51"/>
      <c r="X1087" s="20"/>
      <c r="Y1087" s="20"/>
      <c r="Z1087" s="51"/>
      <c r="AA1087" s="20"/>
      <c r="AB1087" s="20"/>
      <c r="AC1087" s="51"/>
      <c r="AD1087" s="20"/>
      <c r="AE1087" s="20"/>
      <c r="AF1087" s="51"/>
      <c r="AG1087" s="20"/>
      <c r="AH1087" s="20"/>
      <c r="AI1087" s="51"/>
      <c r="AJ1087" s="20"/>
      <c r="AK1087" s="20"/>
      <c r="AL1087" s="51"/>
      <c r="AM1087" s="20"/>
      <c r="AN1087" s="20"/>
      <c r="AO1087" s="51"/>
      <c r="AP1087" s="20"/>
      <c r="AQ1087" s="20"/>
      <c r="AR1087" s="16"/>
    </row>
    <row r="1088" spans="1:44" ht="36" customHeight="1">
      <c r="A1088" s="290"/>
      <c r="B1088" s="291"/>
      <c r="C1088" s="358"/>
      <c r="D1088" s="25" t="s">
        <v>27</v>
      </c>
      <c r="E1088" s="18"/>
      <c r="F1088" s="20"/>
      <c r="G1088" s="20"/>
      <c r="H1088" s="51"/>
      <c r="I1088" s="20"/>
      <c r="J1088" s="20"/>
      <c r="K1088" s="51"/>
      <c r="L1088" s="20"/>
      <c r="M1088" s="20"/>
      <c r="N1088" s="51"/>
      <c r="O1088" s="20"/>
      <c r="P1088" s="20"/>
      <c r="Q1088" s="51"/>
      <c r="R1088" s="20"/>
      <c r="S1088" s="20"/>
      <c r="T1088" s="51"/>
      <c r="U1088" s="20"/>
      <c r="V1088" s="20"/>
      <c r="W1088" s="51"/>
      <c r="X1088" s="20"/>
      <c r="Y1088" s="20"/>
      <c r="Z1088" s="51"/>
      <c r="AA1088" s="20"/>
      <c r="AB1088" s="20"/>
      <c r="AC1088" s="51"/>
      <c r="AD1088" s="20"/>
      <c r="AE1088" s="20"/>
      <c r="AF1088" s="51"/>
      <c r="AG1088" s="20"/>
      <c r="AH1088" s="20"/>
      <c r="AI1088" s="51"/>
      <c r="AJ1088" s="20"/>
      <c r="AK1088" s="20"/>
      <c r="AL1088" s="51"/>
      <c r="AM1088" s="20"/>
      <c r="AN1088" s="20"/>
      <c r="AO1088" s="51"/>
      <c r="AP1088" s="20"/>
      <c r="AQ1088" s="20"/>
      <c r="AR1088" s="16"/>
    </row>
    <row r="1089" spans="1:44" ht="84.75" customHeight="1">
      <c r="A1089" s="290"/>
      <c r="B1089" s="291"/>
      <c r="C1089" s="358"/>
      <c r="D1089" s="124" t="s">
        <v>450</v>
      </c>
      <c r="E1089" s="18"/>
      <c r="F1089" s="20"/>
      <c r="G1089" s="20"/>
      <c r="H1089" s="51"/>
      <c r="I1089" s="20"/>
      <c r="J1089" s="20"/>
      <c r="K1089" s="51"/>
      <c r="L1089" s="20"/>
      <c r="M1089" s="20"/>
      <c r="N1089" s="51"/>
      <c r="O1089" s="20"/>
      <c r="P1089" s="20"/>
      <c r="Q1089" s="51"/>
      <c r="R1089" s="20"/>
      <c r="S1089" s="20"/>
      <c r="T1089" s="51"/>
      <c r="U1089" s="20"/>
      <c r="V1089" s="20"/>
      <c r="W1089" s="51"/>
      <c r="X1089" s="20"/>
      <c r="Y1089" s="20"/>
      <c r="Z1089" s="51"/>
      <c r="AA1089" s="20"/>
      <c r="AB1089" s="20"/>
      <c r="AC1089" s="51"/>
      <c r="AD1089" s="20"/>
      <c r="AE1089" s="20"/>
      <c r="AF1089" s="51"/>
      <c r="AG1089" s="20"/>
      <c r="AH1089" s="20"/>
      <c r="AI1089" s="51"/>
      <c r="AJ1089" s="20"/>
      <c r="AK1089" s="20"/>
      <c r="AL1089" s="51"/>
      <c r="AM1089" s="20"/>
      <c r="AN1089" s="20"/>
      <c r="AO1089" s="51"/>
      <c r="AP1089" s="20"/>
      <c r="AQ1089" s="20"/>
      <c r="AR1089" s="16"/>
    </row>
    <row r="1090" spans="1:44">
      <c r="A1090" s="290"/>
      <c r="B1090" s="291"/>
      <c r="C1090" s="358"/>
      <c r="D1090" s="25" t="s">
        <v>45</v>
      </c>
      <c r="E1090" s="18"/>
      <c r="F1090" s="20"/>
      <c r="G1090" s="20"/>
      <c r="H1090" s="51"/>
      <c r="I1090" s="20"/>
      <c r="J1090" s="20"/>
      <c r="K1090" s="51"/>
      <c r="L1090" s="20"/>
      <c r="M1090" s="20"/>
      <c r="N1090" s="51"/>
      <c r="O1090" s="20"/>
      <c r="P1090" s="20"/>
      <c r="Q1090" s="51"/>
      <c r="R1090" s="20"/>
      <c r="S1090" s="20"/>
      <c r="T1090" s="51"/>
      <c r="U1090" s="20"/>
      <c r="V1090" s="20"/>
      <c r="W1090" s="51"/>
      <c r="X1090" s="20"/>
      <c r="Y1090" s="20"/>
      <c r="Z1090" s="51"/>
      <c r="AA1090" s="20"/>
      <c r="AB1090" s="20"/>
      <c r="AC1090" s="51"/>
      <c r="AD1090" s="20"/>
      <c r="AE1090" s="20"/>
      <c r="AF1090" s="51"/>
      <c r="AG1090" s="20"/>
      <c r="AH1090" s="20"/>
      <c r="AI1090" s="51"/>
      <c r="AJ1090" s="20"/>
      <c r="AK1090" s="20"/>
      <c r="AL1090" s="51"/>
      <c r="AM1090" s="20"/>
      <c r="AN1090" s="20"/>
      <c r="AO1090" s="51"/>
      <c r="AP1090" s="20"/>
      <c r="AQ1090" s="20"/>
      <c r="AR1090" s="16"/>
    </row>
    <row r="1091" spans="1:44" ht="45">
      <c r="A1091" s="292"/>
      <c r="B1091" s="293"/>
      <c r="C1091" s="358"/>
      <c r="D1091" s="25" t="s">
        <v>35</v>
      </c>
      <c r="E1091" s="18"/>
      <c r="F1091" s="20"/>
      <c r="G1091" s="20"/>
      <c r="H1091" s="51"/>
      <c r="I1091" s="20"/>
      <c r="J1091" s="20"/>
      <c r="K1091" s="51"/>
      <c r="L1091" s="20"/>
      <c r="M1091" s="20"/>
      <c r="N1091" s="51"/>
      <c r="O1091" s="20"/>
      <c r="P1091" s="20"/>
      <c r="Q1091" s="51"/>
      <c r="R1091" s="20"/>
      <c r="S1091" s="20"/>
      <c r="T1091" s="51"/>
      <c r="U1091" s="20"/>
      <c r="V1091" s="20"/>
      <c r="W1091" s="51"/>
      <c r="X1091" s="20"/>
      <c r="Y1091" s="20"/>
      <c r="Z1091" s="51"/>
      <c r="AA1091" s="20"/>
      <c r="AB1091" s="20"/>
      <c r="AC1091" s="51"/>
      <c r="AD1091" s="20"/>
      <c r="AE1091" s="20"/>
      <c r="AF1091" s="51"/>
      <c r="AG1091" s="20"/>
      <c r="AH1091" s="20"/>
      <c r="AI1091" s="51"/>
      <c r="AJ1091" s="20"/>
      <c r="AK1091" s="20"/>
      <c r="AL1091" s="51"/>
      <c r="AM1091" s="20"/>
      <c r="AN1091" s="20"/>
      <c r="AO1091" s="51"/>
      <c r="AP1091" s="20"/>
      <c r="AQ1091" s="20"/>
      <c r="AR1091" s="16"/>
    </row>
    <row r="1092" spans="1:44" ht="37.5" customHeight="1">
      <c r="A1092" s="286" t="s">
        <v>248</v>
      </c>
      <c r="B1092" s="287"/>
      <c r="C1092" s="287"/>
      <c r="D1092" s="287"/>
      <c r="E1092" s="287"/>
      <c r="F1092" s="287"/>
      <c r="G1092" s="287"/>
      <c r="H1092" s="287"/>
      <c r="I1092" s="287"/>
      <c r="J1092" s="287"/>
      <c r="K1092" s="287"/>
      <c r="L1092" s="287"/>
      <c r="M1092" s="287"/>
      <c r="N1092" s="287"/>
      <c r="O1092" s="287"/>
      <c r="P1092" s="287"/>
      <c r="Q1092" s="208"/>
      <c r="R1092" s="208"/>
      <c r="S1092" s="208"/>
      <c r="T1092" s="208"/>
      <c r="U1092" s="208"/>
      <c r="V1092" s="208"/>
      <c r="W1092" s="208"/>
      <c r="X1092" s="208"/>
      <c r="Y1092" s="208"/>
      <c r="Z1092" s="208"/>
      <c r="AA1092" s="208"/>
      <c r="AB1092" s="208"/>
      <c r="AC1092" s="208"/>
      <c r="AD1092" s="208"/>
      <c r="AE1092" s="208"/>
      <c r="AF1092" s="208"/>
      <c r="AG1092" s="208"/>
      <c r="AH1092" s="208"/>
      <c r="AI1092" s="208"/>
      <c r="AJ1092" s="208"/>
      <c r="AK1092" s="208"/>
      <c r="AL1092" s="208"/>
      <c r="AM1092" s="208"/>
      <c r="AN1092" s="208"/>
      <c r="AO1092" s="208"/>
      <c r="AP1092" s="208"/>
      <c r="AQ1092" s="208"/>
      <c r="AR1092" s="208"/>
    </row>
    <row r="1093" spans="1:44" ht="50.25" customHeight="1">
      <c r="A1093" s="346" t="s">
        <v>187</v>
      </c>
      <c r="B1093" s="370" t="s">
        <v>188</v>
      </c>
      <c r="C1093" s="378" t="s">
        <v>325</v>
      </c>
      <c r="D1093" s="24" t="s">
        <v>42</v>
      </c>
      <c r="E1093" s="140">
        <f>SUM(E1094:E1099)</f>
        <v>15</v>
      </c>
      <c r="F1093" s="139">
        <f>SUM(F1094:F1099)</f>
        <v>0</v>
      </c>
      <c r="G1093" s="139">
        <f>(F1093/E1093)*100</f>
        <v>0</v>
      </c>
      <c r="H1093" s="140">
        <f>SUM(H1094:H1099)</f>
        <v>0</v>
      </c>
      <c r="I1093" s="139">
        <f>SUM(I1094:I1099)</f>
        <v>0</v>
      </c>
      <c r="J1093" s="139" t="e">
        <f>(I1093/H1093)*100</f>
        <v>#DIV/0!</v>
      </c>
      <c r="K1093" s="140">
        <f>SUM(K1094:K1099)</f>
        <v>0</v>
      </c>
      <c r="L1093" s="139">
        <f>SUM(L1094:L1099)</f>
        <v>0</v>
      </c>
      <c r="M1093" s="139" t="e">
        <f>(L1093/K1093)*100</f>
        <v>#DIV/0!</v>
      </c>
      <c r="N1093" s="140">
        <f>SUM(N1094:N1099)</f>
        <v>0</v>
      </c>
      <c r="O1093" s="139">
        <f>SUM(O1094:O1099)</f>
        <v>0</v>
      </c>
      <c r="P1093" s="139" t="e">
        <f>(O1093/N1093)*100</f>
        <v>#DIV/0!</v>
      </c>
      <c r="Q1093" s="140">
        <f>SUM(Q1094:Q1099)</f>
        <v>15</v>
      </c>
      <c r="R1093" s="139">
        <f>SUM(R1094:R1099)</f>
        <v>0</v>
      </c>
      <c r="S1093" s="139">
        <f>(R1093/Q1093)*100</f>
        <v>0</v>
      </c>
      <c r="T1093" s="140">
        <f>SUM(T1094:T1099)</f>
        <v>0</v>
      </c>
      <c r="U1093" s="139">
        <f>SUM(U1094:U1099)</f>
        <v>0</v>
      </c>
      <c r="V1093" s="139" t="e">
        <f>(U1093/T1093)*100</f>
        <v>#DIV/0!</v>
      </c>
      <c r="W1093" s="140">
        <f>SUM(W1094:W1099)</f>
        <v>0</v>
      </c>
      <c r="X1093" s="139">
        <f>SUM(X1094:X1099)</f>
        <v>0</v>
      </c>
      <c r="Y1093" s="139" t="e">
        <f>(X1093/W1093)*100</f>
        <v>#DIV/0!</v>
      </c>
      <c r="Z1093" s="140">
        <f>SUM(Z1094:Z1099)</f>
        <v>0</v>
      </c>
      <c r="AA1093" s="139">
        <f>SUM(AA1094:AA1099)</f>
        <v>0</v>
      </c>
      <c r="AB1093" s="139" t="e">
        <f>(AA1093/Z1093)*100</f>
        <v>#DIV/0!</v>
      </c>
      <c r="AC1093" s="140">
        <f>SUM(AC1094:AC1099)</f>
        <v>0</v>
      </c>
      <c r="AD1093" s="139">
        <f>SUM(AD1094:AD1099)</f>
        <v>0</v>
      </c>
      <c r="AE1093" s="139" t="e">
        <f>(AD1093/AC1093)*100</f>
        <v>#DIV/0!</v>
      </c>
      <c r="AF1093" s="140">
        <f>SUM(AF1094:AF1099)</f>
        <v>0</v>
      </c>
      <c r="AG1093" s="139">
        <f>SUM(AG1094:AG1099)</f>
        <v>0</v>
      </c>
      <c r="AH1093" s="139" t="e">
        <f>(AG1093/AF1093)*100</f>
        <v>#DIV/0!</v>
      </c>
      <c r="AI1093" s="140">
        <f>SUM(AI1094:AI1099)</f>
        <v>0</v>
      </c>
      <c r="AJ1093" s="139">
        <f>SUM(AJ1094:AJ1099)</f>
        <v>0</v>
      </c>
      <c r="AK1093" s="139" t="e">
        <f>(AJ1093/AI1093)*100</f>
        <v>#DIV/0!</v>
      </c>
      <c r="AL1093" s="140">
        <f>SUM(AL1094:AL1099)</f>
        <v>0</v>
      </c>
      <c r="AM1093" s="139">
        <f>SUM(AM1094:AM1099)</f>
        <v>0</v>
      </c>
      <c r="AN1093" s="139" t="e">
        <f>(AM1093/AL1093)*100</f>
        <v>#DIV/0!</v>
      </c>
      <c r="AO1093" s="140">
        <f>SUM(AO1094:AO1099)</f>
        <v>0</v>
      </c>
      <c r="AP1093" s="139">
        <f>SUM(AP1094:AP1099)</f>
        <v>0</v>
      </c>
      <c r="AQ1093" s="139" t="e">
        <f>(AP1093/AO1093)*100</f>
        <v>#DIV/0!</v>
      </c>
      <c r="AR1093" s="27"/>
    </row>
    <row r="1094" spans="1:44" ht="30">
      <c r="A1094" s="346"/>
      <c r="B1094" s="371"/>
      <c r="C1094" s="379"/>
      <c r="D1094" s="24" t="s">
        <v>17</v>
      </c>
      <c r="E1094" s="140">
        <f>H1094+K1094+N1094+Q1094+T1094+W1094+Z1094+AC1094+AF1094+AI1094+AL1094+AO1094</f>
        <v>0</v>
      </c>
      <c r="F1094" s="141">
        <f>I1094+L1094+O1094+R1094+U1094+X1094+AA1094+AD1094+AG1094+AJ1094+AM1094+AP1094</f>
        <v>0</v>
      </c>
      <c r="G1094" s="142" t="e">
        <f t="shared" ref="G1094:G1099" si="4186">(F1094/E1094)*100</f>
        <v>#DIV/0!</v>
      </c>
      <c r="H1094" s="140"/>
      <c r="I1094" s="141"/>
      <c r="J1094" s="142" t="e">
        <f t="shared" ref="J1094:J1099" si="4187">(I1094/H1094)*100</f>
        <v>#DIV/0!</v>
      </c>
      <c r="K1094" s="140"/>
      <c r="L1094" s="141"/>
      <c r="M1094" s="142" t="e">
        <f t="shared" ref="M1094:M1099" si="4188">(L1094/K1094)*100</f>
        <v>#DIV/0!</v>
      </c>
      <c r="N1094" s="140"/>
      <c r="O1094" s="141"/>
      <c r="P1094" s="142" t="e">
        <f t="shared" ref="P1094:P1099" si="4189">(O1094/N1094)*100</f>
        <v>#DIV/0!</v>
      </c>
      <c r="Q1094" s="140"/>
      <c r="R1094" s="141"/>
      <c r="S1094" s="142" t="e">
        <f t="shared" ref="S1094:S1099" si="4190">(R1094/Q1094)*100</f>
        <v>#DIV/0!</v>
      </c>
      <c r="T1094" s="140"/>
      <c r="U1094" s="141"/>
      <c r="V1094" s="142" t="e">
        <f t="shared" ref="V1094:V1099" si="4191">(U1094/T1094)*100</f>
        <v>#DIV/0!</v>
      </c>
      <c r="W1094" s="140"/>
      <c r="X1094" s="141"/>
      <c r="Y1094" s="142" t="e">
        <f t="shared" ref="Y1094:Y1099" si="4192">(X1094/W1094)*100</f>
        <v>#DIV/0!</v>
      </c>
      <c r="Z1094" s="140"/>
      <c r="AA1094" s="141"/>
      <c r="AB1094" s="142" t="e">
        <f t="shared" ref="AB1094:AB1099" si="4193">(AA1094/Z1094)*100</f>
        <v>#DIV/0!</v>
      </c>
      <c r="AC1094" s="140"/>
      <c r="AD1094" s="141"/>
      <c r="AE1094" s="142" t="e">
        <f t="shared" ref="AE1094:AE1099" si="4194">(AD1094/AC1094)*100</f>
        <v>#DIV/0!</v>
      </c>
      <c r="AF1094" s="140"/>
      <c r="AG1094" s="141"/>
      <c r="AH1094" s="142" t="e">
        <f t="shared" ref="AH1094:AH1099" si="4195">(AG1094/AF1094)*100</f>
        <v>#DIV/0!</v>
      </c>
      <c r="AI1094" s="140"/>
      <c r="AJ1094" s="141"/>
      <c r="AK1094" s="142" t="e">
        <f t="shared" ref="AK1094:AK1099" si="4196">(AJ1094/AI1094)*100</f>
        <v>#DIV/0!</v>
      </c>
      <c r="AL1094" s="140"/>
      <c r="AM1094" s="141"/>
      <c r="AN1094" s="142" t="e">
        <f t="shared" ref="AN1094:AN1099" si="4197">(AM1094/AL1094)*100</f>
        <v>#DIV/0!</v>
      </c>
      <c r="AO1094" s="140"/>
      <c r="AP1094" s="141"/>
      <c r="AQ1094" s="142" t="e">
        <f t="shared" ref="AQ1094:AQ1099" si="4198">(AP1094/AO1094)*100</f>
        <v>#DIV/0!</v>
      </c>
      <c r="AR1094" s="27"/>
    </row>
    <row r="1095" spans="1:44" ht="50.25" customHeight="1">
      <c r="A1095" s="346"/>
      <c r="B1095" s="371"/>
      <c r="C1095" s="379"/>
      <c r="D1095" s="24" t="s">
        <v>18</v>
      </c>
      <c r="E1095" s="140">
        <f t="shared" ref="E1095:E1099" si="4199">H1095+K1095+N1095+Q1095+T1095+W1095+Z1095+AC1095+AF1095+AI1095+AL1095+AO1095</f>
        <v>0</v>
      </c>
      <c r="F1095" s="141">
        <f t="shared" ref="F1095:F1099" si="4200">I1095+L1095+O1095+R1095+U1095+X1095+AA1095+AD1095+AG1095+AJ1095+AM1095+AP1095</f>
        <v>0</v>
      </c>
      <c r="G1095" s="142" t="e">
        <f t="shared" si="4186"/>
        <v>#DIV/0!</v>
      </c>
      <c r="H1095" s="140"/>
      <c r="I1095" s="141"/>
      <c r="J1095" s="142" t="e">
        <f t="shared" si="4187"/>
        <v>#DIV/0!</v>
      </c>
      <c r="K1095" s="140"/>
      <c r="L1095" s="141"/>
      <c r="M1095" s="142" t="e">
        <f t="shared" si="4188"/>
        <v>#DIV/0!</v>
      </c>
      <c r="N1095" s="140"/>
      <c r="O1095" s="141"/>
      <c r="P1095" s="142" t="e">
        <f t="shared" si="4189"/>
        <v>#DIV/0!</v>
      </c>
      <c r="Q1095" s="140"/>
      <c r="R1095" s="141"/>
      <c r="S1095" s="142" t="e">
        <f t="shared" si="4190"/>
        <v>#DIV/0!</v>
      </c>
      <c r="T1095" s="140"/>
      <c r="U1095" s="141"/>
      <c r="V1095" s="142" t="e">
        <f t="shared" si="4191"/>
        <v>#DIV/0!</v>
      </c>
      <c r="W1095" s="140"/>
      <c r="X1095" s="141"/>
      <c r="Y1095" s="142" t="e">
        <f t="shared" si="4192"/>
        <v>#DIV/0!</v>
      </c>
      <c r="Z1095" s="140"/>
      <c r="AA1095" s="141"/>
      <c r="AB1095" s="142" t="e">
        <f t="shared" si="4193"/>
        <v>#DIV/0!</v>
      </c>
      <c r="AC1095" s="140"/>
      <c r="AD1095" s="141"/>
      <c r="AE1095" s="142" t="e">
        <f t="shared" si="4194"/>
        <v>#DIV/0!</v>
      </c>
      <c r="AF1095" s="140"/>
      <c r="AG1095" s="141"/>
      <c r="AH1095" s="142" t="e">
        <f t="shared" si="4195"/>
        <v>#DIV/0!</v>
      </c>
      <c r="AI1095" s="140"/>
      <c r="AJ1095" s="141"/>
      <c r="AK1095" s="142" t="e">
        <f t="shared" si="4196"/>
        <v>#DIV/0!</v>
      </c>
      <c r="AL1095" s="140"/>
      <c r="AM1095" s="141"/>
      <c r="AN1095" s="142" t="e">
        <f t="shared" si="4197"/>
        <v>#DIV/0!</v>
      </c>
      <c r="AO1095" s="140"/>
      <c r="AP1095" s="141"/>
      <c r="AQ1095" s="142" t="e">
        <f t="shared" si="4198"/>
        <v>#DIV/0!</v>
      </c>
      <c r="AR1095" s="27"/>
    </row>
    <row r="1096" spans="1:44" ht="32.25" customHeight="1">
      <c r="A1096" s="346"/>
      <c r="B1096" s="371"/>
      <c r="C1096" s="379"/>
      <c r="D1096" s="24" t="s">
        <v>27</v>
      </c>
      <c r="E1096" s="140">
        <f t="shared" si="4199"/>
        <v>15</v>
      </c>
      <c r="F1096" s="141">
        <f t="shared" si="4200"/>
        <v>0</v>
      </c>
      <c r="G1096" s="142">
        <f t="shared" si="4186"/>
        <v>0</v>
      </c>
      <c r="H1096" s="140"/>
      <c r="I1096" s="141"/>
      <c r="J1096" s="142" t="e">
        <f t="shared" si="4187"/>
        <v>#DIV/0!</v>
      </c>
      <c r="K1096" s="140"/>
      <c r="L1096" s="141"/>
      <c r="M1096" s="142" t="e">
        <f t="shared" si="4188"/>
        <v>#DIV/0!</v>
      </c>
      <c r="N1096" s="140"/>
      <c r="O1096" s="141"/>
      <c r="P1096" s="142" t="e">
        <f t="shared" si="4189"/>
        <v>#DIV/0!</v>
      </c>
      <c r="Q1096" s="140">
        <v>15</v>
      </c>
      <c r="R1096" s="141"/>
      <c r="S1096" s="142">
        <f t="shared" si="4190"/>
        <v>0</v>
      </c>
      <c r="T1096" s="140"/>
      <c r="U1096" s="141"/>
      <c r="V1096" s="142" t="e">
        <f t="shared" si="4191"/>
        <v>#DIV/0!</v>
      </c>
      <c r="W1096" s="140"/>
      <c r="X1096" s="141"/>
      <c r="Y1096" s="142" t="e">
        <f t="shared" si="4192"/>
        <v>#DIV/0!</v>
      </c>
      <c r="Z1096" s="140"/>
      <c r="AA1096" s="141"/>
      <c r="AB1096" s="142" t="e">
        <f t="shared" si="4193"/>
        <v>#DIV/0!</v>
      </c>
      <c r="AC1096" s="140"/>
      <c r="AD1096" s="141"/>
      <c r="AE1096" s="142" t="e">
        <f t="shared" si="4194"/>
        <v>#DIV/0!</v>
      </c>
      <c r="AF1096" s="140"/>
      <c r="AG1096" s="141"/>
      <c r="AH1096" s="142" t="e">
        <f t="shared" si="4195"/>
        <v>#DIV/0!</v>
      </c>
      <c r="AI1096" s="140"/>
      <c r="AJ1096" s="141"/>
      <c r="AK1096" s="142" t="e">
        <f t="shared" si="4196"/>
        <v>#DIV/0!</v>
      </c>
      <c r="AL1096" s="140"/>
      <c r="AM1096" s="141"/>
      <c r="AN1096" s="142" t="e">
        <f t="shared" si="4197"/>
        <v>#DIV/0!</v>
      </c>
      <c r="AO1096" s="140"/>
      <c r="AP1096" s="141"/>
      <c r="AQ1096" s="142" t="e">
        <f t="shared" si="4198"/>
        <v>#DIV/0!</v>
      </c>
      <c r="AR1096" s="27"/>
    </row>
    <row r="1097" spans="1:44" ht="81" customHeight="1">
      <c r="A1097" s="346"/>
      <c r="B1097" s="371"/>
      <c r="C1097" s="379"/>
      <c r="D1097" s="124" t="s">
        <v>450</v>
      </c>
      <c r="E1097" s="140">
        <f t="shared" si="4199"/>
        <v>0</v>
      </c>
      <c r="F1097" s="141">
        <f t="shared" si="4200"/>
        <v>0</v>
      </c>
      <c r="G1097" s="142" t="e">
        <f t="shared" si="4186"/>
        <v>#DIV/0!</v>
      </c>
      <c r="H1097" s="140"/>
      <c r="I1097" s="141"/>
      <c r="J1097" s="142" t="e">
        <f t="shared" si="4187"/>
        <v>#DIV/0!</v>
      </c>
      <c r="K1097" s="140"/>
      <c r="L1097" s="141"/>
      <c r="M1097" s="142" t="e">
        <f t="shared" si="4188"/>
        <v>#DIV/0!</v>
      </c>
      <c r="N1097" s="140"/>
      <c r="O1097" s="141"/>
      <c r="P1097" s="142" t="e">
        <f t="shared" si="4189"/>
        <v>#DIV/0!</v>
      </c>
      <c r="Q1097" s="140"/>
      <c r="R1097" s="141"/>
      <c r="S1097" s="142" t="e">
        <f t="shared" si="4190"/>
        <v>#DIV/0!</v>
      </c>
      <c r="T1097" s="140"/>
      <c r="U1097" s="141"/>
      <c r="V1097" s="142" t="e">
        <f t="shared" si="4191"/>
        <v>#DIV/0!</v>
      </c>
      <c r="W1097" s="140"/>
      <c r="X1097" s="141"/>
      <c r="Y1097" s="142" t="e">
        <f t="shared" si="4192"/>
        <v>#DIV/0!</v>
      </c>
      <c r="Z1097" s="140"/>
      <c r="AA1097" s="141"/>
      <c r="AB1097" s="142" t="e">
        <f t="shared" si="4193"/>
        <v>#DIV/0!</v>
      </c>
      <c r="AC1097" s="140"/>
      <c r="AD1097" s="141"/>
      <c r="AE1097" s="142" t="e">
        <f t="shared" si="4194"/>
        <v>#DIV/0!</v>
      </c>
      <c r="AF1097" s="140"/>
      <c r="AG1097" s="141"/>
      <c r="AH1097" s="142" t="e">
        <f t="shared" si="4195"/>
        <v>#DIV/0!</v>
      </c>
      <c r="AI1097" s="140"/>
      <c r="AJ1097" s="141"/>
      <c r="AK1097" s="142" t="e">
        <f t="shared" si="4196"/>
        <v>#DIV/0!</v>
      </c>
      <c r="AL1097" s="140"/>
      <c r="AM1097" s="141"/>
      <c r="AN1097" s="142" t="e">
        <f t="shared" si="4197"/>
        <v>#DIV/0!</v>
      </c>
      <c r="AO1097" s="140"/>
      <c r="AP1097" s="141"/>
      <c r="AQ1097" s="142" t="e">
        <f t="shared" si="4198"/>
        <v>#DIV/0!</v>
      </c>
      <c r="AR1097" s="27"/>
    </row>
    <row r="1098" spans="1:44" ht="24" customHeight="1">
      <c r="A1098" s="346"/>
      <c r="B1098" s="371"/>
      <c r="C1098" s="379"/>
      <c r="D1098" s="24" t="s">
        <v>45</v>
      </c>
      <c r="E1098" s="140">
        <f t="shared" si="4199"/>
        <v>0</v>
      </c>
      <c r="F1098" s="141">
        <f t="shared" si="4200"/>
        <v>0</v>
      </c>
      <c r="G1098" s="142" t="e">
        <f t="shared" si="4186"/>
        <v>#DIV/0!</v>
      </c>
      <c r="H1098" s="140"/>
      <c r="I1098" s="141"/>
      <c r="J1098" s="142" t="e">
        <f t="shared" si="4187"/>
        <v>#DIV/0!</v>
      </c>
      <c r="K1098" s="140"/>
      <c r="L1098" s="141"/>
      <c r="M1098" s="142" t="e">
        <f t="shared" si="4188"/>
        <v>#DIV/0!</v>
      </c>
      <c r="N1098" s="140"/>
      <c r="O1098" s="141"/>
      <c r="P1098" s="142" t="e">
        <f t="shared" si="4189"/>
        <v>#DIV/0!</v>
      </c>
      <c r="Q1098" s="140"/>
      <c r="R1098" s="141"/>
      <c r="S1098" s="142" t="e">
        <f t="shared" si="4190"/>
        <v>#DIV/0!</v>
      </c>
      <c r="T1098" s="140"/>
      <c r="U1098" s="141"/>
      <c r="V1098" s="142" t="e">
        <f t="shared" si="4191"/>
        <v>#DIV/0!</v>
      </c>
      <c r="W1098" s="140"/>
      <c r="X1098" s="141"/>
      <c r="Y1098" s="142" t="e">
        <f t="shared" si="4192"/>
        <v>#DIV/0!</v>
      </c>
      <c r="Z1098" s="140"/>
      <c r="AA1098" s="141"/>
      <c r="AB1098" s="142" t="e">
        <f t="shared" si="4193"/>
        <v>#DIV/0!</v>
      </c>
      <c r="AC1098" s="140"/>
      <c r="AD1098" s="141"/>
      <c r="AE1098" s="142" t="e">
        <f t="shared" si="4194"/>
        <v>#DIV/0!</v>
      </c>
      <c r="AF1098" s="140"/>
      <c r="AG1098" s="141"/>
      <c r="AH1098" s="142" t="e">
        <f t="shared" si="4195"/>
        <v>#DIV/0!</v>
      </c>
      <c r="AI1098" s="140"/>
      <c r="AJ1098" s="141"/>
      <c r="AK1098" s="142" t="e">
        <f t="shared" si="4196"/>
        <v>#DIV/0!</v>
      </c>
      <c r="AL1098" s="140"/>
      <c r="AM1098" s="141"/>
      <c r="AN1098" s="142" t="e">
        <f t="shared" si="4197"/>
        <v>#DIV/0!</v>
      </c>
      <c r="AO1098" s="140"/>
      <c r="AP1098" s="141"/>
      <c r="AQ1098" s="142" t="e">
        <f t="shared" si="4198"/>
        <v>#DIV/0!</v>
      </c>
      <c r="AR1098" s="27"/>
    </row>
    <row r="1099" spans="1:44" ht="76.5" customHeight="1">
      <c r="A1099" s="346"/>
      <c r="B1099" s="372"/>
      <c r="C1099" s="379"/>
      <c r="D1099" s="24" t="s">
        <v>35</v>
      </c>
      <c r="E1099" s="140">
        <f t="shared" si="4199"/>
        <v>0</v>
      </c>
      <c r="F1099" s="141">
        <f t="shared" si="4200"/>
        <v>0</v>
      </c>
      <c r="G1099" s="142" t="e">
        <f t="shared" si="4186"/>
        <v>#DIV/0!</v>
      </c>
      <c r="H1099" s="140"/>
      <c r="I1099" s="141"/>
      <c r="J1099" s="142" t="e">
        <f t="shared" si="4187"/>
        <v>#DIV/0!</v>
      </c>
      <c r="K1099" s="140"/>
      <c r="L1099" s="141"/>
      <c r="M1099" s="142" t="e">
        <f t="shared" si="4188"/>
        <v>#DIV/0!</v>
      </c>
      <c r="N1099" s="140"/>
      <c r="O1099" s="141"/>
      <c r="P1099" s="142" t="e">
        <f t="shared" si="4189"/>
        <v>#DIV/0!</v>
      </c>
      <c r="Q1099" s="140"/>
      <c r="R1099" s="141"/>
      <c r="S1099" s="142" t="e">
        <f t="shared" si="4190"/>
        <v>#DIV/0!</v>
      </c>
      <c r="T1099" s="140"/>
      <c r="U1099" s="141"/>
      <c r="V1099" s="142" t="e">
        <f t="shared" si="4191"/>
        <v>#DIV/0!</v>
      </c>
      <c r="W1099" s="140"/>
      <c r="X1099" s="141"/>
      <c r="Y1099" s="142" t="e">
        <f t="shared" si="4192"/>
        <v>#DIV/0!</v>
      </c>
      <c r="Z1099" s="140"/>
      <c r="AA1099" s="141"/>
      <c r="AB1099" s="142" t="e">
        <f t="shared" si="4193"/>
        <v>#DIV/0!</v>
      </c>
      <c r="AC1099" s="140"/>
      <c r="AD1099" s="141"/>
      <c r="AE1099" s="142" t="e">
        <f t="shared" si="4194"/>
        <v>#DIV/0!</v>
      </c>
      <c r="AF1099" s="140"/>
      <c r="AG1099" s="141"/>
      <c r="AH1099" s="142" t="e">
        <f t="shared" si="4195"/>
        <v>#DIV/0!</v>
      </c>
      <c r="AI1099" s="140"/>
      <c r="AJ1099" s="141"/>
      <c r="AK1099" s="142" t="e">
        <f t="shared" si="4196"/>
        <v>#DIV/0!</v>
      </c>
      <c r="AL1099" s="140"/>
      <c r="AM1099" s="141"/>
      <c r="AN1099" s="142" t="e">
        <f t="shared" si="4197"/>
        <v>#DIV/0!</v>
      </c>
      <c r="AO1099" s="140"/>
      <c r="AP1099" s="141"/>
      <c r="AQ1099" s="142" t="e">
        <f t="shared" si="4198"/>
        <v>#DIV/0!</v>
      </c>
      <c r="AR1099" s="27"/>
    </row>
    <row r="1100" spans="1:44" ht="48.75" customHeight="1">
      <c r="A1100" s="310" t="s">
        <v>189</v>
      </c>
      <c r="B1100" s="252" t="s">
        <v>190</v>
      </c>
      <c r="C1100" s="271" t="s">
        <v>325</v>
      </c>
      <c r="D1100" s="68" t="s">
        <v>42</v>
      </c>
      <c r="E1100" s="140">
        <f>SUM(E1101:E1106)</f>
        <v>20</v>
      </c>
      <c r="F1100" s="139">
        <f>SUM(F1101:F1106)</f>
        <v>0</v>
      </c>
      <c r="G1100" s="139">
        <f>(F1100/E1100)*100</f>
        <v>0</v>
      </c>
      <c r="H1100" s="140">
        <f>SUM(H1101:H1106)</f>
        <v>0</v>
      </c>
      <c r="I1100" s="139">
        <f>SUM(I1101:I1106)</f>
        <v>0</v>
      </c>
      <c r="J1100" s="139" t="e">
        <f>(I1100/H1100)*100</f>
        <v>#DIV/0!</v>
      </c>
      <c r="K1100" s="140">
        <f>SUM(K1101:K1106)</f>
        <v>0</v>
      </c>
      <c r="L1100" s="139">
        <f>SUM(L1101:L1106)</f>
        <v>0</v>
      </c>
      <c r="M1100" s="139" t="e">
        <f>(L1100/K1100)*100</f>
        <v>#DIV/0!</v>
      </c>
      <c r="N1100" s="140">
        <f>SUM(N1101:N1106)</f>
        <v>0</v>
      </c>
      <c r="O1100" s="139">
        <f>SUM(O1101:O1106)</f>
        <v>0</v>
      </c>
      <c r="P1100" s="139" t="e">
        <f>(O1100/N1100)*100</f>
        <v>#DIV/0!</v>
      </c>
      <c r="Q1100" s="140">
        <f>SUM(Q1101:Q1106)</f>
        <v>0</v>
      </c>
      <c r="R1100" s="139">
        <f>SUM(R1101:R1106)</f>
        <v>0</v>
      </c>
      <c r="S1100" s="139" t="e">
        <f>(R1100/Q1100)*100</f>
        <v>#DIV/0!</v>
      </c>
      <c r="T1100" s="140">
        <f>SUM(T1101:T1106)</f>
        <v>20</v>
      </c>
      <c r="U1100" s="139">
        <f>SUM(U1101:U1106)</f>
        <v>0</v>
      </c>
      <c r="V1100" s="139">
        <f>(U1100/T1100)*100</f>
        <v>0</v>
      </c>
      <c r="W1100" s="140">
        <f>SUM(W1101:W1106)</f>
        <v>0</v>
      </c>
      <c r="X1100" s="139">
        <f>SUM(X1101:X1106)</f>
        <v>0</v>
      </c>
      <c r="Y1100" s="139" t="e">
        <f>(X1100/W1100)*100</f>
        <v>#DIV/0!</v>
      </c>
      <c r="Z1100" s="140">
        <f>SUM(Z1101:Z1106)</f>
        <v>0</v>
      </c>
      <c r="AA1100" s="139">
        <f>SUM(AA1101:AA1106)</f>
        <v>0</v>
      </c>
      <c r="AB1100" s="139" t="e">
        <f>(AA1100/Z1100)*100</f>
        <v>#DIV/0!</v>
      </c>
      <c r="AC1100" s="140">
        <f>SUM(AC1101:AC1106)</f>
        <v>0</v>
      </c>
      <c r="AD1100" s="139">
        <f>SUM(AD1101:AD1106)</f>
        <v>0</v>
      </c>
      <c r="AE1100" s="139" t="e">
        <f>(AD1100/AC1100)*100</f>
        <v>#DIV/0!</v>
      </c>
      <c r="AF1100" s="140">
        <f>SUM(AF1101:AF1106)</f>
        <v>0</v>
      </c>
      <c r="AG1100" s="139">
        <f>SUM(AG1101:AG1106)</f>
        <v>0</v>
      </c>
      <c r="AH1100" s="139" t="e">
        <f>(AG1100/AF1100)*100</f>
        <v>#DIV/0!</v>
      </c>
      <c r="AI1100" s="140">
        <f>SUM(AI1101:AI1106)</f>
        <v>0</v>
      </c>
      <c r="AJ1100" s="139">
        <f>SUM(AJ1101:AJ1106)</f>
        <v>0</v>
      </c>
      <c r="AK1100" s="139" t="e">
        <f>(AJ1100/AI1100)*100</f>
        <v>#DIV/0!</v>
      </c>
      <c r="AL1100" s="140">
        <f>SUM(AL1101:AL1106)</f>
        <v>0</v>
      </c>
      <c r="AM1100" s="139">
        <f>SUM(AM1101:AM1106)</f>
        <v>0</v>
      </c>
      <c r="AN1100" s="139" t="e">
        <f>(AM1100/AL1100)*100</f>
        <v>#DIV/0!</v>
      </c>
      <c r="AO1100" s="140">
        <f>SUM(AO1101:AO1106)</f>
        <v>0</v>
      </c>
      <c r="AP1100" s="139">
        <f>SUM(AP1101:AP1106)</f>
        <v>0</v>
      </c>
      <c r="AQ1100" s="139" t="e">
        <f>(AP1100/AO1100)*100</f>
        <v>#DIV/0!</v>
      </c>
      <c r="AR1100" s="27"/>
    </row>
    <row r="1101" spans="1:44" ht="30">
      <c r="A1101" s="310"/>
      <c r="B1101" s="253"/>
      <c r="C1101" s="348"/>
      <c r="D1101" s="68" t="s">
        <v>17</v>
      </c>
      <c r="E1101" s="140">
        <f>H1101+K1101+N1101+Q1101+T1101+W1101+Z1101+AC1101+AF1101+AI1101+AL1101+AO1101</f>
        <v>0</v>
      </c>
      <c r="F1101" s="141">
        <f>I1101+L1101+O1101+R1101+U1101+X1101+AA1101+AD1101+AG1101+AJ1101+AM1101+AP1101</f>
        <v>0</v>
      </c>
      <c r="G1101" s="142" t="e">
        <f t="shared" ref="G1101:G1106" si="4201">(F1101/E1101)*100</f>
        <v>#DIV/0!</v>
      </c>
      <c r="H1101" s="140"/>
      <c r="I1101" s="141"/>
      <c r="J1101" s="142" t="e">
        <f t="shared" ref="J1101:J1106" si="4202">(I1101/H1101)*100</f>
        <v>#DIV/0!</v>
      </c>
      <c r="K1101" s="140"/>
      <c r="L1101" s="141"/>
      <c r="M1101" s="142" t="e">
        <f t="shared" ref="M1101:M1106" si="4203">(L1101/K1101)*100</f>
        <v>#DIV/0!</v>
      </c>
      <c r="N1101" s="140"/>
      <c r="O1101" s="141"/>
      <c r="P1101" s="142" t="e">
        <f t="shared" ref="P1101:P1106" si="4204">(O1101/N1101)*100</f>
        <v>#DIV/0!</v>
      </c>
      <c r="Q1101" s="140"/>
      <c r="R1101" s="141"/>
      <c r="S1101" s="142" t="e">
        <f t="shared" ref="S1101:S1106" si="4205">(R1101/Q1101)*100</f>
        <v>#DIV/0!</v>
      </c>
      <c r="T1101" s="140"/>
      <c r="U1101" s="141"/>
      <c r="V1101" s="142" t="e">
        <f t="shared" ref="V1101:V1106" si="4206">(U1101/T1101)*100</f>
        <v>#DIV/0!</v>
      </c>
      <c r="W1101" s="140"/>
      <c r="X1101" s="141"/>
      <c r="Y1101" s="142" t="e">
        <f t="shared" ref="Y1101:Y1106" si="4207">(X1101/W1101)*100</f>
        <v>#DIV/0!</v>
      </c>
      <c r="Z1101" s="140"/>
      <c r="AA1101" s="141"/>
      <c r="AB1101" s="142" t="e">
        <f t="shared" ref="AB1101:AB1106" si="4208">(AA1101/Z1101)*100</f>
        <v>#DIV/0!</v>
      </c>
      <c r="AC1101" s="140"/>
      <c r="AD1101" s="141"/>
      <c r="AE1101" s="142" t="e">
        <f t="shared" ref="AE1101:AE1106" si="4209">(AD1101/AC1101)*100</f>
        <v>#DIV/0!</v>
      </c>
      <c r="AF1101" s="140"/>
      <c r="AG1101" s="141"/>
      <c r="AH1101" s="142" t="e">
        <f t="shared" ref="AH1101:AH1106" si="4210">(AG1101/AF1101)*100</f>
        <v>#DIV/0!</v>
      </c>
      <c r="AI1101" s="140"/>
      <c r="AJ1101" s="141"/>
      <c r="AK1101" s="142" t="e">
        <f t="shared" ref="AK1101:AK1106" si="4211">(AJ1101/AI1101)*100</f>
        <v>#DIV/0!</v>
      </c>
      <c r="AL1101" s="140"/>
      <c r="AM1101" s="141"/>
      <c r="AN1101" s="142" t="e">
        <f t="shared" ref="AN1101:AN1106" si="4212">(AM1101/AL1101)*100</f>
        <v>#DIV/0!</v>
      </c>
      <c r="AO1101" s="140"/>
      <c r="AP1101" s="141"/>
      <c r="AQ1101" s="142" t="e">
        <f t="shared" ref="AQ1101:AQ1106" si="4213">(AP1101/AO1101)*100</f>
        <v>#DIV/0!</v>
      </c>
      <c r="AR1101" s="27"/>
    </row>
    <row r="1102" spans="1:44" ht="51" customHeight="1">
      <c r="A1102" s="310"/>
      <c r="B1102" s="253"/>
      <c r="C1102" s="348"/>
      <c r="D1102" s="68" t="s">
        <v>18</v>
      </c>
      <c r="E1102" s="140">
        <f t="shared" ref="E1102:E1106" si="4214">H1102+K1102+N1102+Q1102+T1102+W1102+Z1102+AC1102+AF1102+AI1102+AL1102+AO1102</f>
        <v>0</v>
      </c>
      <c r="F1102" s="141">
        <f t="shared" ref="F1102:F1106" si="4215">I1102+L1102+O1102+R1102+U1102+X1102+AA1102+AD1102+AG1102+AJ1102+AM1102+AP1102</f>
        <v>0</v>
      </c>
      <c r="G1102" s="142" t="e">
        <f t="shared" si="4201"/>
        <v>#DIV/0!</v>
      </c>
      <c r="H1102" s="140"/>
      <c r="I1102" s="141"/>
      <c r="J1102" s="142" t="e">
        <f t="shared" si="4202"/>
        <v>#DIV/0!</v>
      </c>
      <c r="K1102" s="140"/>
      <c r="L1102" s="141"/>
      <c r="M1102" s="142" t="e">
        <f t="shared" si="4203"/>
        <v>#DIV/0!</v>
      </c>
      <c r="N1102" s="140"/>
      <c r="O1102" s="141"/>
      <c r="P1102" s="142" t="e">
        <f t="shared" si="4204"/>
        <v>#DIV/0!</v>
      </c>
      <c r="Q1102" s="140"/>
      <c r="R1102" s="141"/>
      <c r="S1102" s="142" t="e">
        <f t="shared" si="4205"/>
        <v>#DIV/0!</v>
      </c>
      <c r="T1102" s="140"/>
      <c r="U1102" s="141"/>
      <c r="V1102" s="142" t="e">
        <f t="shared" si="4206"/>
        <v>#DIV/0!</v>
      </c>
      <c r="W1102" s="140"/>
      <c r="X1102" s="141"/>
      <c r="Y1102" s="142" t="e">
        <f t="shared" si="4207"/>
        <v>#DIV/0!</v>
      </c>
      <c r="Z1102" s="140"/>
      <c r="AA1102" s="141"/>
      <c r="AB1102" s="142" t="e">
        <f t="shared" si="4208"/>
        <v>#DIV/0!</v>
      </c>
      <c r="AC1102" s="140"/>
      <c r="AD1102" s="141"/>
      <c r="AE1102" s="142" t="e">
        <f t="shared" si="4209"/>
        <v>#DIV/0!</v>
      </c>
      <c r="AF1102" s="140"/>
      <c r="AG1102" s="141"/>
      <c r="AH1102" s="142" t="e">
        <f t="shared" si="4210"/>
        <v>#DIV/0!</v>
      </c>
      <c r="AI1102" s="140"/>
      <c r="AJ1102" s="141"/>
      <c r="AK1102" s="142" t="e">
        <f t="shared" si="4211"/>
        <v>#DIV/0!</v>
      </c>
      <c r="AL1102" s="140"/>
      <c r="AM1102" s="141"/>
      <c r="AN1102" s="142" t="e">
        <f t="shared" si="4212"/>
        <v>#DIV/0!</v>
      </c>
      <c r="AO1102" s="140"/>
      <c r="AP1102" s="141"/>
      <c r="AQ1102" s="142" t="e">
        <f t="shared" si="4213"/>
        <v>#DIV/0!</v>
      </c>
      <c r="AR1102" s="27"/>
    </row>
    <row r="1103" spans="1:44" ht="35.25" customHeight="1">
      <c r="A1103" s="310"/>
      <c r="B1103" s="253"/>
      <c r="C1103" s="348"/>
      <c r="D1103" s="68" t="s">
        <v>27</v>
      </c>
      <c r="E1103" s="140">
        <f t="shared" si="4214"/>
        <v>20</v>
      </c>
      <c r="F1103" s="141">
        <f t="shared" si="4215"/>
        <v>0</v>
      </c>
      <c r="G1103" s="142">
        <f t="shared" si="4201"/>
        <v>0</v>
      </c>
      <c r="H1103" s="140"/>
      <c r="I1103" s="141"/>
      <c r="J1103" s="142" t="e">
        <f t="shared" si="4202"/>
        <v>#DIV/0!</v>
      </c>
      <c r="K1103" s="140"/>
      <c r="L1103" s="141"/>
      <c r="M1103" s="142" t="e">
        <f t="shared" si="4203"/>
        <v>#DIV/0!</v>
      </c>
      <c r="N1103" s="140"/>
      <c r="O1103" s="141"/>
      <c r="P1103" s="142" t="e">
        <f t="shared" si="4204"/>
        <v>#DIV/0!</v>
      </c>
      <c r="Q1103" s="140"/>
      <c r="R1103" s="141"/>
      <c r="S1103" s="142" t="e">
        <f t="shared" si="4205"/>
        <v>#DIV/0!</v>
      </c>
      <c r="T1103" s="140">
        <v>20</v>
      </c>
      <c r="U1103" s="141"/>
      <c r="V1103" s="142">
        <f t="shared" si="4206"/>
        <v>0</v>
      </c>
      <c r="W1103" s="140"/>
      <c r="X1103" s="141"/>
      <c r="Y1103" s="142" t="e">
        <f t="shared" si="4207"/>
        <v>#DIV/0!</v>
      </c>
      <c r="Z1103" s="140"/>
      <c r="AA1103" s="141"/>
      <c r="AB1103" s="142" t="e">
        <f t="shared" si="4208"/>
        <v>#DIV/0!</v>
      </c>
      <c r="AC1103" s="140"/>
      <c r="AD1103" s="141"/>
      <c r="AE1103" s="142" t="e">
        <f t="shared" si="4209"/>
        <v>#DIV/0!</v>
      </c>
      <c r="AF1103" s="140"/>
      <c r="AG1103" s="141"/>
      <c r="AH1103" s="142" t="e">
        <f t="shared" si="4210"/>
        <v>#DIV/0!</v>
      </c>
      <c r="AI1103" s="140"/>
      <c r="AJ1103" s="141"/>
      <c r="AK1103" s="142" t="e">
        <f t="shared" si="4211"/>
        <v>#DIV/0!</v>
      </c>
      <c r="AL1103" s="140"/>
      <c r="AM1103" s="141"/>
      <c r="AN1103" s="142" t="e">
        <f t="shared" si="4212"/>
        <v>#DIV/0!</v>
      </c>
      <c r="AO1103" s="140"/>
      <c r="AP1103" s="141"/>
      <c r="AQ1103" s="142" t="e">
        <f t="shared" si="4213"/>
        <v>#DIV/0!</v>
      </c>
      <c r="AR1103" s="27"/>
    </row>
    <row r="1104" spans="1:44" ht="82.5" customHeight="1">
      <c r="A1104" s="310"/>
      <c r="B1104" s="253"/>
      <c r="C1104" s="348"/>
      <c r="D1104" s="124" t="s">
        <v>450</v>
      </c>
      <c r="E1104" s="140">
        <f t="shared" si="4214"/>
        <v>0</v>
      </c>
      <c r="F1104" s="141">
        <f t="shared" si="4215"/>
        <v>0</v>
      </c>
      <c r="G1104" s="142" t="e">
        <f t="shared" si="4201"/>
        <v>#DIV/0!</v>
      </c>
      <c r="H1104" s="140"/>
      <c r="I1104" s="141"/>
      <c r="J1104" s="142" t="e">
        <f t="shared" si="4202"/>
        <v>#DIV/0!</v>
      </c>
      <c r="K1104" s="140"/>
      <c r="L1104" s="141"/>
      <c r="M1104" s="142" t="e">
        <f t="shared" si="4203"/>
        <v>#DIV/0!</v>
      </c>
      <c r="N1104" s="140"/>
      <c r="O1104" s="141"/>
      <c r="P1104" s="142" t="e">
        <f t="shared" si="4204"/>
        <v>#DIV/0!</v>
      </c>
      <c r="Q1104" s="140"/>
      <c r="R1104" s="141"/>
      <c r="S1104" s="142" t="e">
        <f t="shared" si="4205"/>
        <v>#DIV/0!</v>
      </c>
      <c r="T1104" s="140"/>
      <c r="U1104" s="141"/>
      <c r="V1104" s="142" t="e">
        <f t="shared" si="4206"/>
        <v>#DIV/0!</v>
      </c>
      <c r="W1104" s="140"/>
      <c r="X1104" s="141"/>
      <c r="Y1104" s="142" t="e">
        <f t="shared" si="4207"/>
        <v>#DIV/0!</v>
      </c>
      <c r="Z1104" s="140"/>
      <c r="AA1104" s="141"/>
      <c r="AB1104" s="142" t="e">
        <f t="shared" si="4208"/>
        <v>#DIV/0!</v>
      </c>
      <c r="AC1104" s="140"/>
      <c r="AD1104" s="141"/>
      <c r="AE1104" s="142" t="e">
        <f t="shared" si="4209"/>
        <v>#DIV/0!</v>
      </c>
      <c r="AF1104" s="140"/>
      <c r="AG1104" s="141"/>
      <c r="AH1104" s="142" t="e">
        <f t="shared" si="4210"/>
        <v>#DIV/0!</v>
      </c>
      <c r="AI1104" s="140"/>
      <c r="AJ1104" s="141"/>
      <c r="AK1104" s="142" t="e">
        <f t="shared" si="4211"/>
        <v>#DIV/0!</v>
      </c>
      <c r="AL1104" s="140"/>
      <c r="AM1104" s="141"/>
      <c r="AN1104" s="142" t="e">
        <f t="shared" si="4212"/>
        <v>#DIV/0!</v>
      </c>
      <c r="AO1104" s="140"/>
      <c r="AP1104" s="141"/>
      <c r="AQ1104" s="142" t="e">
        <f t="shared" si="4213"/>
        <v>#DIV/0!</v>
      </c>
      <c r="AR1104" s="27"/>
    </row>
    <row r="1105" spans="1:44" ht="24" customHeight="1">
      <c r="A1105" s="310"/>
      <c r="B1105" s="253"/>
      <c r="C1105" s="348"/>
      <c r="D1105" s="68" t="s">
        <v>45</v>
      </c>
      <c r="E1105" s="140">
        <f t="shared" si="4214"/>
        <v>0</v>
      </c>
      <c r="F1105" s="141">
        <f t="shared" si="4215"/>
        <v>0</v>
      </c>
      <c r="G1105" s="142" t="e">
        <f t="shared" si="4201"/>
        <v>#DIV/0!</v>
      </c>
      <c r="H1105" s="140"/>
      <c r="I1105" s="141"/>
      <c r="J1105" s="142" t="e">
        <f t="shared" si="4202"/>
        <v>#DIV/0!</v>
      </c>
      <c r="K1105" s="140"/>
      <c r="L1105" s="141"/>
      <c r="M1105" s="142" t="e">
        <f t="shared" si="4203"/>
        <v>#DIV/0!</v>
      </c>
      <c r="N1105" s="140"/>
      <c r="O1105" s="141"/>
      <c r="P1105" s="142" t="e">
        <f t="shared" si="4204"/>
        <v>#DIV/0!</v>
      </c>
      <c r="Q1105" s="140"/>
      <c r="R1105" s="141"/>
      <c r="S1105" s="142" t="e">
        <f t="shared" si="4205"/>
        <v>#DIV/0!</v>
      </c>
      <c r="T1105" s="140"/>
      <c r="U1105" s="141"/>
      <c r="V1105" s="142" t="e">
        <f t="shared" si="4206"/>
        <v>#DIV/0!</v>
      </c>
      <c r="W1105" s="140"/>
      <c r="X1105" s="141"/>
      <c r="Y1105" s="142" t="e">
        <f t="shared" si="4207"/>
        <v>#DIV/0!</v>
      </c>
      <c r="Z1105" s="140"/>
      <c r="AA1105" s="141"/>
      <c r="AB1105" s="142" t="e">
        <f t="shared" si="4208"/>
        <v>#DIV/0!</v>
      </c>
      <c r="AC1105" s="140"/>
      <c r="AD1105" s="141"/>
      <c r="AE1105" s="142" t="e">
        <f t="shared" si="4209"/>
        <v>#DIV/0!</v>
      </c>
      <c r="AF1105" s="140"/>
      <c r="AG1105" s="141"/>
      <c r="AH1105" s="142" t="e">
        <f t="shared" si="4210"/>
        <v>#DIV/0!</v>
      </c>
      <c r="AI1105" s="140"/>
      <c r="AJ1105" s="141"/>
      <c r="AK1105" s="142" t="e">
        <f t="shared" si="4211"/>
        <v>#DIV/0!</v>
      </c>
      <c r="AL1105" s="140"/>
      <c r="AM1105" s="141"/>
      <c r="AN1105" s="142" t="e">
        <f t="shared" si="4212"/>
        <v>#DIV/0!</v>
      </c>
      <c r="AO1105" s="140"/>
      <c r="AP1105" s="141"/>
      <c r="AQ1105" s="142" t="e">
        <f t="shared" si="4213"/>
        <v>#DIV/0!</v>
      </c>
      <c r="AR1105" s="27"/>
    </row>
    <row r="1106" spans="1:44" ht="91.5" customHeight="1">
      <c r="A1106" s="310"/>
      <c r="B1106" s="254"/>
      <c r="C1106" s="348"/>
      <c r="D1106" s="68" t="s">
        <v>35</v>
      </c>
      <c r="E1106" s="140">
        <f t="shared" si="4214"/>
        <v>0</v>
      </c>
      <c r="F1106" s="141">
        <f t="shared" si="4215"/>
        <v>0</v>
      </c>
      <c r="G1106" s="142" t="e">
        <f t="shared" si="4201"/>
        <v>#DIV/0!</v>
      </c>
      <c r="H1106" s="140"/>
      <c r="I1106" s="141"/>
      <c r="J1106" s="142" t="e">
        <f t="shared" si="4202"/>
        <v>#DIV/0!</v>
      </c>
      <c r="K1106" s="140"/>
      <c r="L1106" s="141"/>
      <c r="M1106" s="142" t="e">
        <f t="shared" si="4203"/>
        <v>#DIV/0!</v>
      </c>
      <c r="N1106" s="140"/>
      <c r="O1106" s="141"/>
      <c r="P1106" s="142" t="e">
        <f t="shared" si="4204"/>
        <v>#DIV/0!</v>
      </c>
      <c r="Q1106" s="140"/>
      <c r="R1106" s="141"/>
      <c r="S1106" s="142" t="e">
        <f t="shared" si="4205"/>
        <v>#DIV/0!</v>
      </c>
      <c r="T1106" s="140"/>
      <c r="U1106" s="141"/>
      <c r="V1106" s="142" t="e">
        <f t="shared" si="4206"/>
        <v>#DIV/0!</v>
      </c>
      <c r="W1106" s="140"/>
      <c r="X1106" s="141"/>
      <c r="Y1106" s="142" t="e">
        <f t="shared" si="4207"/>
        <v>#DIV/0!</v>
      </c>
      <c r="Z1106" s="140"/>
      <c r="AA1106" s="141"/>
      <c r="AB1106" s="142" t="e">
        <f t="shared" si="4208"/>
        <v>#DIV/0!</v>
      </c>
      <c r="AC1106" s="140"/>
      <c r="AD1106" s="141"/>
      <c r="AE1106" s="142" t="e">
        <f t="shared" si="4209"/>
        <v>#DIV/0!</v>
      </c>
      <c r="AF1106" s="140"/>
      <c r="AG1106" s="141"/>
      <c r="AH1106" s="142" t="e">
        <f t="shared" si="4210"/>
        <v>#DIV/0!</v>
      </c>
      <c r="AI1106" s="140"/>
      <c r="AJ1106" s="141"/>
      <c r="AK1106" s="142" t="e">
        <f t="shared" si="4211"/>
        <v>#DIV/0!</v>
      </c>
      <c r="AL1106" s="140"/>
      <c r="AM1106" s="141"/>
      <c r="AN1106" s="142" t="e">
        <f t="shared" si="4212"/>
        <v>#DIV/0!</v>
      </c>
      <c r="AO1106" s="140"/>
      <c r="AP1106" s="141"/>
      <c r="AQ1106" s="142" t="e">
        <f t="shared" si="4213"/>
        <v>#DIV/0!</v>
      </c>
      <c r="AR1106" s="27"/>
    </row>
    <row r="1107" spans="1:44" ht="42" customHeight="1">
      <c r="A1107" s="346" t="s">
        <v>191</v>
      </c>
      <c r="B1107" s="347" t="s">
        <v>528</v>
      </c>
      <c r="C1107" s="347" t="s">
        <v>326</v>
      </c>
      <c r="D1107" s="24" t="s">
        <v>42</v>
      </c>
      <c r="E1107" s="140">
        <f>SUM(E1108:E1113)</f>
        <v>15</v>
      </c>
      <c r="F1107" s="139">
        <f>SUM(F1108:F1113)</f>
        <v>0</v>
      </c>
      <c r="G1107" s="139">
        <f>(F1107/E1107)*100</f>
        <v>0</v>
      </c>
      <c r="H1107" s="140">
        <f>SUM(H1108:H1113)</f>
        <v>0</v>
      </c>
      <c r="I1107" s="139">
        <f>SUM(I1108:I1113)</f>
        <v>0</v>
      </c>
      <c r="J1107" s="139" t="e">
        <f>(I1107/H1107)*100</f>
        <v>#DIV/0!</v>
      </c>
      <c r="K1107" s="140">
        <f>SUM(K1108:K1113)</f>
        <v>0</v>
      </c>
      <c r="L1107" s="139">
        <f>SUM(L1108:L1113)</f>
        <v>0</v>
      </c>
      <c r="M1107" s="139" t="e">
        <f>(L1107/K1107)*100</f>
        <v>#DIV/0!</v>
      </c>
      <c r="N1107" s="140">
        <f>SUM(N1108:N1113)</f>
        <v>0</v>
      </c>
      <c r="O1107" s="139">
        <f>SUM(O1108:O1113)</f>
        <v>0</v>
      </c>
      <c r="P1107" s="139" t="e">
        <f>(O1107/N1107)*100</f>
        <v>#DIV/0!</v>
      </c>
      <c r="Q1107" s="140">
        <f>SUM(Q1108:Q1113)</f>
        <v>0</v>
      </c>
      <c r="R1107" s="139">
        <f>SUM(R1108:R1113)</f>
        <v>0</v>
      </c>
      <c r="S1107" s="139" t="e">
        <f>(R1107/Q1107)*100</f>
        <v>#DIV/0!</v>
      </c>
      <c r="T1107" s="140">
        <f>SUM(T1108:T1113)</f>
        <v>0</v>
      </c>
      <c r="U1107" s="139">
        <f>SUM(U1108:U1113)</f>
        <v>0</v>
      </c>
      <c r="V1107" s="139" t="e">
        <f>(U1107/T1107)*100</f>
        <v>#DIV/0!</v>
      </c>
      <c r="W1107" s="140">
        <f>SUM(W1108:W1113)</f>
        <v>0</v>
      </c>
      <c r="X1107" s="139">
        <f>SUM(X1108:X1113)</f>
        <v>0</v>
      </c>
      <c r="Y1107" s="139" t="e">
        <f>(X1107/W1107)*100</f>
        <v>#DIV/0!</v>
      </c>
      <c r="Z1107" s="140">
        <f>SUM(Z1108:Z1113)</f>
        <v>15</v>
      </c>
      <c r="AA1107" s="139">
        <f>SUM(AA1108:AA1113)</f>
        <v>0</v>
      </c>
      <c r="AB1107" s="139">
        <f>(AA1107/Z1107)*100</f>
        <v>0</v>
      </c>
      <c r="AC1107" s="140">
        <f>SUM(AC1108:AC1113)</f>
        <v>0</v>
      </c>
      <c r="AD1107" s="139">
        <f>SUM(AD1108:AD1113)</f>
        <v>0</v>
      </c>
      <c r="AE1107" s="139" t="e">
        <f>(AD1107/AC1107)*100</f>
        <v>#DIV/0!</v>
      </c>
      <c r="AF1107" s="140">
        <f>SUM(AF1108:AF1113)</f>
        <v>0</v>
      </c>
      <c r="AG1107" s="139">
        <f>SUM(AG1108:AG1113)</f>
        <v>0</v>
      </c>
      <c r="AH1107" s="139" t="e">
        <f>(AG1107/AF1107)*100</f>
        <v>#DIV/0!</v>
      </c>
      <c r="AI1107" s="140">
        <f>SUM(AI1108:AI1113)</f>
        <v>0</v>
      </c>
      <c r="AJ1107" s="139">
        <f>SUM(AJ1108:AJ1113)</f>
        <v>0</v>
      </c>
      <c r="AK1107" s="139" t="e">
        <f>(AJ1107/AI1107)*100</f>
        <v>#DIV/0!</v>
      </c>
      <c r="AL1107" s="140">
        <f>SUM(AL1108:AL1113)</f>
        <v>0</v>
      </c>
      <c r="AM1107" s="139">
        <f>SUM(AM1108:AM1113)</f>
        <v>0</v>
      </c>
      <c r="AN1107" s="139" t="e">
        <f>(AM1107/AL1107)*100</f>
        <v>#DIV/0!</v>
      </c>
      <c r="AO1107" s="140">
        <f>SUM(AO1108:AO1113)</f>
        <v>0</v>
      </c>
      <c r="AP1107" s="139">
        <f>SUM(AP1108:AP1113)</f>
        <v>0</v>
      </c>
      <c r="AQ1107" s="139" t="e">
        <f>(AP1107/AO1107)*100</f>
        <v>#DIV/0!</v>
      </c>
      <c r="AR1107" s="16"/>
    </row>
    <row r="1108" spans="1:44" ht="30">
      <c r="A1108" s="346"/>
      <c r="B1108" s="347"/>
      <c r="C1108" s="367"/>
      <c r="D1108" s="24" t="s">
        <v>17</v>
      </c>
      <c r="E1108" s="140">
        <f>H1108+K1108+N1108+Q1108+T1108+W1108+Z1108+AC1108+AF1108+AI1108+AL1108+AO1108</f>
        <v>0</v>
      </c>
      <c r="F1108" s="141">
        <f>I1108+L1108+O1108+R1108+U1108+X1108+AA1108+AD1108+AG1108+AJ1108+AM1108+AP1108</f>
        <v>0</v>
      </c>
      <c r="G1108" s="142" t="e">
        <f t="shared" ref="G1108:G1113" si="4216">(F1108/E1108)*100</f>
        <v>#DIV/0!</v>
      </c>
      <c r="H1108" s="140"/>
      <c r="I1108" s="141"/>
      <c r="J1108" s="142" t="e">
        <f t="shared" ref="J1108:J1113" si="4217">(I1108/H1108)*100</f>
        <v>#DIV/0!</v>
      </c>
      <c r="K1108" s="140"/>
      <c r="L1108" s="141"/>
      <c r="M1108" s="142" t="e">
        <f t="shared" ref="M1108:M1113" si="4218">(L1108/K1108)*100</f>
        <v>#DIV/0!</v>
      </c>
      <c r="N1108" s="140"/>
      <c r="O1108" s="141"/>
      <c r="P1108" s="142" t="e">
        <f t="shared" ref="P1108:P1113" si="4219">(O1108/N1108)*100</f>
        <v>#DIV/0!</v>
      </c>
      <c r="Q1108" s="140"/>
      <c r="R1108" s="141"/>
      <c r="S1108" s="142" t="e">
        <f t="shared" ref="S1108:S1113" si="4220">(R1108/Q1108)*100</f>
        <v>#DIV/0!</v>
      </c>
      <c r="T1108" s="140"/>
      <c r="U1108" s="141"/>
      <c r="V1108" s="142" t="e">
        <f t="shared" ref="V1108:V1113" si="4221">(U1108/T1108)*100</f>
        <v>#DIV/0!</v>
      </c>
      <c r="W1108" s="140"/>
      <c r="X1108" s="141"/>
      <c r="Y1108" s="142" t="e">
        <f t="shared" ref="Y1108:Y1113" si="4222">(X1108/W1108)*100</f>
        <v>#DIV/0!</v>
      </c>
      <c r="Z1108" s="140"/>
      <c r="AA1108" s="141"/>
      <c r="AB1108" s="142" t="e">
        <f t="shared" ref="AB1108:AB1113" si="4223">(AA1108/Z1108)*100</f>
        <v>#DIV/0!</v>
      </c>
      <c r="AC1108" s="140"/>
      <c r="AD1108" s="141"/>
      <c r="AE1108" s="142" t="e">
        <f t="shared" ref="AE1108:AE1113" si="4224">(AD1108/AC1108)*100</f>
        <v>#DIV/0!</v>
      </c>
      <c r="AF1108" s="140"/>
      <c r="AG1108" s="141"/>
      <c r="AH1108" s="142" t="e">
        <f t="shared" ref="AH1108:AH1113" si="4225">(AG1108/AF1108)*100</f>
        <v>#DIV/0!</v>
      </c>
      <c r="AI1108" s="140"/>
      <c r="AJ1108" s="141"/>
      <c r="AK1108" s="142" t="e">
        <f t="shared" ref="AK1108:AK1113" si="4226">(AJ1108/AI1108)*100</f>
        <v>#DIV/0!</v>
      </c>
      <c r="AL1108" s="140"/>
      <c r="AM1108" s="141"/>
      <c r="AN1108" s="142" t="e">
        <f t="shared" ref="AN1108:AN1113" si="4227">(AM1108/AL1108)*100</f>
        <v>#DIV/0!</v>
      </c>
      <c r="AO1108" s="140"/>
      <c r="AP1108" s="141"/>
      <c r="AQ1108" s="142" t="e">
        <f t="shared" ref="AQ1108:AQ1113" si="4228">(AP1108/AO1108)*100</f>
        <v>#DIV/0!</v>
      </c>
      <c r="AR1108" s="16"/>
    </row>
    <row r="1109" spans="1:44" ht="44.25" customHeight="1">
      <c r="A1109" s="346"/>
      <c r="B1109" s="347"/>
      <c r="C1109" s="367"/>
      <c r="D1109" s="24" t="s">
        <v>18</v>
      </c>
      <c r="E1109" s="140">
        <f t="shared" ref="E1109:E1113" si="4229">H1109+K1109+N1109+Q1109+T1109+W1109+Z1109+AC1109+AF1109+AI1109+AL1109+AO1109</f>
        <v>0</v>
      </c>
      <c r="F1109" s="141">
        <f t="shared" ref="F1109:F1113" si="4230">I1109+L1109+O1109+R1109+U1109+X1109+AA1109+AD1109+AG1109+AJ1109+AM1109+AP1109</f>
        <v>0</v>
      </c>
      <c r="G1109" s="142" t="e">
        <f t="shared" si="4216"/>
        <v>#DIV/0!</v>
      </c>
      <c r="H1109" s="140"/>
      <c r="I1109" s="141"/>
      <c r="J1109" s="142" t="e">
        <f t="shared" si="4217"/>
        <v>#DIV/0!</v>
      </c>
      <c r="K1109" s="140"/>
      <c r="L1109" s="141"/>
      <c r="M1109" s="142" t="e">
        <f t="shared" si="4218"/>
        <v>#DIV/0!</v>
      </c>
      <c r="N1109" s="140"/>
      <c r="O1109" s="141"/>
      <c r="P1109" s="142" t="e">
        <f t="shared" si="4219"/>
        <v>#DIV/0!</v>
      </c>
      <c r="Q1109" s="140"/>
      <c r="R1109" s="141"/>
      <c r="S1109" s="142" t="e">
        <f t="shared" si="4220"/>
        <v>#DIV/0!</v>
      </c>
      <c r="T1109" s="140"/>
      <c r="U1109" s="141"/>
      <c r="V1109" s="142" t="e">
        <f t="shared" si="4221"/>
        <v>#DIV/0!</v>
      </c>
      <c r="W1109" s="140"/>
      <c r="X1109" s="141"/>
      <c r="Y1109" s="142" t="e">
        <f t="shared" si="4222"/>
        <v>#DIV/0!</v>
      </c>
      <c r="Z1109" s="140"/>
      <c r="AA1109" s="141"/>
      <c r="AB1109" s="142" t="e">
        <f t="shared" si="4223"/>
        <v>#DIV/0!</v>
      </c>
      <c r="AC1109" s="140"/>
      <c r="AD1109" s="141"/>
      <c r="AE1109" s="142" t="e">
        <f t="shared" si="4224"/>
        <v>#DIV/0!</v>
      </c>
      <c r="AF1109" s="140"/>
      <c r="AG1109" s="141"/>
      <c r="AH1109" s="142" t="e">
        <f t="shared" si="4225"/>
        <v>#DIV/0!</v>
      </c>
      <c r="AI1109" s="140"/>
      <c r="AJ1109" s="141"/>
      <c r="AK1109" s="142" t="e">
        <f t="shared" si="4226"/>
        <v>#DIV/0!</v>
      </c>
      <c r="AL1109" s="140"/>
      <c r="AM1109" s="141"/>
      <c r="AN1109" s="142" t="e">
        <f t="shared" si="4227"/>
        <v>#DIV/0!</v>
      </c>
      <c r="AO1109" s="140"/>
      <c r="AP1109" s="141"/>
      <c r="AQ1109" s="142" t="e">
        <f t="shared" si="4228"/>
        <v>#DIV/0!</v>
      </c>
      <c r="AR1109" s="16"/>
    </row>
    <row r="1110" spans="1:44" ht="32.25" customHeight="1">
      <c r="A1110" s="346"/>
      <c r="B1110" s="347"/>
      <c r="C1110" s="367"/>
      <c r="D1110" s="24" t="s">
        <v>27</v>
      </c>
      <c r="E1110" s="140">
        <f t="shared" si="4229"/>
        <v>15</v>
      </c>
      <c r="F1110" s="141">
        <f t="shared" si="4230"/>
        <v>0</v>
      </c>
      <c r="G1110" s="142">
        <f t="shared" si="4216"/>
        <v>0</v>
      </c>
      <c r="H1110" s="140"/>
      <c r="I1110" s="141"/>
      <c r="J1110" s="142" t="e">
        <f t="shared" si="4217"/>
        <v>#DIV/0!</v>
      </c>
      <c r="K1110" s="140"/>
      <c r="L1110" s="141"/>
      <c r="M1110" s="142" t="e">
        <f t="shared" si="4218"/>
        <v>#DIV/0!</v>
      </c>
      <c r="N1110" s="140"/>
      <c r="O1110" s="141"/>
      <c r="P1110" s="142" t="e">
        <f t="shared" si="4219"/>
        <v>#DIV/0!</v>
      </c>
      <c r="Q1110" s="140"/>
      <c r="R1110" s="141"/>
      <c r="S1110" s="142" t="e">
        <f t="shared" si="4220"/>
        <v>#DIV/0!</v>
      </c>
      <c r="T1110" s="140"/>
      <c r="U1110" s="141"/>
      <c r="V1110" s="142" t="e">
        <f t="shared" si="4221"/>
        <v>#DIV/0!</v>
      </c>
      <c r="W1110" s="140"/>
      <c r="X1110" s="141"/>
      <c r="Y1110" s="142" t="e">
        <f t="shared" si="4222"/>
        <v>#DIV/0!</v>
      </c>
      <c r="Z1110" s="140">
        <v>15</v>
      </c>
      <c r="AA1110" s="141"/>
      <c r="AB1110" s="142">
        <f t="shared" si="4223"/>
        <v>0</v>
      </c>
      <c r="AC1110" s="140"/>
      <c r="AD1110" s="141"/>
      <c r="AE1110" s="142" t="e">
        <f t="shared" si="4224"/>
        <v>#DIV/0!</v>
      </c>
      <c r="AF1110" s="140"/>
      <c r="AG1110" s="141"/>
      <c r="AH1110" s="142" t="e">
        <f t="shared" si="4225"/>
        <v>#DIV/0!</v>
      </c>
      <c r="AI1110" s="140"/>
      <c r="AJ1110" s="141"/>
      <c r="AK1110" s="142" t="e">
        <f t="shared" si="4226"/>
        <v>#DIV/0!</v>
      </c>
      <c r="AL1110" s="140"/>
      <c r="AM1110" s="141"/>
      <c r="AN1110" s="142" t="e">
        <f t="shared" si="4227"/>
        <v>#DIV/0!</v>
      </c>
      <c r="AO1110" s="140"/>
      <c r="AP1110" s="141"/>
      <c r="AQ1110" s="142" t="e">
        <f t="shared" si="4228"/>
        <v>#DIV/0!</v>
      </c>
      <c r="AR1110" s="16"/>
    </row>
    <row r="1111" spans="1:44" ht="84.75" customHeight="1">
      <c r="A1111" s="346"/>
      <c r="B1111" s="347"/>
      <c r="C1111" s="367"/>
      <c r="D1111" s="124" t="s">
        <v>450</v>
      </c>
      <c r="E1111" s="140">
        <f t="shared" si="4229"/>
        <v>0</v>
      </c>
      <c r="F1111" s="141">
        <f t="shared" si="4230"/>
        <v>0</v>
      </c>
      <c r="G1111" s="142" t="e">
        <f t="shared" si="4216"/>
        <v>#DIV/0!</v>
      </c>
      <c r="H1111" s="140"/>
      <c r="I1111" s="141"/>
      <c r="J1111" s="142" t="e">
        <f t="shared" si="4217"/>
        <v>#DIV/0!</v>
      </c>
      <c r="K1111" s="140"/>
      <c r="L1111" s="141"/>
      <c r="M1111" s="142" t="e">
        <f t="shared" si="4218"/>
        <v>#DIV/0!</v>
      </c>
      <c r="N1111" s="140"/>
      <c r="O1111" s="141"/>
      <c r="P1111" s="142" t="e">
        <f t="shared" si="4219"/>
        <v>#DIV/0!</v>
      </c>
      <c r="Q1111" s="140"/>
      <c r="R1111" s="141"/>
      <c r="S1111" s="142" t="e">
        <f t="shared" si="4220"/>
        <v>#DIV/0!</v>
      </c>
      <c r="T1111" s="140"/>
      <c r="U1111" s="141"/>
      <c r="V1111" s="142" t="e">
        <f t="shared" si="4221"/>
        <v>#DIV/0!</v>
      </c>
      <c r="W1111" s="140"/>
      <c r="X1111" s="141"/>
      <c r="Y1111" s="142" t="e">
        <f t="shared" si="4222"/>
        <v>#DIV/0!</v>
      </c>
      <c r="Z1111" s="140"/>
      <c r="AA1111" s="141"/>
      <c r="AB1111" s="142" t="e">
        <f t="shared" si="4223"/>
        <v>#DIV/0!</v>
      </c>
      <c r="AC1111" s="140"/>
      <c r="AD1111" s="141"/>
      <c r="AE1111" s="142" t="e">
        <f t="shared" si="4224"/>
        <v>#DIV/0!</v>
      </c>
      <c r="AF1111" s="140"/>
      <c r="AG1111" s="141"/>
      <c r="AH1111" s="142" t="e">
        <f t="shared" si="4225"/>
        <v>#DIV/0!</v>
      </c>
      <c r="AI1111" s="140"/>
      <c r="AJ1111" s="141"/>
      <c r="AK1111" s="142" t="e">
        <f t="shared" si="4226"/>
        <v>#DIV/0!</v>
      </c>
      <c r="AL1111" s="140"/>
      <c r="AM1111" s="141"/>
      <c r="AN1111" s="142" t="e">
        <f t="shared" si="4227"/>
        <v>#DIV/0!</v>
      </c>
      <c r="AO1111" s="140"/>
      <c r="AP1111" s="141"/>
      <c r="AQ1111" s="142" t="e">
        <f t="shared" si="4228"/>
        <v>#DIV/0!</v>
      </c>
      <c r="AR1111" s="16"/>
    </row>
    <row r="1112" spans="1:44" ht="29.25" customHeight="1">
      <c r="A1112" s="346"/>
      <c r="B1112" s="347"/>
      <c r="C1112" s="367"/>
      <c r="D1112" s="24" t="s">
        <v>45</v>
      </c>
      <c r="E1112" s="140">
        <f t="shared" si="4229"/>
        <v>0</v>
      </c>
      <c r="F1112" s="141">
        <f t="shared" si="4230"/>
        <v>0</v>
      </c>
      <c r="G1112" s="142" t="e">
        <f t="shared" si="4216"/>
        <v>#DIV/0!</v>
      </c>
      <c r="H1112" s="140"/>
      <c r="I1112" s="141"/>
      <c r="J1112" s="142" t="e">
        <f t="shared" si="4217"/>
        <v>#DIV/0!</v>
      </c>
      <c r="K1112" s="140"/>
      <c r="L1112" s="141"/>
      <c r="M1112" s="142" t="e">
        <f t="shared" si="4218"/>
        <v>#DIV/0!</v>
      </c>
      <c r="N1112" s="140"/>
      <c r="O1112" s="141"/>
      <c r="P1112" s="142" t="e">
        <f t="shared" si="4219"/>
        <v>#DIV/0!</v>
      </c>
      <c r="Q1112" s="140"/>
      <c r="R1112" s="141"/>
      <c r="S1112" s="142" t="e">
        <f t="shared" si="4220"/>
        <v>#DIV/0!</v>
      </c>
      <c r="T1112" s="140"/>
      <c r="U1112" s="141"/>
      <c r="V1112" s="142" t="e">
        <f t="shared" si="4221"/>
        <v>#DIV/0!</v>
      </c>
      <c r="W1112" s="140"/>
      <c r="X1112" s="141"/>
      <c r="Y1112" s="142" t="e">
        <f t="shared" si="4222"/>
        <v>#DIV/0!</v>
      </c>
      <c r="Z1112" s="140"/>
      <c r="AA1112" s="141"/>
      <c r="AB1112" s="142" t="e">
        <f t="shared" si="4223"/>
        <v>#DIV/0!</v>
      </c>
      <c r="AC1112" s="140"/>
      <c r="AD1112" s="141"/>
      <c r="AE1112" s="142" t="e">
        <f t="shared" si="4224"/>
        <v>#DIV/0!</v>
      </c>
      <c r="AF1112" s="140"/>
      <c r="AG1112" s="141"/>
      <c r="AH1112" s="142" t="e">
        <f t="shared" si="4225"/>
        <v>#DIV/0!</v>
      </c>
      <c r="AI1112" s="140"/>
      <c r="AJ1112" s="141"/>
      <c r="AK1112" s="142" t="e">
        <f t="shared" si="4226"/>
        <v>#DIV/0!</v>
      </c>
      <c r="AL1112" s="140"/>
      <c r="AM1112" s="141"/>
      <c r="AN1112" s="142" t="e">
        <f t="shared" si="4227"/>
        <v>#DIV/0!</v>
      </c>
      <c r="AO1112" s="140"/>
      <c r="AP1112" s="141"/>
      <c r="AQ1112" s="142" t="e">
        <f t="shared" si="4228"/>
        <v>#DIV/0!</v>
      </c>
      <c r="AR1112" s="16"/>
    </row>
    <row r="1113" spans="1:44" ht="45">
      <c r="A1113" s="346"/>
      <c r="B1113" s="347"/>
      <c r="C1113" s="367"/>
      <c r="D1113" s="24" t="s">
        <v>35</v>
      </c>
      <c r="E1113" s="140">
        <f t="shared" si="4229"/>
        <v>0</v>
      </c>
      <c r="F1113" s="141">
        <f t="shared" si="4230"/>
        <v>0</v>
      </c>
      <c r="G1113" s="142" t="e">
        <f t="shared" si="4216"/>
        <v>#DIV/0!</v>
      </c>
      <c r="H1113" s="140"/>
      <c r="I1113" s="141"/>
      <c r="J1113" s="142" t="e">
        <f t="shared" si="4217"/>
        <v>#DIV/0!</v>
      </c>
      <c r="K1113" s="140"/>
      <c r="L1113" s="141"/>
      <c r="M1113" s="142" t="e">
        <f t="shared" si="4218"/>
        <v>#DIV/0!</v>
      </c>
      <c r="N1113" s="140"/>
      <c r="O1113" s="141"/>
      <c r="P1113" s="142" t="e">
        <f t="shared" si="4219"/>
        <v>#DIV/0!</v>
      </c>
      <c r="Q1113" s="140"/>
      <c r="R1113" s="141"/>
      <c r="S1113" s="142" t="e">
        <f t="shared" si="4220"/>
        <v>#DIV/0!</v>
      </c>
      <c r="T1113" s="140"/>
      <c r="U1113" s="141"/>
      <c r="V1113" s="142" t="e">
        <f t="shared" si="4221"/>
        <v>#DIV/0!</v>
      </c>
      <c r="W1113" s="140"/>
      <c r="X1113" s="141"/>
      <c r="Y1113" s="142" t="e">
        <f t="shared" si="4222"/>
        <v>#DIV/0!</v>
      </c>
      <c r="Z1113" s="140"/>
      <c r="AA1113" s="141"/>
      <c r="AB1113" s="142" t="e">
        <f t="shared" si="4223"/>
        <v>#DIV/0!</v>
      </c>
      <c r="AC1113" s="140"/>
      <c r="AD1113" s="141"/>
      <c r="AE1113" s="142" t="e">
        <f t="shared" si="4224"/>
        <v>#DIV/0!</v>
      </c>
      <c r="AF1113" s="140"/>
      <c r="AG1113" s="141"/>
      <c r="AH1113" s="142" t="e">
        <f t="shared" si="4225"/>
        <v>#DIV/0!</v>
      </c>
      <c r="AI1113" s="140"/>
      <c r="AJ1113" s="141"/>
      <c r="AK1113" s="142" t="e">
        <f t="shared" si="4226"/>
        <v>#DIV/0!</v>
      </c>
      <c r="AL1113" s="140"/>
      <c r="AM1113" s="141"/>
      <c r="AN1113" s="142" t="e">
        <f t="shared" si="4227"/>
        <v>#DIV/0!</v>
      </c>
      <c r="AO1113" s="140"/>
      <c r="AP1113" s="141"/>
      <c r="AQ1113" s="142" t="e">
        <f t="shared" si="4228"/>
        <v>#DIV/0!</v>
      </c>
      <c r="AR1113" s="16"/>
    </row>
    <row r="1114" spans="1:44" ht="48.75" customHeight="1">
      <c r="A1114" s="310" t="s">
        <v>192</v>
      </c>
      <c r="B1114" s="345" t="s">
        <v>529</v>
      </c>
      <c r="C1114" s="310" t="s">
        <v>530</v>
      </c>
      <c r="D1114" s="68" t="s">
        <v>42</v>
      </c>
      <c r="E1114" s="140">
        <f>SUM(E1115:E1120)</f>
        <v>15</v>
      </c>
      <c r="F1114" s="139">
        <f>SUM(F1115:F1120)</f>
        <v>0</v>
      </c>
      <c r="G1114" s="139">
        <f>(F1114/E1114)*100</f>
        <v>0</v>
      </c>
      <c r="H1114" s="140">
        <f>SUM(H1115:H1120)</f>
        <v>0</v>
      </c>
      <c r="I1114" s="139">
        <f>SUM(I1115:I1120)</f>
        <v>0</v>
      </c>
      <c r="J1114" s="139" t="e">
        <f>(I1114/H1114)*100</f>
        <v>#DIV/0!</v>
      </c>
      <c r="K1114" s="140">
        <f>SUM(K1115:K1120)</f>
        <v>0</v>
      </c>
      <c r="L1114" s="139">
        <f>SUM(L1115:L1120)</f>
        <v>0</v>
      </c>
      <c r="M1114" s="139" t="e">
        <f>(L1114/K1114)*100</f>
        <v>#DIV/0!</v>
      </c>
      <c r="N1114" s="140">
        <f>SUM(N1115:N1120)</f>
        <v>0</v>
      </c>
      <c r="O1114" s="139">
        <f>SUM(O1115:O1120)</f>
        <v>0</v>
      </c>
      <c r="P1114" s="139" t="e">
        <f>(O1114/N1114)*100</f>
        <v>#DIV/0!</v>
      </c>
      <c r="Q1114" s="140">
        <f>SUM(Q1115:Q1120)</f>
        <v>15</v>
      </c>
      <c r="R1114" s="139">
        <f>SUM(R1115:R1120)</f>
        <v>0</v>
      </c>
      <c r="S1114" s="139">
        <f>(R1114/Q1114)*100</f>
        <v>0</v>
      </c>
      <c r="T1114" s="140">
        <f>SUM(T1115:T1120)</f>
        <v>0</v>
      </c>
      <c r="U1114" s="139">
        <f>SUM(U1115:U1120)</f>
        <v>0</v>
      </c>
      <c r="V1114" s="139" t="e">
        <f>(U1114/T1114)*100</f>
        <v>#DIV/0!</v>
      </c>
      <c r="W1114" s="140">
        <f>SUM(W1115:W1120)</f>
        <v>0</v>
      </c>
      <c r="X1114" s="139">
        <f>SUM(X1115:X1120)</f>
        <v>0</v>
      </c>
      <c r="Y1114" s="139" t="e">
        <f>(X1114/W1114)*100</f>
        <v>#DIV/0!</v>
      </c>
      <c r="Z1114" s="140">
        <f>SUM(Z1115:Z1120)</f>
        <v>0</v>
      </c>
      <c r="AA1114" s="139">
        <f>SUM(AA1115:AA1120)</f>
        <v>0</v>
      </c>
      <c r="AB1114" s="139" t="e">
        <f>(AA1114/Z1114)*100</f>
        <v>#DIV/0!</v>
      </c>
      <c r="AC1114" s="140">
        <f>SUM(AC1115:AC1120)</f>
        <v>0</v>
      </c>
      <c r="AD1114" s="139">
        <f>SUM(AD1115:AD1120)</f>
        <v>0</v>
      </c>
      <c r="AE1114" s="139" t="e">
        <f>(AD1114/AC1114)*100</f>
        <v>#DIV/0!</v>
      </c>
      <c r="AF1114" s="140">
        <f>SUM(AF1115:AF1120)</f>
        <v>0</v>
      </c>
      <c r="AG1114" s="139">
        <f>SUM(AG1115:AG1120)</f>
        <v>0</v>
      </c>
      <c r="AH1114" s="139" t="e">
        <f>(AG1114/AF1114)*100</f>
        <v>#DIV/0!</v>
      </c>
      <c r="AI1114" s="140">
        <f>SUM(AI1115:AI1120)</f>
        <v>0</v>
      </c>
      <c r="AJ1114" s="139">
        <f>SUM(AJ1115:AJ1120)</f>
        <v>0</v>
      </c>
      <c r="AK1114" s="139" t="e">
        <f>(AJ1114/AI1114)*100</f>
        <v>#DIV/0!</v>
      </c>
      <c r="AL1114" s="140">
        <f>SUM(AL1115:AL1120)</f>
        <v>0</v>
      </c>
      <c r="AM1114" s="139">
        <f>SUM(AM1115:AM1120)</f>
        <v>0</v>
      </c>
      <c r="AN1114" s="139" t="e">
        <f>(AM1114/AL1114)*100</f>
        <v>#DIV/0!</v>
      </c>
      <c r="AO1114" s="140">
        <f>SUM(AO1115:AO1120)</f>
        <v>0</v>
      </c>
      <c r="AP1114" s="139">
        <f>SUM(AP1115:AP1120)</f>
        <v>0</v>
      </c>
      <c r="AQ1114" s="139" t="e">
        <f>(AP1114/AO1114)*100</f>
        <v>#DIV/0!</v>
      </c>
      <c r="AR1114" s="61"/>
    </row>
    <row r="1115" spans="1:44" ht="43.5" customHeight="1">
      <c r="A1115" s="310"/>
      <c r="B1115" s="345"/>
      <c r="C1115" s="310"/>
      <c r="D1115" s="68" t="s">
        <v>17</v>
      </c>
      <c r="E1115" s="140">
        <f>H1115+K1115+N1115+Q1115+T1115+W1115+Z1115+AC1115+AF1115+AI1115+AL1115+AO1115</f>
        <v>0</v>
      </c>
      <c r="F1115" s="141">
        <f>I1115+L1115+O1115+R1115+U1115+X1115+AA1115+AD1115+AG1115+AJ1115+AM1115+AP1115</f>
        <v>0</v>
      </c>
      <c r="G1115" s="142" t="e">
        <f t="shared" ref="G1115:G1120" si="4231">(F1115/E1115)*100</f>
        <v>#DIV/0!</v>
      </c>
      <c r="H1115" s="140"/>
      <c r="I1115" s="141"/>
      <c r="J1115" s="142" t="e">
        <f t="shared" ref="J1115:J1120" si="4232">(I1115/H1115)*100</f>
        <v>#DIV/0!</v>
      </c>
      <c r="K1115" s="140"/>
      <c r="L1115" s="141"/>
      <c r="M1115" s="142" t="e">
        <f t="shared" ref="M1115:M1120" si="4233">(L1115/K1115)*100</f>
        <v>#DIV/0!</v>
      </c>
      <c r="N1115" s="140"/>
      <c r="O1115" s="141"/>
      <c r="P1115" s="142" t="e">
        <f t="shared" ref="P1115:P1120" si="4234">(O1115/N1115)*100</f>
        <v>#DIV/0!</v>
      </c>
      <c r="Q1115" s="140"/>
      <c r="R1115" s="141"/>
      <c r="S1115" s="142" t="e">
        <f t="shared" ref="S1115:S1120" si="4235">(R1115/Q1115)*100</f>
        <v>#DIV/0!</v>
      </c>
      <c r="T1115" s="140"/>
      <c r="U1115" s="141"/>
      <c r="V1115" s="142" t="e">
        <f t="shared" ref="V1115:V1120" si="4236">(U1115/T1115)*100</f>
        <v>#DIV/0!</v>
      </c>
      <c r="W1115" s="140"/>
      <c r="X1115" s="141"/>
      <c r="Y1115" s="142" t="e">
        <f t="shared" ref="Y1115:Y1120" si="4237">(X1115/W1115)*100</f>
        <v>#DIV/0!</v>
      </c>
      <c r="Z1115" s="140"/>
      <c r="AA1115" s="141"/>
      <c r="AB1115" s="142" t="e">
        <f t="shared" ref="AB1115:AB1120" si="4238">(AA1115/Z1115)*100</f>
        <v>#DIV/0!</v>
      </c>
      <c r="AC1115" s="140"/>
      <c r="AD1115" s="141"/>
      <c r="AE1115" s="142" t="e">
        <f t="shared" ref="AE1115:AE1120" si="4239">(AD1115/AC1115)*100</f>
        <v>#DIV/0!</v>
      </c>
      <c r="AF1115" s="140"/>
      <c r="AG1115" s="141"/>
      <c r="AH1115" s="142" t="e">
        <f t="shared" ref="AH1115:AH1120" si="4240">(AG1115/AF1115)*100</f>
        <v>#DIV/0!</v>
      </c>
      <c r="AI1115" s="140"/>
      <c r="AJ1115" s="141"/>
      <c r="AK1115" s="142" t="e">
        <f t="shared" ref="AK1115:AK1120" si="4241">(AJ1115/AI1115)*100</f>
        <v>#DIV/0!</v>
      </c>
      <c r="AL1115" s="140"/>
      <c r="AM1115" s="141"/>
      <c r="AN1115" s="142" t="e">
        <f t="shared" ref="AN1115:AN1120" si="4242">(AM1115/AL1115)*100</f>
        <v>#DIV/0!</v>
      </c>
      <c r="AO1115" s="140"/>
      <c r="AP1115" s="141"/>
      <c r="AQ1115" s="142" t="e">
        <f t="shared" ref="AQ1115:AQ1120" si="4243">(AP1115/AO1115)*100</f>
        <v>#DIV/0!</v>
      </c>
      <c r="AR1115" s="61"/>
    </row>
    <row r="1116" spans="1:44" ht="48.75" customHeight="1">
      <c r="A1116" s="310"/>
      <c r="B1116" s="345"/>
      <c r="C1116" s="310"/>
      <c r="D1116" s="68" t="s">
        <v>18</v>
      </c>
      <c r="E1116" s="140">
        <f t="shared" ref="E1116:E1120" si="4244">H1116+K1116+N1116+Q1116+T1116+W1116+Z1116+AC1116+AF1116+AI1116+AL1116+AO1116</f>
        <v>0</v>
      </c>
      <c r="F1116" s="141">
        <f t="shared" ref="F1116:F1120" si="4245">I1116+L1116+O1116+R1116+U1116+X1116+AA1116+AD1116+AG1116+AJ1116+AM1116+AP1116</f>
        <v>0</v>
      </c>
      <c r="G1116" s="142" t="e">
        <f t="shared" si="4231"/>
        <v>#DIV/0!</v>
      </c>
      <c r="H1116" s="140"/>
      <c r="I1116" s="141"/>
      <c r="J1116" s="142" t="e">
        <f t="shared" si="4232"/>
        <v>#DIV/0!</v>
      </c>
      <c r="K1116" s="140"/>
      <c r="L1116" s="141"/>
      <c r="M1116" s="142" t="e">
        <f t="shared" si="4233"/>
        <v>#DIV/0!</v>
      </c>
      <c r="N1116" s="140"/>
      <c r="O1116" s="141"/>
      <c r="P1116" s="142" t="e">
        <f t="shared" si="4234"/>
        <v>#DIV/0!</v>
      </c>
      <c r="Q1116" s="140"/>
      <c r="R1116" s="141"/>
      <c r="S1116" s="142" t="e">
        <f t="shared" si="4235"/>
        <v>#DIV/0!</v>
      </c>
      <c r="T1116" s="140"/>
      <c r="U1116" s="141"/>
      <c r="V1116" s="142" t="e">
        <f t="shared" si="4236"/>
        <v>#DIV/0!</v>
      </c>
      <c r="W1116" s="140"/>
      <c r="X1116" s="141"/>
      <c r="Y1116" s="142" t="e">
        <f t="shared" si="4237"/>
        <v>#DIV/0!</v>
      </c>
      <c r="Z1116" s="140"/>
      <c r="AA1116" s="141"/>
      <c r="AB1116" s="142" t="e">
        <f t="shared" si="4238"/>
        <v>#DIV/0!</v>
      </c>
      <c r="AC1116" s="140"/>
      <c r="AD1116" s="141"/>
      <c r="AE1116" s="142" t="e">
        <f t="shared" si="4239"/>
        <v>#DIV/0!</v>
      </c>
      <c r="AF1116" s="140"/>
      <c r="AG1116" s="141"/>
      <c r="AH1116" s="142" t="e">
        <f t="shared" si="4240"/>
        <v>#DIV/0!</v>
      </c>
      <c r="AI1116" s="140"/>
      <c r="AJ1116" s="141"/>
      <c r="AK1116" s="142" t="e">
        <f t="shared" si="4241"/>
        <v>#DIV/0!</v>
      </c>
      <c r="AL1116" s="140"/>
      <c r="AM1116" s="141"/>
      <c r="AN1116" s="142" t="e">
        <f t="shared" si="4242"/>
        <v>#DIV/0!</v>
      </c>
      <c r="AO1116" s="140"/>
      <c r="AP1116" s="141"/>
      <c r="AQ1116" s="142" t="e">
        <f t="shared" si="4243"/>
        <v>#DIV/0!</v>
      </c>
      <c r="AR1116" s="61"/>
    </row>
    <row r="1117" spans="1:44" ht="36" customHeight="1">
      <c r="A1117" s="310"/>
      <c r="B1117" s="345"/>
      <c r="C1117" s="310"/>
      <c r="D1117" s="68" t="s">
        <v>27</v>
      </c>
      <c r="E1117" s="140">
        <f t="shared" si="4244"/>
        <v>15</v>
      </c>
      <c r="F1117" s="141">
        <f t="shared" si="4245"/>
        <v>0</v>
      </c>
      <c r="G1117" s="142">
        <f t="shared" si="4231"/>
        <v>0</v>
      </c>
      <c r="H1117" s="140"/>
      <c r="I1117" s="141"/>
      <c r="J1117" s="142" t="e">
        <f t="shared" si="4232"/>
        <v>#DIV/0!</v>
      </c>
      <c r="K1117" s="140"/>
      <c r="L1117" s="141"/>
      <c r="M1117" s="142" t="e">
        <f t="shared" si="4233"/>
        <v>#DIV/0!</v>
      </c>
      <c r="N1117" s="140"/>
      <c r="O1117" s="141"/>
      <c r="P1117" s="142" t="e">
        <f t="shared" si="4234"/>
        <v>#DIV/0!</v>
      </c>
      <c r="Q1117" s="140">
        <v>15</v>
      </c>
      <c r="R1117" s="141"/>
      <c r="S1117" s="142">
        <f t="shared" si="4235"/>
        <v>0</v>
      </c>
      <c r="T1117" s="140"/>
      <c r="U1117" s="141"/>
      <c r="V1117" s="142" t="e">
        <f t="shared" si="4236"/>
        <v>#DIV/0!</v>
      </c>
      <c r="W1117" s="140"/>
      <c r="X1117" s="141"/>
      <c r="Y1117" s="142" t="e">
        <f t="shared" si="4237"/>
        <v>#DIV/0!</v>
      </c>
      <c r="Z1117" s="140"/>
      <c r="AA1117" s="141"/>
      <c r="AB1117" s="142" t="e">
        <f t="shared" si="4238"/>
        <v>#DIV/0!</v>
      </c>
      <c r="AC1117" s="140"/>
      <c r="AD1117" s="141"/>
      <c r="AE1117" s="142" t="e">
        <f t="shared" si="4239"/>
        <v>#DIV/0!</v>
      </c>
      <c r="AF1117" s="140"/>
      <c r="AG1117" s="141"/>
      <c r="AH1117" s="142" t="e">
        <f t="shared" si="4240"/>
        <v>#DIV/0!</v>
      </c>
      <c r="AI1117" s="140"/>
      <c r="AJ1117" s="141"/>
      <c r="AK1117" s="142" t="e">
        <f t="shared" si="4241"/>
        <v>#DIV/0!</v>
      </c>
      <c r="AL1117" s="140"/>
      <c r="AM1117" s="141"/>
      <c r="AN1117" s="142" t="e">
        <f t="shared" si="4242"/>
        <v>#DIV/0!</v>
      </c>
      <c r="AO1117" s="140"/>
      <c r="AP1117" s="141"/>
      <c r="AQ1117" s="142" t="e">
        <f t="shared" si="4243"/>
        <v>#DIV/0!</v>
      </c>
      <c r="AR1117" s="61"/>
    </row>
    <row r="1118" spans="1:44" ht="96" customHeight="1">
      <c r="A1118" s="310"/>
      <c r="B1118" s="345"/>
      <c r="C1118" s="310"/>
      <c r="D1118" s="124" t="s">
        <v>450</v>
      </c>
      <c r="E1118" s="140">
        <f t="shared" si="4244"/>
        <v>0</v>
      </c>
      <c r="F1118" s="141">
        <f t="shared" si="4245"/>
        <v>0</v>
      </c>
      <c r="G1118" s="142" t="e">
        <f t="shared" si="4231"/>
        <v>#DIV/0!</v>
      </c>
      <c r="H1118" s="140"/>
      <c r="I1118" s="141"/>
      <c r="J1118" s="142" t="e">
        <f t="shared" si="4232"/>
        <v>#DIV/0!</v>
      </c>
      <c r="K1118" s="140"/>
      <c r="L1118" s="141"/>
      <c r="M1118" s="142" t="e">
        <f t="shared" si="4233"/>
        <v>#DIV/0!</v>
      </c>
      <c r="N1118" s="140"/>
      <c r="O1118" s="141"/>
      <c r="P1118" s="142" t="e">
        <f t="shared" si="4234"/>
        <v>#DIV/0!</v>
      </c>
      <c r="Q1118" s="140"/>
      <c r="R1118" s="141"/>
      <c r="S1118" s="142" t="e">
        <f t="shared" si="4235"/>
        <v>#DIV/0!</v>
      </c>
      <c r="T1118" s="140"/>
      <c r="U1118" s="141"/>
      <c r="V1118" s="142" t="e">
        <f t="shared" si="4236"/>
        <v>#DIV/0!</v>
      </c>
      <c r="W1118" s="140"/>
      <c r="X1118" s="141"/>
      <c r="Y1118" s="142" t="e">
        <f t="shared" si="4237"/>
        <v>#DIV/0!</v>
      </c>
      <c r="Z1118" s="140"/>
      <c r="AA1118" s="141"/>
      <c r="AB1118" s="142" t="e">
        <f t="shared" si="4238"/>
        <v>#DIV/0!</v>
      </c>
      <c r="AC1118" s="140"/>
      <c r="AD1118" s="141"/>
      <c r="AE1118" s="142" t="e">
        <f t="shared" si="4239"/>
        <v>#DIV/0!</v>
      </c>
      <c r="AF1118" s="140"/>
      <c r="AG1118" s="141"/>
      <c r="AH1118" s="142" t="e">
        <f t="shared" si="4240"/>
        <v>#DIV/0!</v>
      </c>
      <c r="AI1118" s="140"/>
      <c r="AJ1118" s="141"/>
      <c r="AK1118" s="142" t="e">
        <f t="shared" si="4241"/>
        <v>#DIV/0!</v>
      </c>
      <c r="AL1118" s="140"/>
      <c r="AM1118" s="141"/>
      <c r="AN1118" s="142" t="e">
        <f t="shared" si="4242"/>
        <v>#DIV/0!</v>
      </c>
      <c r="AO1118" s="140"/>
      <c r="AP1118" s="141"/>
      <c r="AQ1118" s="142" t="e">
        <f t="shared" si="4243"/>
        <v>#DIV/0!</v>
      </c>
      <c r="AR1118" s="61"/>
    </row>
    <row r="1119" spans="1:44" ht="37.5" customHeight="1">
      <c r="A1119" s="310"/>
      <c r="B1119" s="345"/>
      <c r="C1119" s="310"/>
      <c r="D1119" s="68" t="s">
        <v>45</v>
      </c>
      <c r="E1119" s="140">
        <f t="shared" si="4244"/>
        <v>0</v>
      </c>
      <c r="F1119" s="141">
        <f t="shared" si="4245"/>
        <v>0</v>
      </c>
      <c r="G1119" s="142" t="e">
        <f t="shared" si="4231"/>
        <v>#DIV/0!</v>
      </c>
      <c r="H1119" s="140"/>
      <c r="I1119" s="141"/>
      <c r="J1119" s="142" t="e">
        <f t="shared" si="4232"/>
        <v>#DIV/0!</v>
      </c>
      <c r="K1119" s="140"/>
      <c r="L1119" s="141"/>
      <c r="M1119" s="142" t="e">
        <f t="shared" si="4233"/>
        <v>#DIV/0!</v>
      </c>
      <c r="N1119" s="140"/>
      <c r="O1119" s="141"/>
      <c r="P1119" s="142" t="e">
        <f t="shared" si="4234"/>
        <v>#DIV/0!</v>
      </c>
      <c r="Q1119" s="140"/>
      <c r="R1119" s="141"/>
      <c r="S1119" s="142" t="e">
        <f t="shared" si="4235"/>
        <v>#DIV/0!</v>
      </c>
      <c r="T1119" s="140"/>
      <c r="U1119" s="141"/>
      <c r="V1119" s="142" t="e">
        <f t="shared" si="4236"/>
        <v>#DIV/0!</v>
      </c>
      <c r="W1119" s="140"/>
      <c r="X1119" s="141"/>
      <c r="Y1119" s="142" t="e">
        <f t="shared" si="4237"/>
        <v>#DIV/0!</v>
      </c>
      <c r="Z1119" s="140"/>
      <c r="AA1119" s="141"/>
      <c r="AB1119" s="142" t="e">
        <f t="shared" si="4238"/>
        <v>#DIV/0!</v>
      </c>
      <c r="AC1119" s="140"/>
      <c r="AD1119" s="141"/>
      <c r="AE1119" s="142" t="e">
        <f t="shared" si="4239"/>
        <v>#DIV/0!</v>
      </c>
      <c r="AF1119" s="140"/>
      <c r="AG1119" s="141"/>
      <c r="AH1119" s="142" t="e">
        <f t="shared" si="4240"/>
        <v>#DIV/0!</v>
      </c>
      <c r="AI1119" s="140"/>
      <c r="AJ1119" s="141"/>
      <c r="AK1119" s="142" t="e">
        <f t="shared" si="4241"/>
        <v>#DIV/0!</v>
      </c>
      <c r="AL1119" s="140"/>
      <c r="AM1119" s="141"/>
      <c r="AN1119" s="142" t="e">
        <f t="shared" si="4242"/>
        <v>#DIV/0!</v>
      </c>
      <c r="AO1119" s="140"/>
      <c r="AP1119" s="141"/>
      <c r="AQ1119" s="142" t="e">
        <f t="shared" si="4243"/>
        <v>#DIV/0!</v>
      </c>
      <c r="AR1119" s="61"/>
    </row>
    <row r="1120" spans="1:44" ht="82.5" customHeight="1">
      <c r="A1120" s="310"/>
      <c r="B1120" s="345"/>
      <c r="C1120" s="310"/>
      <c r="D1120" s="68" t="s">
        <v>35</v>
      </c>
      <c r="E1120" s="140">
        <f t="shared" si="4244"/>
        <v>0</v>
      </c>
      <c r="F1120" s="141">
        <f t="shared" si="4245"/>
        <v>0</v>
      </c>
      <c r="G1120" s="142" t="e">
        <f t="shared" si="4231"/>
        <v>#DIV/0!</v>
      </c>
      <c r="H1120" s="140"/>
      <c r="I1120" s="141"/>
      <c r="J1120" s="142" t="e">
        <f t="shared" si="4232"/>
        <v>#DIV/0!</v>
      </c>
      <c r="K1120" s="140"/>
      <c r="L1120" s="141"/>
      <c r="M1120" s="142" t="e">
        <f t="shared" si="4233"/>
        <v>#DIV/0!</v>
      </c>
      <c r="N1120" s="140"/>
      <c r="O1120" s="141"/>
      <c r="P1120" s="142" t="e">
        <f t="shared" si="4234"/>
        <v>#DIV/0!</v>
      </c>
      <c r="Q1120" s="140"/>
      <c r="R1120" s="141"/>
      <c r="S1120" s="142" t="e">
        <f t="shared" si="4235"/>
        <v>#DIV/0!</v>
      </c>
      <c r="T1120" s="140"/>
      <c r="U1120" s="141"/>
      <c r="V1120" s="142" t="e">
        <f t="shared" si="4236"/>
        <v>#DIV/0!</v>
      </c>
      <c r="W1120" s="140"/>
      <c r="X1120" s="141"/>
      <c r="Y1120" s="142" t="e">
        <f t="shared" si="4237"/>
        <v>#DIV/0!</v>
      </c>
      <c r="Z1120" s="140"/>
      <c r="AA1120" s="141"/>
      <c r="AB1120" s="142" t="e">
        <f t="shared" si="4238"/>
        <v>#DIV/0!</v>
      </c>
      <c r="AC1120" s="140"/>
      <c r="AD1120" s="141"/>
      <c r="AE1120" s="142" t="e">
        <f t="shared" si="4239"/>
        <v>#DIV/0!</v>
      </c>
      <c r="AF1120" s="140"/>
      <c r="AG1120" s="141"/>
      <c r="AH1120" s="142" t="e">
        <f t="shared" si="4240"/>
        <v>#DIV/0!</v>
      </c>
      <c r="AI1120" s="140"/>
      <c r="AJ1120" s="141"/>
      <c r="AK1120" s="142" t="e">
        <f t="shared" si="4241"/>
        <v>#DIV/0!</v>
      </c>
      <c r="AL1120" s="140"/>
      <c r="AM1120" s="141"/>
      <c r="AN1120" s="142" t="e">
        <f t="shared" si="4242"/>
        <v>#DIV/0!</v>
      </c>
      <c r="AO1120" s="140"/>
      <c r="AP1120" s="141"/>
      <c r="AQ1120" s="142" t="e">
        <f t="shared" si="4243"/>
        <v>#DIV/0!</v>
      </c>
      <c r="AR1120" s="61"/>
    </row>
    <row r="1121" spans="1:44" ht="57" customHeight="1">
      <c r="A1121" s="310" t="s">
        <v>193</v>
      </c>
      <c r="B1121" s="252" t="s">
        <v>194</v>
      </c>
      <c r="C1121" s="310" t="s">
        <v>172</v>
      </c>
      <c r="D1121" s="126" t="s">
        <v>42</v>
      </c>
      <c r="E1121" s="140">
        <f>SUM(E1122:E1127)</f>
        <v>10</v>
      </c>
      <c r="F1121" s="139">
        <f>SUM(F1122:F1127)</f>
        <v>0</v>
      </c>
      <c r="G1121" s="139">
        <f>(F1121/E1121)*100</f>
        <v>0</v>
      </c>
      <c r="H1121" s="140">
        <f>SUM(H1122:H1127)</f>
        <v>0</v>
      </c>
      <c r="I1121" s="139">
        <f>SUM(I1122:I1127)</f>
        <v>0</v>
      </c>
      <c r="J1121" s="139" t="e">
        <f>(I1121/H1121)*100</f>
        <v>#DIV/0!</v>
      </c>
      <c r="K1121" s="140">
        <f>SUM(K1122:K1127)</f>
        <v>0</v>
      </c>
      <c r="L1121" s="139">
        <f>SUM(L1122:L1127)</f>
        <v>0</v>
      </c>
      <c r="M1121" s="139" t="e">
        <f>(L1121/K1121)*100</f>
        <v>#DIV/0!</v>
      </c>
      <c r="N1121" s="140">
        <f>SUM(N1122:N1127)</f>
        <v>0</v>
      </c>
      <c r="O1121" s="139">
        <f>SUM(O1122:O1127)</f>
        <v>0</v>
      </c>
      <c r="P1121" s="139" t="e">
        <f>(O1121/N1121)*100</f>
        <v>#DIV/0!</v>
      </c>
      <c r="Q1121" s="140">
        <f>SUM(Q1122:Q1127)</f>
        <v>0</v>
      </c>
      <c r="R1121" s="139">
        <f>SUM(R1122:R1127)</f>
        <v>0</v>
      </c>
      <c r="S1121" s="139" t="e">
        <f>(R1121/Q1121)*100</f>
        <v>#DIV/0!</v>
      </c>
      <c r="T1121" s="140">
        <f>SUM(T1122:T1127)</f>
        <v>0</v>
      </c>
      <c r="U1121" s="139">
        <f>SUM(U1122:U1127)</f>
        <v>0</v>
      </c>
      <c r="V1121" s="139" t="e">
        <f>(U1121/T1121)*100</f>
        <v>#DIV/0!</v>
      </c>
      <c r="W1121" s="140">
        <f>SUM(W1122:W1127)</f>
        <v>10</v>
      </c>
      <c r="X1121" s="139">
        <f>SUM(X1122:X1127)</f>
        <v>0</v>
      </c>
      <c r="Y1121" s="139">
        <f>(X1121/W1121)*100</f>
        <v>0</v>
      </c>
      <c r="Z1121" s="140">
        <f>SUM(Z1122:Z1127)</f>
        <v>0</v>
      </c>
      <c r="AA1121" s="139">
        <f>SUM(AA1122:AA1127)</f>
        <v>0</v>
      </c>
      <c r="AB1121" s="139" t="e">
        <f>(AA1121/Z1121)*100</f>
        <v>#DIV/0!</v>
      </c>
      <c r="AC1121" s="140">
        <f>SUM(AC1122:AC1127)</f>
        <v>0</v>
      </c>
      <c r="AD1121" s="139">
        <f>SUM(AD1122:AD1127)</f>
        <v>0</v>
      </c>
      <c r="AE1121" s="139" t="e">
        <f>(AD1121/AC1121)*100</f>
        <v>#DIV/0!</v>
      </c>
      <c r="AF1121" s="140">
        <f>SUM(AF1122:AF1127)</f>
        <v>0</v>
      </c>
      <c r="AG1121" s="139">
        <f>SUM(AG1122:AG1127)</f>
        <v>0</v>
      </c>
      <c r="AH1121" s="139" t="e">
        <f>(AG1121/AF1121)*100</f>
        <v>#DIV/0!</v>
      </c>
      <c r="AI1121" s="140">
        <f>SUM(AI1122:AI1127)</f>
        <v>0</v>
      </c>
      <c r="AJ1121" s="139">
        <f>SUM(AJ1122:AJ1127)</f>
        <v>0</v>
      </c>
      <c r="AK1121" s="139" t="e">
        <f>(AJ1121/AI1121)*100</f>
        <v>#DIV/0!</v>
      </c>
      <c r="AL1121" s="140">
        <f>SUM(AL1122:AL1127)</f>
        <v>0</v>
      </c>
      <c r="AM1121" s="139">
        <f>SUM(AM1122:AM1127)</f>
        <v>0</v>
      </c>
      <c r="AN1121" s="139" t="e">
        <f>(AM1121/AL1121)*100</f>
        <v>#DIV/0!</v>
      </c>
      <c r="AO1121" s="140">
        <f>SUM(AO1122:AO1127)</f>
        <v>0</v>
      </c>
      <c r="AP1121" s="139">
        <f>SUM(AP1122:AP1127)</f>
        <v>0</v>
      </c>
      <c r="AQ1121" s="139" t="e">
        <f>(AP1121/AO1121)*100</f>
        <v>#DIV/0!</v>
      </c>
      <c r="AR1121" s="61"/>
    </row>
    <row r="1122" spans="1:44" ht="30">
      <c r="A1122" s="310"/>
      <c r="B1122" s="253"/>
      <c r="C1122" s="310"/>
      <c r="D1122" s="126" t="s">
        <v>17</v>
      </c>
      <c r="E1122" s="140">
        <f>H1122+K1122+N1122+Q1122+T1122+W1122+Z1122+AC1122+AF1122+AI1122+AL1122+AO1122</f>
        <v>0</v>
      </c>
      <c r="F1122" s="141">
        <f>I1122+L1122+O1122+R1122+U1122+X1122+AA1122+AD1122+AG1122+AJ1122+AM1122+AP1122</f>
        <v>0</v>
      </c>
      <c r="G1122" s="142" t="e">
        <f t="shared" ref="G1122:G1127" si="4246">(F1122/E1122)*100</f>
        <v>#DIV/0!</v>
      </c>
      <c r="H1122" s="140"/>
      <c r="I1122" s="141"/>
      <c r="J1122" s="142" t="e">
        <f t="shared" ref="J1122:J1127" si="4247">(I1122/H1122)*100</f>
        <v>#DIV/0!</v>
      </c>
      <c r="K1122" s="140"/>
      <c r="L1122" s="141"/>
      <c r="M1122" s="142" t="e">
        <f t="shared" ref="M1122:M1127" si="4248">(L1122/K1122)*100</f>
        <v>#DIV/0!</v>
      </c>
      <c r="N1122" s="140"/>
      <c r="O1122" s="141"/>
      <c r="P1122" s="142" t="e">
        <f t="shared" ref="P1122:P1127" si="4249">(O1122/N1122)*100</f>
        <v>#DIV/0!</v>
      </c>
      <c r="Q1122" s="140"/>
      <c r="R1122" s="141"/>
      <c r="S1122" s="142" t="e">
        <f t="shared" ref="S1122:S1127" si="4250">(R1122/Q1122)*100</f>
        <v>#DIV/0!</v>
      </c>
      <c r="T1122" s="140"/>
      <c r="U1122" s="141"/>
      <c r="V1122" s="142" t="e">
        <f t="shared" ref="V1122:V1127" si="4251">(U1122/T1122)*100</f>
        <v>#DIV/0!</v>
      </c>
      <c r="W1122" s="140"/>
      <c r="X1122" s="141"/>
      <c r="Y1122" s="142" t="e">
        <f t="shared" ref="Y1122:Y1127" si="4252">(X1122/W1122)*100</f>
        <v>#DIV/0!</v>
      </c>
      <c r="Z1122" s="140"/>
      <c r="AA1122" s="141"/>
      <c r="AB1122" s="142" t="e">
        <f t="shared" ref="AB1122:AB1127" si="4253">(AA1122/Z1122)*100</f>
        <v>#DIV/0!</v>
      </c>
      <c r="AC1122" s="140"/>
      <c r="AD1122" s="141"/>
      <c r="AE1122" s="142" t="e">
        <f t="shared" ref="AE1122:AE1127" si="4254">(AD1122/AC1122)*100</f>
        <v>#DIV/0!</v>
      </c>
      <c r="AF1122" s="140"/>
      <c r="AG1122" s="141"/>
      <c r="AH1122" s="142" t="e">
        <f t="shared" ref="AH1122:AH1127" si="4255">(AG1122/AF1122)*100</f>
        <v>#DIV/0!</v>
      </c>
      <c r="AI1122" s="140"/>
      <c r="AJ1122" s="141"/>
      <c r="AK1122" s="142" t="e">
        <f t="shared" ref="AK1122:AK1127" si="4256">(AJ1122/AI1122)*100</f>
        <v>#DIV/0!</v>
      </c>
      <c r="AL1122" s="140"/>
      <c r="AM1122" s="141"/>
      <c r="AN1122" s="142" t="e">
        <f t="shared" ref="AN1122:AN1127" si="4257">(AM1122/AL1122)*100</f>
        <v>#DIV/0!</v>
      </c>
      <c r="AO1122" s="140"/>
      <c r="AP1122" s="141"/>
      <c r="AQ1122" s="142" t="e">
        <f t="shared" ref="AQ1122:AQ1127" si="4258">(AP1122/AO1122)*100</f>
        <v>#DIV/0!</v>
      </c>
      <c r="AR1122" s="61"/>
    </row>
    <row r="1123" spans="1:44" ht="43.5" customHeight="1">
      <c r="A1123" s="310"/>
      <c r="B1123" s="253"/>
      <c r="C1123" s="310"/>
      <c r="D1123" s="126" t="s">
        <v>18</v>
      </c>
      <c r="E1123" s="140">
        <f t="shared" ref="E1123:E1127" si="4259">H1123+K1123+N1123+Q1123+T1123+W1123+Z1123+AC1123+AF1123+AI1123+AL1123+AO1123</f>
        <v>0</v>
      </c>
      <c r="F1123" s="141">
        <f t="shared" ref="F1123:F1127" si="4260">I1123+L1123+O1123+R1123+U1123+X1123+AA1123+AD1123+AG1123+AJ1123+AM1123+AP1123</f>
        <v>0</v>
      </c>
      <c r="G1123" s="142" t="e">
        <f t="shared" si="4246"/>
        <v>#DIV/0!</v>
      </c>
      <c r="H1123" s="140"/>
      <c r="I1123" s="141"/>
      <c r="J1123" s="142" t="e">
        <f t="shared" si="4247"/>
        <v>#DIV/0!</v>
      </c>
      <c r="K1123" s="140"/>
      <c r="L1123" s="141"/>
      <c r="M1123" s="142" t="e">
        <f t="shared" si="4248"/>
        <v>#DIV/0!</v>
      </c>
      <c r="N1123" s="140"/>
      <c r="O1123" s="141"/>
      <c r="P1123" s="142" t="e">
        <f t="shared" si="4249"/>
        <v>#DIV/0!</v>
      </c>
      <c r="Q1123" s="140"/>
      <c r="R1123" s="141"/>
      <c r="S1123" s="142" t="e">
        <f t="shared" si="4250"/>
        <v>#DIV/0!</v>
      </c>
      <c r="T1123" s="140"/>
      <c r="U1123" s="141"/>
      <c r="V1123" s="142" t="e">
        <f t="shared" si="4251"/>
        <v>#DIV/0!</v>
      </c>
      <c r="W1123" s="140"/>
      <c r="X1123" s="141"/>
      <c r="Y1123" s="142" t="e">
        <f t="shared" si="4252"/>
        <v>#DIV/0!</v>
      </c>
      <c r="Z1123" s="140"/>
      <c r="AA1123" s="141"/>
      <c r="AB1123" s="142" t="e">
        <f t="shared" si="4253"/>
        <v>#DIV/0!</v>
      </c>
      <c r="AC1123" s="140"/>
      <c r="AD1123" s="141"/>
      <c r="AE1123" s="142" t="e">
        <f t="shared" si="4254"/>
        <v>#DIV/0!</v>
      </c>
      <c r="AF1123" s="140"/>
      <c r="AG1123" s="141"/>
      <c r="AH1123" s="142" t="e">
        <f t="shared" si="4255"/>
        <v>#DIV/0!</v>
      </c>
      <c r="AI1123" s="140"/>
      <c r="AJ1123" s="141"/>
      <c r="AK1123" s="142" t="e">
        <f t="shared" si="4256"/>
        <v>#DIV/0!</v>
      </c>
      <c r="AL1123" s="140"/>
      <c r="AM1123" s="141"/>
      <c r="AN1123" s="142" t="e">
        <f t="shared" si="4257"/>
        <v>#DIV/0!</v>
      </c>
      <c r="AO1123" s="140"/>
      <c r="AP1123" s="141"/>
      <c r="AQ1123" s="142" t="e">
        <f t="shared" si="4258"/>
        <v>#DIV/0!</v>
      </c>
      <c r="AR1123" s="61"/>
    </row>
    <row r="1124" spans="1:44" ht="32.25" customHeight="1">
      <c r="A1124" s="310"/>
      <c r="B1124" s="253"/>
      <c r="C1124" s="310"/>
      <c r="D1124" s="126" t="s">
        <v>27</v>
      </c>
      <c r="E1124" s="140">
        <f t="shared" si="4259"/>
        <v>10</v>
      </c>
      <c r="F1124" s="141">
        <f t="shared" si="4260"/>
        <v>0</v>
      </c>
      <c r="G1124" s="142">
        <f t="shared" si="4246"/>
        <v>0</v>
      </c>
      <c r="H1124" s="140"/>
      <c r="I1124" s="141"/>
      <c r="J1124" s="142" t="e">
        <f t="shared" si="4247"/>
        <v>#DIV/0!</v>
      </c>
      <c r="K1124" s="140"/>
      <c r="L1124" s="141"/>
      <c r="M1124" s="142" t="e">
        <f t="shared" si="4248"/>
        <v>#DIV/0!</v>
      </c>
      <c r="N1124" s="140"/>
      <c r="O1124" s="141"/>
      <c r="P1124" s="142" t="e">
        <f t="shared" si="4249"/>
        <v>#DIV/0!</v>
      </c>
      <c r="Q1124" s="140"/>
      <c r="R1124" s="141"/>
      <c r="S1124" s="142" t="e">
        <f t="shared" si="4250"/>
        <v>#DIV/0!</v>
      </c>
      <c r="T1124" s="140"/>
      <c r="U1124" s="141"/>
      <c r="V1124" s="142" t="e">
        <f t="shared" si="4251"/>
        <v>#DIV/0!</v>
      </c>
      <c r="W1124" s="140">
        <v>10</v>
      </c>
      <c r="X1124" s="141"/>
      <c r="Y1124" s="142">
        <f t="shared" si="4252"/>
        <v>0</v>
      </c>
      <c r="Z1124" s="140"/>
      <c r="AA1124" s="141"/>
      <c r="AB1124" s="142" t="e">
        <f t="shared" si="4253"/>
        <v>#DIV/0!</v>
      </c>
      <c r="AC1124" s="140"/>
      <c r="AD1124" s="141"/>
      <c r="AE1124" s="142" t="e">
        <f t="shared" si="4254"/>
        <v>#DIV/0!</v>
      </c>
      <c r="AF1124" s="140"/>
      <c r="AG1124" s="141"/>
      <c r="AH1124" s="142" t="e">
        <f t="shared" si="4255"/>
        <v>#DIV/0!</v>
      </c>
      <c r="AI1124" s="140"/>
      <c r="AJ1124" s="141"/>
      <c r="AK1124" s="142" t="e">
        <f t="shared" si="4256"/>
        <v>#DIV/0!</v>
      </c>
      <c r="AL1124" s="140"/>
      <c r="AM1124" s="141"/>
      <c r="AN1124" s="142" t="e">
        <f t="shared" si="4257"/>
        <v>#DIV/0!</v>
      </c>
      <c r="AO1124" s="140"/>
      <c r="AP1124" s="141"/>
      <c r="AQ1124" s="142" t="e">
        <f t="shared" si="4258"/>
        <v>#DIV/0!</v>
      </c>
      <c r="AR1124" s="61"/>
    </row>
    <row r="1125" spans="1:44" ht="88.5" customHeight="1">
      <c r="A1125" s="310"/>
      <c r="B1125" s="253"/>
      <c r="C1125" s="310"/>
      <c r="D1125" s="124" t="s">
        <v>450</v>
      </c>
      <c r="E1125" s="140">
        <f t="shared" si="4259"/>
        <v>0</v>
      </c>
      <c r="F1125" s="141">
        <f t="shared" si="4260"/>
        <v>0</v>
      </c>
      <c r="G1125" s="142" t="e">
        <f t="shared" si="4246"/>
        <v>#DIV/0!</v>
      </c>
      <c r="H1125" s="140"/>
      <c r="I1125" s="141"/>
      <c r="J1125" s="142" t="e">
        <f t="shared" si="4247"/>
        <v>#DIV/0!</v>
      </c>
      <c r="K1125" s="140"/>
      <c r="L1125" s="141"/>
      <c r="M1125" s="142" t="e">
        <f t="shared" si="4248"/>
        <v>#DIV/0!</v>
      </c>
      <c r="N1125" s="140"/>
      <c r="O1125" s="141"/>
      <c r="P1125" s="142" t="e">
        <f t="shared" si="4249"/>
        <v>#DIV/0!</v>
      </c>
      <c r="Q1125" s="140"/>
      <c r="R1125" s="141"/>
      <c r="S1125" s="142" t="e">
        <f t="shared" si="4250"/>
        <v>#DIV/0!</v>
      </c>
      <c r="T1125" s="140"/>
      <c r="U1125" s="141"/>
      <c r="V1125" s="142" t="e">
        <f t="shared" si="4251"/>
        <v>#DIV/0!</v>
      </c>
      <c r="W1125" s="140"/>
      <c r="X1125" s="141"/>
      <c r="Y1125" s="142" t="e">
        <f t="shared" si="4252"/>
        <v>#DIV/0!</v>
      </c>
      <c r="Z1125" s="140"/>
      <c r="AA1125" s="141"/>
      <c r="AB1125" s="142" t="e">
        <f t="shared" si="4253"/>
        <v>#DIV/0!</v>
      </c>
      <c r="AC1125" s="140"/>
      <c r="AD1125" s="141"/>
      <c r="AE1125" s="142" t="e">
        <f t="shared" si="4254"/>
        <v>#DIV/0!</v>
      </c>
      <c r="AF1125" s="140"/>
      <c r="AG1125" s="141"/>
      <c r="AH1125" s="142" t="e">
        <f t="shared" si="4255"/>
        <v>#DIV/0!</v>
      </c>
      <c r="AI1125" s="140"/>
      <c r="AJ1125" s="141"/>
      <c r="AK1125" s="142" t="e">
        <f t="shared" si="4256"/>
        <v>#DIV/0!</v>
      </c>
      <c r="AL1125" s="140"/>
      <c r="AM1125" s="141"/>
      <c r="AN1125" s="142" t="e">
        <f t="shared" si="4257"/>
        <v>#DIV/0!</v>
      </c>
      <c r="AO1125" s="140"/>
      <c r="AP1125" s="141"/>
      <c r="AQ1125" s="142" t="e">
        <f t="shared" si="4258"/>
        <v>#DIV/0!</v>
      </c>
      <c r="AR1125" s="61"/>
    </row>
    <row r="1126" spans="1:44" ht="18.75">
      <c r="A1126" s="310"/>
      <c r="B1126" s="253"/>
      <c r="C1126" s="310"/>
      <c r="D1126" s="126" t="s">
        <v>45</v>
      </c>
      <c r="E1126" s="140">
        <f t="shared" si="4259"/>
        <v>0</v>
      </c>
      <c r="F1126" s="141">
        <f t="shared" si="4260"/>
        <v>0</v>
      </c>
      <c r="G1126" s="142" t="e">
        <f t="shared" si="4246"/>
        <v>#DIV/0!</v>
      </c>
      <c r="H1126" s="140"/>
      <c r="I1126" s="141"/>
      <c r="J1126" s="142" t="e">
        <f t="shared" si="4247"/>
        <v>#DIV/0!</v>
      </c>
      <c r="K1126" s="140"/>
      <c r="L1126" s="141"/>
      <c r="M1126" s="142" t="e">
        <f t="shared" si="4248"/>
        <v>#DIV/0!</v>
      </c>
      <c r="N1126" s="140"/>
      <c r="O1126" s="141"/>
      <c r="P1126" s="142" t="e">
        <f t="shared" si="4249"/>
        <v>#DIV/0!</v>
      </c>
      <c r="Q1126" s="140"/>
      <c r="R1126" s="141"/>
      <c r="S1126" s="142" t="e">
        <f t="shared" si="4250"/>
        <v>#DIV/0!</v>
      </c>
      <c r="T1126" s="140"/>
      <c r="U1126" s="141"/>
      <c r="V1126" s="142" t="e">
        <f t="shared" si="4251"/>
        <v>#DIV/0!</v>
      </c>
      <c r="W1126" s="140"/>
      <c r="X1126" s="141"/>
      <c r="Y1126" s="142" t="e">
        <f t="shared" si="4252"/>
        <v>#DIV/0!</v>
      </c>
      <c r="Z1126" s="140"/>
      <c r="AA1126" s="141"/>
      <c r="AB1126" s="142" t="e">
        <f t="shared" si="4253"/>
        <v>#DIV/0!</v>
      </c>
      <c r="AC1126" s="140"/>
      <c r="AD1126" s="141"/>
      <c r="AE1126" s="142" t="e">
        <f t="shared" si="4254"/>
        <v>#DIV/0!</v>
      </c>
      <c r="AF1126" s="140"/>
      <c r="AG1126" s="141"/>
      <c r="AH1126" s="142" t="e">
        <f t="shared" si="4255"/>
        <v>#DIV/0!</v>
      </c>
      <c r="AI1126" s="140"/>
      <c r="AJ1126" s="141"/>
      <c r="AK1126" s="142" t="e">
        <f t="shared" si="4256"/>
        <v>#DIV/0!</v>
      </c>
      <c r="AL1126" s="140"/>
      <c r="AM1126" s="141"/>
      <c r="AN1126" s="142" t="e">
        <f t="shared" si="4257"/>
        <v>#DIV/0!</v>
      </c>
      <c r="AO1126" s="140"/>
      <c r="AP1126" s="141"/>
      <c r="AQ1126" s="142" t="e">
        <f t="shared" si="4258"/>
        <v>#DIV/0!</v>
      </c>
      <c r="AR1126" s="61"/>
    </row>
    <row r="1127" spans="1:44" ht="45">
      <c r="A1127" s="310"/>
      <c r="B1127" s="254"/>
      <c r="C1127" s="310"/>
      <c r="D1127" s="126" t="s">
        <v>35</v>
      </c>
      <c r="E1127" s="140">
        <f t="shared" si="4259"/>
        <v>0</v>
      </c>
      <c r="F1127" s="141">
        <f t="shared" si="4260"/>
        <v>0</v>
      </c>
      <c r="G1127" s="142" t="e">
        <f t="shared" si="4246"/>
        <v>#DIV/0!</v>
      </c>
      <c r="H1127" s="140"/>
      <c r="I1127" s="141"/>
      <c r="J1127" s="142" t="e">
        <f t="shared" si="4247"/>
        <v>#DIV/0!</v>
      </c>
      <c r="K1127" s="140"/>
      <c r="L1127" s="141"/>
      <c r="M1127" s="142" t="e">
        <f t="shared" si="4248"/>
        <v>#DIV/0!</v>
      </c>
      <c r="N1127" s="140"/>
      <c r="O1127" s="141"/>
      <c r="P1127" s="142" t="e">
        <f t="shared" si="4249"/>
        <v>#DIV/0!</v>
      </c>
      <c r="Q1127" s="140"/>
      <c r="R1127" s="141"/>
      <c r="S1127" s="142" t="e">
        <f t="shared" si="4250"/>
        <v>#DIV/0!</v>
      </c>
      <c r="T1127" s="140"/>
      <c r="U1127" s="141"/>
      <c r="V1127" s="142" t="e">
        <f t="shared" si="4251"/>
        <v>#DIV/0!</v>
      </c>
      <c r="W1127" s="140"/>
      <c r="X1127" s="141"/>
      <c r="Y1127" s="142" t="e">
        <f t="shared" si="4252"/>
        <v>#DIV/0!</v>
      </c>
      <c r="Z1127" s="140"/>
      <c r="AA1127" s="141"/>
      <c r="AB1127" s="142" t="e">
        <f t="shared" si="4253"/>
        <v>#DIV/0!</v>
      </c>
      <c r="AC1127" s="140"/>
      <c r="AD1127" s="141"/>
      <c r="AE1127" s="142" t="e">
        <f t="shared" si="4254"/>
        <v>#DIV/0!</v>
      </c>
      <c r="AF1127" s="140"/>
      <c r="AG1127" s="141"/>
      <c r="AH1127" s="142" t="e">
        <f t="shared" si="4255"/>
        <v>#DIV/0!</v>
      </c>
      <c r="AI1127" s="140"/>
      <c r="AJ1127" s="141"/>
      <c r="AK1127" s="142" t="e">
        <f t="shared" si="4256"/>
        <v>#DIV/0!</v>
      </c>
      <c r="AL1127" s="140"/>
      <c r="AM1127" s="141"/>
      <c r="AN1127" s="142" t="e">
        <f t="shared" si="4257"/>
        <v>#DIV/0!</v>
      </c>
      <c r="AO1127" s="140"/>
      <c r="AP1127" s="141"/>
      <c r="AQ1127" s="142" t="e">
        <f t="shared" si="4258"/>
        <v>#DIV/0!</v>
      </c>
      <c r="AR1127" s="61"/>
    </row>
    <row r="1128" spans="1:44" ht="57" customHeight="1">
      <c r="A1128" s="310" t="s">
        <v>531</v>
      </c>
      <c r="B1128" s="364" t="s">
        <v>532</v>
      </c>
      <c r="C1128" s="215" t="s">
        <v>533</v>
      </c>
      <c r="D1128" s="122" t="s">
        <v>42</v>
      </c>
      <c r="E1128" s="140">
        <f>SUM(E1129:E1134)</f>
        <v>0</v>
      </c>
      <c r="F1128" s="139">
        <f>SUM(F1129:F1134)</f>
        <v>0</v>
      </c>
      <c r="G1128" s="139" t="e">
        <f>(F1128/E1128)*100</f>
        <v>#DIV/0!</v>
      </c>
      <c r="H1128" s="140">
        <f>SUM(H1129:H1134)</f>
        <v>0</v>
      </c>
      <c r="I1128" s="139">
        <f>SUM(I1129:I1134)</f>
        <v>0</v>
      </c>
      <c r="J1128" s="139" t="e">
        <f>(I1128/H1128)*100</f>
        <v>#DIV/0!</v>
      </c>
      <c r="K1128" s="140">
        <f>SUM(K1129:K1134)</f>
        <v>0</v>
      </c>
      <c r="L1128" s="139">
        <f>SUM(L1129:L1134)</f>
        <v>0</v>
      </c>
      <c r="M1128" s="139" t="e">
        <f>(L1128/K1128)*100</f>
        <v>#DIV/0!</v>
      </c>
      <c r="N1128" s="140">
        <f>SUM(N1129:N1134)</f>
        <v>0</v>
      </c>
      <c r="O1128" s="139">
        <f>SUM(O1129:O1134)</f>
        <v>0</v>
      </c>
      <c r="P1128" s="139" t="e">
        <f>(O1128/N1128)*100</f>
        <v>#DIV/0!</v>
      </c>
      <c r="Q1128" s="140">
        <f>SUM(Q1129:Q1134)</f>
        <v>0</v>
      </c>
      <c r="R1128" s="139">
        <f>SUM(R1129:R1134)</f>
        <v>0</v>
      </c>
      <c r="S1128" s="139" t="e">
        <f>(R1128/Q1128)*100</f>
        <v>#DIV/0!</v>
      </c>
      <c r="T1128" s="140">
        <f>SUM(T1129:T1134)</f>
        <v>0</v>
      </c>
      <c r="U1128" s="139">
        <f>SUM(U1129:U1134)</f>
        <v>0</v>
      </c>
      <c r="V1128" s="139" t="e">
        <f>(U1128/T1128)*100</f>
        <v>#DIV/0!</v>
      </c>
      <c r="W1128" s="140">
        <f>SUM(W1129:W1134)</f>
        <v>0</v>
      </c>
      <c r="X1128" s="139">
        <f>SUM(X1129:X1134)</f>
        <v>0</v>
      </c>
      <c r="Y1128" s="139" t="e">
        <f>(X1128/W1128)*100</f>
        <v>#DIV/0!</v>
      </c>
      <c r="Z1128" s="140">
        <f>SUM(Z1129:Z1134)</f>
        <v>0</v>
      </c>
      <c r="AA1128" s="139">
        <f>SUM(AA1129:AA1134)</f>
        <v>0</v>
      </c>
      <c r="AB1128" s="139" t="e">
        <f>(AA1128/Z1128)*100</f>
        <v>#DIV/0!</v>
      </c>
      <c r="AC1128" s="140">
        <f>SUM(AC1129:AC1134)</f>
        <v>0</v>
      </c>
      <c r="AD1128" s="139">
        <f>SUM(AD1129:AD1134)</f>
        <v>0</v>
      </c>
      <c r="AE1128" s="139" t="e">
        <f>(AD1128/AC1128)*100</f>
        <v>#DIV/0!</v>
      </c>
      <c r="AF1128" s="140">
        <f>SUM(AF1129:AF1134)</f>
        <v>0</v>
      </c>
      <c r="AG1128" s="139">
        <f>SUM(AG1129:AG1134)</f>
        <v>0</v>
      </c>
      <c r="AH1128" s="139" t="e">
        <f>(AG1128/AF1128)*100</f>
        <v>#DIV/0!</v>
      </c>
      <c r="AI1128" s="140">
        <f>SUM(AI1129:AI1134)</f>
        <v>0</v>
      </c>
      <c r="AJ1128" s="139">
        <f>SUM(AJ1129:AJ1134)</f>
        <v>0</v>
      </c>
      <c r="AK1128" s="139" t="e">
        <f>(AJ1128/AI1128)*100</f>
        <v>#DIV/0!</v>
      </c>
      <c r="AL1128" s="140">
        <f>SUM(AL1129:AL1134)</f>
        <v>0</v>
      </c>
      <c r="AM1128" s="139">
        <f>SUM(AM1129:AM1134)</f>
        <v>0</v>
      </c>
      <c r="AN1128" s="139" t="e">
        <f>(AM1128/AL1128)*100</f>
        <v>#DIV/0!</v>
      </c>
      <c r="AO1128" s="140">
        <f>SUM(AO1129:AO1134)</f>
        <v>0</v>
      </c>
      <c r="AP1128" s="139">
        <f>SUM(AP1129:AP1134)</f>
        <v>0</v>
      </c>
      <c r="AQ1128" s="139" t="e">
        <f>(AP1128/AO1128)*100</f>
        <v>#DIV/0!</v>
      </c>
      <c r="AR1128" s="61"/>
    </row>
    <row r="1129" spans="1:44" ht="30">
      <c r="A1129" s="310"/>
      <c r="B1129" s="365"/>
      <c r="C1129" s="216"/>
      <c r="D1129" s="68" t="s">
        <v>17</v>
      </c>
      <c r="E1129" s="140">
        <f>H1129+K1129+N1129+Q1129+T1129+W1129+Z1129+AC1129+AF1129+AI1129+AL1129+AO1129</f>
        <v>0</v>
      </c>
      <c r="F1129" s="141">
        <f>I1129+L1129+O1129+R1129+U1129+X1129+AA1129+AD1129+AG1129+AJ1129+AM1129+AP1129</f>
        <v>0</v>
      </c>
      <c r="G1129" s="142" t="e">
        <f t="shared" ref="G1129:G1134" si="4261">(F1129/E1129)*100</f>
        <v>#DIV/0!</v>
      </c>
      <c r="H1129" s="140"/>
      <c r="I1129" s="141"/>
      <c r="J1129" s="142" t="e">
        <f t="shared" ref="J1129:J1134" si="4262">(I1129/H1129)*100</f>
        <v>#DIV/0!</v>
      </c>
      <c r="K1129" s="140"/>
      <c r="L1129" s="141"/>
      <c r="M1129" s="142" t="e">
        <f t="shared" ref="M1129:M1134" si="4263">(L1129/K1129)*100</f>
        <v>#DIV/0!</v>
      </c>
      <c r="N1129" s="140"/>
      <c r="O1129" s="141"/>
      <c r="P1129" s="142" t="e">
        <f t="shared" ref="P1129:P1134" si="4264">(O1129/N1129)*100</f>
        <v>#DIV/0!</v>
      </c>
      <c r="Q1129" s="140"/>
      <c r="R1129" s="141"/>
      <c r="S1129" s="142" t="e">
        <f t="shared" ref="S1129:S1134" si="4265">(R1129/Q1129)*100</f>
        <v>#DIV/0!</v>
      </c>
      <c r="T1129" s="140"/>
      <c r="U1129" s="141"/>
      <c r="V1129" s="142" t="e">
        <f t="shared" ref="V1129:V1134" si="4266">(U1129/T1129)*100</f>
        <v>#DIV/0!</v>
      </c>
      <c r="W1129" s="140"/>
      <c r="X1129" s="141"/>
      <c r="Y1129" s="142" t="e">
        <f t="shared" ref="Y1129:Y1134" si="4267">(X1129/W1129)*100</f>
        <v>#DIV/0!</v>
      </c>
      <c r="Z1129" s="140"/>
      <c r="AA1129" s="141"/>
      <c r="AB1129" s="142" t="e">
        <f t="shared" ref="AB1129:AB1134" si="4268">(AA1129/Z1129)*100</f>
        <v>#DIV/0!</v>
      </c>
      <c r="AC1129" s="140"/>
      <c r="AD1129" s="141"/>
      <c r="AE1129" s="142" t="e">
        <f t="shared" ref="AE1129:AE1134" si="4269">(AD1129/AC1129)*100</f>
        <v>#DIV/0!</v>
      </c>
      <c r="AF1129" s="140"/>
      <c r="AG1129" s="141"/>
      <c r="AH1129" s="142" t="e">
        <f t="shared" ref="AH1129:AH1134" si="4270">(AG1129/AF1129)*100</f>
        <v>#DIV/0!</v>
      </c>
      <c r="AI1129" s="140"/>
      <c r="AJ1129" s="141"/>
      <c r="AK1129" s="142" t="e">
        <f t="shared" ref="AK1129:AK1134" si="4271">(AJ1129/AI1129)*100</f>
        <v>#DIV/0!</v>
      </c>
      <c r="AL1129" s="140"/>
      <c r="AM1129" s="141"/>
      <c r="AN1129" s="142" t="e">
        <f t="shared" ref="AN1129:AN1134" si="4272">(AM1129/AL1129)*100</f>
        <v>#DIV/0!</v>
      </c>
      <c r="AO1129" s="140"/>
      <c r="AP1129" s="141"/>
      <c r="AQ1129" s="142" t="e">
        <f t="shared" ref="AQ1129:AQ1134" si="4273">(AP1129/AO1129)*100</f>
        <v>#DIV/0!</v>
      </c>
      <c r="AR1129" s="61"/>
    </row>
    <row r="1130" spans="1:44" ht="54.75" customHeight="1">
      <c r="A1130" s="310"/>
      <c r="B1130" s="365"/>
      <c r="C1130" s="216"/>
      <c r="D1130" s="68" t="s">
        <v>18</v>
      </c>
      <c r="E1130" s="140">
        <f t="shared" ref="E1130:E1134" si="4274">H1130+K1130+N1130+Q1130+T1130+W1130+Z1130+AC1130+AF1130+AI1130+AL1130+AO1130</f>
        <v>0</v>
      </c>
      <c r="F1130" s="141">
        <f t="shared" ref="F1130:F1134" si="4275">I1130+L1130+O1130+R1130+U1130+X1130+AA1130+AD1130+AG1130+AJ1130+AM1130+AP1130</f>
        <v>0</v>
      </c>
      <c r="G1130" s="142" t="e">
        <f t="shared" si="4261"/>
        <v>#DIV/0!</v>
      </c>
      <c r="H1130" s="140"/>
      <c r="I1130" s="141"/>
      <c r="J1130" s="142" t="e">
        <f t="shared" si="4262"/>
        <v>#DIV/0!</v>
      </c>
      <c r="K1130" s="140"/>
      <c r="L1130" s="141"/>
      <c r="M1130" s="142" t="e">
        <f t="shared" si="4263"/>
        <v>#DIV/0!</v>
      </c>
      <c r="N1130" s="140"/>
      <c r="O1130" s="141"/>
      <c r="P1130" s="142" t="e">
        <f t="shared" si="4264"/>
        <v>#DIV/0!</v>
      </c>
      <c r="Q1130" s="140"/>
      <c r="R1130" s="141"/>
      <c r="S1130" s="142" t="e">
        <f t="shared" si="4265"/>
        <v>#DIV/0!</v>
      </c>
      <c r="T1130" s="140"/>
      <c r="U1130" s="141"/>
      <c r="V1130" s="142" t="e">
        <f t="shared" si="4266"/>
        <v>#DIV/0!</v>
      </c>
      <c r="W1130" s="140"/>
      <c r="X1130" s="141"/>
      <c r="Y1130" s="142" t="e">
        <f t="shared" si="4267"/>
        <v>#DIV/0!</v>
      </c>
      <c r="Z1130" s="140"/>
      <c r="AA1130" s="141"/>
      <c r="AB1130" s="142" t="e">
        <f t="shared" si="4268"/>
        <v>#DIV/0!</v>
      </c>
      <c r="AC1130" s="140"/>
      <c r="AD1130" s="141"/>
      <c r="AE1130" s="142" t="e">
        <f t="shared" si="4269"/>
        <v>#DIV/0!</v>
      </c>
      <c r="AF1130" s="140"/>
      <c r="AG1130" s="141"/>
      <c r="AH1130" s="142" t="e">
        <f t="shared" si="4270"/>
        <v>#DIV/0!</v>
      </c>
      <c r="AI1130" s="140"/>
      <c r="AJ1130" s="141"/>
      <c r="AK1130" s="142" t="e">
        <f t="shared" si="4271"/>
        <v>#DIV/0!</v>
      </c>
      <c r="AL1130" s="140"/>
      <c r="AM1130" s="141"/>
      <c r="AN1130" s="142" t="e">
        <f t="shared" si="4272"/>
        <v>#DIV/0!</v>
      </c>
      <c r="AO1130" s="140"/>
      <c r="AP1130" s="141"/>
      <c r="AQ1130" s="142" t="e">
        <f t="shared" si="4273"/>
        <v>#DIV/0!</v>
      </c>
      <c r="AR1130" s="61"/>
    </row>
    <row r="1131" spans="1:44" ht="32.25" customHeight="1">
      <c r="A1131" s="310"/>
      <c r="B1131" s="365"/>
      <c r="C1131" s="216"/>
      <c r="D1131" s="68" t="s">
        <v>27</v>
      </c>
      <c r="E1131" s="140">
        <f t="shared" si="4274"/>
        <v>0</v>
      </c>
      <c r="F1131" s="141">
        <f t="shared" si="4275"/>
        <v>0</v>
      </c>
      <c r="G1131" s="142" t="e">
        <f t="shared" si="4261"/>
        <v>#DIV/0!</v>
      </c>
      <c r="H1131" s="140"/>
      <c r="I1131" s="141"/>
      <c r="J1131" s="142" t="e">
        <f t="shared" si="4262"/>
        <v>#DIV/0!</v>
      </c>
      <c r="K1131" s="140"/>
      <c r="L1131" s="141"/>
      <c r="M1131" s="142" t="e">
        <f t="shared" si="4263"/>
        <v>#DIV/0!</v>
      </c>
      <c r="N1131" s="140"/>
      <c r="O1131" s="141"/>
      <c r="P1131" s="142" t="e">
        <f t="shared" si="4264"/>
        <v>#DIV/0!</v>
      </c>
      <c r="Q1131" s="140"/>
      <c r="R1131" s="141"/>
      <c r="S1131" s="142" t="e">
        <f t="shared" si="4265"/>
        <v>#DIV/0!</v>
      </c>
      <c r="T1131" s="140"/>
      <c r="U1131" s="141"/>
      <c r="V1131" s="142" t="e">
        <f t="shared" si="4266"/>
        <v>#DIV/0!</v>
      </c>
      <c r="W1131" s="140"/>
      <c r="X1131" s="141"/>
      <c r="Y1131" s="142" t="e">
        <f t="shared" si="4267"/>
        <v>#DIV/0!</v>
      </c>
      <c r="Z1131" s="140"/>
      <c r="AA1131" s="141"/>
      <c r="AB1131" s="142" t="e">
        <f t="shared" si="4268"/>
        <v>#DIV/0!</v>
      </c>
      <c r="AC1131" s="140"/>
      <c r="AD1131" s="141"/>
      <c r="AE1131" s="142" t="e">
        <f t="shared" si="4269"/>
        <v>#DIV/0!</v>
      </c>
      <c r="AF1131" s="140"/>
      <c r="AG1131" s="141"/>
      <c r="AH1131" s="142" t="e">
        <f t="shared" si="4270"/>
        <v>#DIV/0!</v>
      </c>
      <c r="AI1131" s="140"/>
      <c r="AJ1131" s="141"/>
      <c r="AK1131" s="142" t="e">
        <f t="shared" si="4271"/>
        <v>#DIV/0!</v>
      </c>
      <c r="AL1131" s="140"/>
      <c r="AM1131" s="141"/>
      <c r="AN1131" s="142" t="e">
        <f t="shared" si="4272"/>
        <v>#DIV/0!</v>
      </c>
      <c r="AO1131" s="140"/>
      <c r="AP1131" s="141"/>
      <c r="AQ1131" s="142" t="e">
        <f t="shared" si="4273"/>
        <v>#DIV/0!</v>
      </c>
      <c r="AR1131" s="61"/>
    </row>
    <row r="1132" spans="1:44" ht="88.5" customHeight="1">
      <c r="A1132" s="310"/>
      <c r="B1132" s="365"/>
      <c r="C1132" s="216"/>
      <c r="D1132" s="124" t="s">
        <v>450</v>
      </c>
      <c r="E1132" s="140">
        <f t="shared" si="4274"/>
        <v>0</v>
      </c>
      <c r="F1132" s="141">
        <f t="shared" si="4275"/>
        <v>0</v>
      </c>
      <c r="G1132" s="142" t="e">
        <f t="shared" si="4261"/>
        <v>#DIV/0!</v>
      </c>
      <c r="H1132" s="140"/>
      <c r="I1132" s="141"/>
      <c r="J1132" s="142" t="e">
        <f t="shared" si="4262"/>
        <v>#DIV/0!</v>
      </c>
      <c r="K1132" s="140"/>
      <c r="L1132" s="141"/>
      <c r="M1132" s="142" t="e">
        <f t="shared" si="4263"/>
        <v>#DIV/0!</v>
      </c>
      <c r="N1132" s="140"/>
      <c r="O1132" s="141"/>
      <c r="P1132" s="142" t="e">
        <f t="shared" si="4264"/>
        <v>#DIV/0!</v>
      </c>
      <c r="Q1132" s="140"/>
      <c r="R1132" s="141"/>
      <c r="S1132" s="142" t="e">
        <f t="shared" si="4265"/>
        <v>#DIV/0!</v>
      </c>
      <c r="T1132" s="140"/>
      <c r="U1132" s="141"/>
      <c r="V1132" s="142" t="e">
        <f t="shared" si="4266"/>
        <v>#DIV/0!</v>
      </c>
      <c r="W1132" s="140"/>
      <c r="X1132" s="141"/>
      <c r="Y1132" s="142" t="e">
        <f t="shared" si="4267"/>
        <v>#DIV/0!</v>
      </c>
      <c r="Z1132" s="140"/>
      <c r="AA1132" s="141"/>
      <c r="AB1132" s="142" t="e">
        <f t="shared" si="4268"/>
        <v>#DIV/0!</v>
      </c>
      <c r="AC1132" s="140"/>
      <c r="AD1132" s="141"/>
      <c r="AE1132" s="142" t="e">
        <f t="shared" si="4269"/>
        <v>#DIV/0!</v>
      </c>
      <c r="AF1132" s="140"/>
      <c r="AG1132" s="141"/>
      <c r="AH1132" s="142" t="e">
        <f t="shared" si="4270"/>
        <v>#DIV/0!</v>
      </c>
      <c r="AI1132" s="140"/>
      <c r="AJ1132" s="141"/>
      <c r="AK1132" s="142" t="e">
        <f t="shared" si="4271"/>
        <v>#DIV/0!</v>
      </c>
      <c r="AL1132" s="140"/>
      <c r="AM1132" s="141"/>
      <c r="AN1132" s="142" t="e">
        <f t="shared" si="4272"/>
        <v>#DIV/0!</v>
      </c>
      <c r="AO1132" s="140"/>
      <c r="AP1132" s="141"/>
      <c r="AQ1132" s="142" t="e">
        <f t="shared" si="4273"/>
        <v>#DIV/0!</v>
      </c>
      <c r="AR1132" s="61"/>
    </row>
    <row r="1133" spans="1:44" ht="18.75">
      <c r="A1133" s="310"/>
      <c r="B1133" s="365"/>
      <c r="C1133" s="216"/>
      <c r="D1133" s="68" t="s">
        <v>45</v>
      </c>
      <c r="E1133" s="140">
        <f t="shared" si="4274"/>
        <v>0</v>
      </c>
      <c r="F1133" s="141">
        <f t="shared" si="4275"/>
        <v>0</v>
      </c>
      <c r="G1133" s="142" t="e">
        <f t="shared" si="4261"/>
        <v>#DIV/0!</v>
      </c>
      <c r="H1133" s="140"/>
      <c r="I1133" s="141"/>
      <c r="J1133" s="142" t="e">
        <f t="shared" si="4262"/>
        <v>#DIV/0!</v>
      </c>
      <c r="K1133" s="140"/>
      <c r="L1133" s="141"/>
      <c r="M1133" s="142" t="e">
        <f t="shared" si="4263"/>
        <v>#DIV/0!</v>
      </c>
      <c r="N1133" s="140"/>
      <c r="O1133" s="141"/>
      <c r="P1133" s="142" t="e">
        <f t="shared" si="4264"/>
        <v>#DIV/0!</v>
      </c>
      <c r="Q1133" s="140"/>
      <c r="R1133" s="141"/>
      <c r="S1133" s="142" t="e">
        <f t="shared" si="4265"/>
        <v>#DIV/0!</v>
      </c>
      <c r="T1133" s="140"/>
      <c r="U1133" s="141"/>
      <c r="V1133" s="142" t="e">
        <f t="shared" si="4266"/>
        <v>#DIV/0!</v>
      </c>
      <c r="W1133" s="140"/>
      <c r="X1133" s="141"/>
      <c r="Y1133" s="142" t="e">
        <f t="shared" si="4267"/>
        <v>#DIV/0!</v>
      </c>
      <c r="Z1133" s="140"/>
      <c r="AA1133" s="141"/>
      <c r="AB1133" s="142" t="e">
        <f t="shared" si="4268"/>
        <v>#DIV/0!</v>
      </c>
      <c r="AC1133" s="140"/>
      <c r="AD1133" s="141"/>
      <c r="AE1133" s="142" t="e">
        <f t="shared" si="4269"/>
        <v>#DIV/0!</v>
      </c>
      <c r="AF1133" s="140"/>
      <c r="AG1133" s="141"/>
      <c r="AH1133" s="142" t="e">
        <f t="shared" si="4270"/>
        <v>#DIV/0!</v>
      </c>
      <c r="AI1133" s="140"/>
      <c r="AJ1133" s="141"/>
      <c r="AK1133" s="142" t="e">
        <f t="shared" si="4271"/>
        <v>#DIV/0!</v>
      </c>
      <c r="AL1133" s="140"/>
      <c r="AM1133" s="141"/>
      <c r="AN1133" s="142" t="e">
        <f t="shared" si="4272"/>
        <v>#DIV/0!</v>
      </c>
      <c r="AO1133" s="140"/>
      <c r="AP1133" s="141"/>
      <c r="AQ1133" s="142" t="e">
        <f t="shared" si="4273"/>
        <v>#DIV/0!</v>
      </c>
      <c r="AR1133" s="61"/>
    </row>
    <row r="1134" spans="1:44" ht="45">
      <c r="A1134" s="310"/>
      <c r="B1134" s="366"/>
      <c r="C1134" s="217"/>
      <c r="D1134" s="68" t="s">
        <v>35</v>
      </c>
      <c r="E1134" s="140">
        <f t="shared" si="4274"/>
        <v>0</v>
      </c>
      <c r="F1134" s="141">
        <f t="shared" si="4275"/>
        <v>0</v>
      </c>
      <c r="G1134" s="142" t="e">
        <f t="shared" si="4261"/>
        <v>#DIV/0!</v>
      </c>
      <c r="H1134" s="140"/>
      <c r="I1134" s="141"/>
      <c r="J1134" s="142" t="e">
        <f t="shared" si="4262"/>
        <v>#DIV/0!</v>
      </c>
      <c r="K1134" s="140"/>
      <c r="L1134" s="141"/>
      <c r="M1134" s="142" t="e">
        <f t="shared" si="4263"/>
        <v>#DIV/0!</v>
      </c>
      <c r="N1134" s="140"/>
      <c r="O1134" s="141"/>
      <c r="P1134" s="142" t="e">
        <f t="shared" si="4264"/>
        <v>#DIV/0!</v>
      </c>
      <c r="Q1134" s="140"/>
      <c r="R1134" s="141"/>
      <c r="S1134" s="142" t="e">
        <f t="shared" si="4265"/>
        <v>#DIV/0!</v>
      </c>
      <c r="T1134" s="140"/>
      <c r="U1134" s="141"/>
      <c r="V1134" s="142" t="e">
        <f t="shared" si="4266"/>
        <v>#DIV/0!</v>
      </c>
      <c r="W1134" s="140"/>
      <c r="X1134" s="141"/>
      <c r="Y1134" s="142" t="e">
        <f t="shared" si="4267"/>
        <v>#DIV/0!</v>
      </c>
      <c r="Z1134" s="140"/>
      <c r="AA1134" s="141"/>
      <c r="AB1134" s="142" t="e">
        <f t="shared" si="4268"/>
        <v>#DIV/0!</v>
      </c>
      <c r="AC1134" s="140"/>
      <c r="AD1134" s="141"/>
      <c r="AE1134" s="142" t="e">
        <f t="shared" si="4269"/>
        <v>#DIV/0!</v>
      </c>
      <c r="AF1134" s="140"/>
      <c r="AG1134" s="141"/>
      <c r="AH1134" s="142" t="e">
        <f t="shared" si="4270"/>
        <v>#DIV/0!</v>
      </c>
      <c r="AI1134" s="140"/>
      <c r="AJ1134" s="141"/>
      <c r="AK1134" s="142" t="e">
        <f t="shared" si="4271"/>
        <v>#DIV/0!</v>
      </c>
      <c r="AL1134" s="140"/>
      <c r="AM1134" s="141"/>
      <c r="AN1134" s="142" t="e">
        <f t="shared" si="4272"/>
        <v>#DIV/0!</v>
      </c>
      <c r="AO1134" s="140"/>
      <c r="AP1134" s="141"/>
      <c r="AQ1134" s="142" t="e">
        <f t="shared" si="4273"/>
        <v>#DIV/0!</v>
      </c>
      <c r="AR1134" s="61"/>
    </row>
    <row r="1135" spans="1:44" ht="24" customHeight="1">
      <c r="A1135" s="337" t="s">
        <v>195</v>
      </c>
      <c r="B1135" s="338"/>
      <c r="C1135" s="347" t="s">
        <v>327</v>
      </c>
      <c r="D1135" s="26" t="s">
        <v>42</v>
      </c>
      <c r="E1135" s="140">
        <f>SUM(E1136:E1141)</f>
        <v>75</v>
      </c>
      <c r="F1135" s="139">
        <f>SUM(F1136:F1141)</f>
        <v>0</v>
      </c>
      <c r="G1135" s="139">
        <f>(F1135/E1135)*100</f>
        <v>0</v>
      </c>
      <c r="H1135" s="140">
        <f>SUM(H1136:H1141)</f>
        <v>0</v>
      </c>
      <c r="I1135" s="139">
        <f>SUM(I1136:I1141)</f>
        <v>0</v>
      </c>
      <c r="J1135" s="139" t="e">
        <f>(I1135/H1135)*100</f>
        <v>#DIV/0!</v>
      </c>
      <c r="K1135" s="140">
        <f>SUM(K1136:K1141)</f>
        <v>0</v>
      </c>
      <c r="L1135" s="139">
        <f>SUM(L1136:L1141)</f>
        <v>0</v>
      </c>
      <c r="M1135" s="139" t="e">
        <f>(L1135/K1135)*100</f>
        <v>#DIV/0!</v>
      </c>
      <c r="N1135" s="140">
        <f>SUM(N1136:N1141)</f>
        <v>0</v>
      </c>
      <c r="O1135" s="139">
        <f>SUM(O1136:O1141)</f>
        <v>0</v>
      </c>
      <c r="P1135" s="139" t="e">
        <f>(O1135/N1135)*100</f>
        <v>#DIV/0!</v>
      </c>
      <c r="Q1135" s="140">
        <f>SUM(Q1136:Q1141)</f>
        <v>30</v>
      </c>
      <c r="R1135" s="139">
        <f>SUM(R1136:R1141)</f>
        <v>0</v>
      </c>
      <c r="S1135" s="139">
        <f>(R1135/Q1135)*100</f>
        <v>0</v>
      </c>
      <c r="T1135" s="140">
        <f>SUM(T1136:T1141)</f>
        <v>20</v>
      </c>
      <c r="U1135" s="139">
        <f>SUM(U1136:U1141)</f>
        <v>0</v>
      </c>
      <c r="V1135" s="139">
        <f>(U1135/T1135)*100</f>
        <v>0</v>
      </c>
      <c r="W1135" s="140">
        <f>SUM(W1136:W1141)</f>
        <v>10</v>
      </c>
      <c r="X1135" s="139">
        <f>SUM(X1136:X1141)</f>
        <v>0</v>
      </c>
      <c r="Y1135" s="139">
        <f>(X1135/W1135)*100</f>
        <v>0</v>
      </c>
      <c r="Z1135" s="140">
        <f>SUM(Z1136:Z1141)</f>
        <v>15</v>
      </c>
      <c r="AA1135" s="139">
        <f>SUM(AA1136:AA1141)</f>
        <v>0</v>
      </c>
      <c r="AB1135" s="139">
        <f>(AA1135/Z1135)*100</f>
        <v>0</v>
      </c>
      <c r="AC1135" s="140">
        <f>SUM(AC1136:AC1141)</f>
        <v>0</v>
      </c>
      <c r="AD1135" s="139">
        <f>SUM(AD1136:AD1141)</f>
        <v>0</v>
      </c>
      <c r="AE1135" s="139" t="e">
        <f>(AD1135/AC1135)*100</f>
        <v>#DIV/0!</v>
      </c>
      <c r="AF1135" s="140">
        <f>SUM(AF1136:AF1141)</f>
        <v>0</v>
      </c>
      <c r="AG1135" s="139">
        <f>SUM(AG1136:AG1141)</f>
        <v>0</v>
      </c>
      <c r="AH1135" s="139" t="e">
        <f>(AG1135/AF1135)*100</f>
        <v>#DIV/0!</v>
      </c>
      <c r="AI1135" s="140">
        <f>SUM(AI1136:AI1141)</f>
        <v>0</v>
      </c>
      <c r="AJ1135" s="139">
        <f>SUM(AJ1136:AJ1141)</f>
        <v>0</v>
      </c>
      <c r="AK1135" s="139" t="e">
        <f>(AJ1135/AI1135)*100</f>
        <v>#DIV/0!</v>
      </c>
      <c r="AL1135" s="140">
        <f>SUM(AL1136:AL1141)</f>
        <v>0</v>
      </c>
      <c r="AM1135" s="139">
        <f>SUM(AM1136:AM1141)</f>
        <v>0</v>
      </c>
      <c r="AN1135" s="139" t="e">
        <f>(AM1135/AL1135)*100</f>
        <v>#DIV/0!</v>
      </c>
      <c r="AO1135" s="140">
        <f>SUM(AO1136:AO1141)</f>
        <v>0</v>
      </c>
      <c r="AP1135" s="139">
        <f>SUM(AP1136:AP1141)</f>
        <v>0</v>
      </c>
      <c r="AQ1135" s="139" t="e">
        <f>(AP1135/AO1135)*100</f>
        <v>#DIV/0!</v>
      </c>
      <c r="AR1135" s="16"/>
    </row>
    <row r="1136" spans="1:44" ht="30">
      <c r="A1136" s="339"/>
      <c r="B1136" s="340"/>
      <c r="C1136" s="367"/>
      <c r="D1136" s="26" t="s">
        <v>17</v>
      </c>
      <c r="E1136" s="140">
        <f>H1136+K1136+N1136+Q1136+T1136+W1136+Z1136+AC1136+AF1136+AI1136+AL1136+AO1136</f>
        <v>0</v>
      </c>
      <c r="F1136" s="141">
        <f>I1136+L1136+O1136+R1136+U1136+X1136+AA1136+AD1136+AG1136+AJ1136+AM1136+AP1136</f>
        <v>0</v>
      </c>
      <c r="G1136" s="142" t="e">
        <f t="shared" ref="G1136:G1141" si="4276">(F1136/E1136)*100</f>
        <v>#DIV/0!</v>
      </c>
      <c r="H1136" s="140">
        <f>H1094+H1101+H1108+H1115+H1122+H1129</f>
        <v>0</v>
      </c>
      <c r="I1136" s="142">
        <f>I1094+I1101+I1108+I1115+I1122+I1129</f>
        <v>0</v>
      </c>
      <c r="J1136" s="142" t="e">
        <f t="shared" ref="J1136:J1141" si="4277">(I1136/H1136)*100</f>
        <v>#DIV/0!</v>
      </c>
      <c r="K1136" s="140">
        <f>K1094+K1101+K1108+K1115+K1122+K1129</f>
        <v>0</v>
      </c>
      <c r="L1136" s="142">
        <f>L1094+L1101+L1108+L1115+L1122+L1129</f>
        <v>0</v>
      </c>
      <c r="M1136" s="142" t="e">
        <f t="shared" ref="M1136:M1141" si="4278">(L1136/K1136)*100</f>
        <v>#DIV/0!</v>
      </c>
      <c r="N1136" s="140">
        <f>N1094+N1101+N1108+N1115+N1122+N1129</f>
        <v>0</v>
      </c>
      <c r="O1136" s="142">
        <f>O1094+O1101+O1108+O1115+O1122+O1129</f>
        <v>0</v>
      </c>
      <c r="P1136" s="142" t="e">
        <f t="shared" ref="P1136:P1141" si="4279">(O1136/N1136)*100</f>
        <v>#DIV/0!</v>
      </c>
      <c r="Q1136" s="140">
        <f>Q1094+Q1101+Q1108+Q1115+Q1122+Q1129</f>
        <v>0</v>
      </c>
      <c r="R1136" s="142">
        <f>R1094+R1101+R1108+R1115+R1122+R1129</f>
        <v>0</v>
      </c>
      <c r="S1136" s="142" t="e">
        <f t="shared" ref="S1136:S1141" si="4280">(R1136/Q1136)*100</f>
        <v>#DIV/0!</v>
      </c>
      <c r="T1136" s="140">
        <f>T1094+T1101+T1108+T1115+T1122+T1129</f>
        <v>0</v>
      </c>
      <c r="U1136" s="142">
        <f>U1094+U1101+U1108+U1115+U1122+U1129</f>
        <v>0</v>
      </c>
      <c r="V1136" s="142" t="e">
        <f t="shared" ref="V1136:V1141" si="4281">(U1136/T1136)*100</f>
        <v>#DIV/0!</v>
      </c>
      <c r="W1136" s="140">
        <f>W1094+W1101+W1108+W1115+W1122+W1129</f>
        <v>0</v>
      </c>
      <c r="X1136" s="142">
        <f>X1094+X1101+X1108+X1115+X1122+X1129</f>
        <v>0</v>
      </c>
      <c r="Y1136" s="142" t="e">
        <f t="shared" ref="Y1136:Y1141" si="4282">(X1136/W1136)*100</f>
        <v>#DIV/0!</v>
      </c>
      <c r="Z1136" s="140">
        <f>Z1094+Z1101+Z1108+Z1115+Z1122+Z1129</f>
        <v>0</v>
      </c>
      <c r="AA1136" s="142">
        <f>AA1094+AA1101+AA1108+AA1115+AA1122+AA1129</f>
        <v>0</v>
      </c>
      <c r="AB1136" s="142" t="e">
        <f t="shared" ref="AB1136:AB1141" si="4283">(AA1136/Z1136)*100</f>
        <v>#DIV/0!</v>
      </c>
      <c r="AC1136" s="140">
        <f>AC1094+AC1101+AC1108+AC1115+AC1122+AC1129</f>
        <v>0</v>
      </c>
      <c r="AD1136" s="142">
        <f>AD1094+AD1101+AD1108+AD1115+AD1122+AD1129</f>
        <v>0</v>
      </c>
      <c r="AE1136" s="142" t="e">
        <f t="shared" ref="AE1136:AE1141" si="4284">(AD1136/AC1136)*100</f>
        <v>#DIV/0!</v>
      </c>
      <c r="AF1136" s="140">
        <f>AF1094+AF1101+AF1108+AF1115+AF1122+AF1129</f>
        <v>0</v>
      </c>
      <c r="AG1136" s="142">
        <f>AG1094+AG1101+AG1108+AG1115+AG1122+AG1129</f>
        <v>0</v>
      </c>
      <c r="AH1136" s="142" t="e">
        <f t="shared" ref="AH1136:AH1141" si="4285">(AG1136/AF1136)*100</f>
        <v>#DIV/0!</v>
      </c>
      <c r="AI1136" s="140">
        <f>AI1094+AI1101+AI1108+AI1115+AI1122+AI1129</f>
        <v>0</v>
      </c>
      <c r="AJ1136" s="142">
        <f>AJ1094+AJ1101+AJ1108+AJ1115+AJ1122+AJ1129</f>
        <v>0</v>
      </c>
      <c r="AK1136" s="142" t="e">
        <f t="shared" ref="AK1136:AK1141" si="4286">(AJ1136/AI1136)*100</f>
        <v>#DIV/0!</v>
      </c>
      <c r="AL1136" s="140">
        <f>AL1094+AL1101+AL1108+AL1115+AL1122+AL1129</f>
        <v>0</v>
      </c>
      <c r="AM1136" s="142">
        <f>AM1094+AM1101+AM1108+AM1115+AM1122+AM1129</f>
        <v>0</v>
      </c>
      <c r="AN1136" s="142" t="e">
        <f t="shared" ref="AN1136:AN1141" si="4287">(AM1136/AL1136)*100</f>
        <v>#DIV/0!</v>
      </c>
      <c r="AO1136" s="140">
        <f>AO1094+AO1101+AO1108+AO1115+AO1122+AO1129</f>
        <v>0</v>
      </c>
      <c r="AP1136" s="142">
        <f>AP1094+AP1101+AP1108+AP1115+AP1122+AP1129</f>
        <v>0</v>
      </c>
      <c r="AQ1136" s="142" t="e">
        <f t="shared" ref="AQ1136:AQ1141" si="4288">(AP1136/AO1136)*100</f>
        <v>#DIV/0!</v>
      </c>
      <c r="AR1136" s="16"/>
    </row>
    <row r="1137" spans="1:44" ht="45" customHeight="1">
      <c r="A1137" s="339"/>
      <c r="B1137" s="340"/>
      <c r="C1137" s="367"/>
      <c r="D1137" s="26" t="s">
        <v>18</v>
      </c>
      <c r="E1137" s="140">
        <f t="shared" ref="E1137:E1141" si="4289">H1137+K1137+N1137+Q1137+T1137+W1137+Z1137+AC1137+AF1137+AI1137+AL1137+AO1137</f>
        <v>0</v>
      </c>
      <c r="F1137" s="141">
        <f t="shared" ref="F1137:F1141" si="4290">I1137+L1137+O1137+R1137+U1137+X1137+AA1137+AD1137+AG1137+AJ1137+AM1137+AP1137</f>
        <v>0</v>
      </c>
      <c r="G1137" s="142" t="e">
        <f t="shared" si="4276"/>
        <v>#DIV/0!</v>
      </c>
      <c r="H1137" s="140">
        <f t="shared" ref="H1137:I1140" si="4291">H1095+H1102+H1109+H1116+H1123+H1130</f>
        <v>0</v>
      </c>
      <c r="I1137" s="142">
        <f t="shared" si="4291"/>
        <v>0</v>
      </c>
      <c r="J1137" s="142" t="e">
        <f t="shared" si="4277"/>
        <v>#DIV/0!</v>
      </c>
      <c r="K1137" s="140">
        <f t="shared" ref="K1137:L1137" si="4292">K1095+K1102+K1109+K1116+K1123+K1130</f>
        <v>0</v>
      </c>
      <c r="L1137" s="142">
        <f t="shared" si="4292"/>
        <v>0</v>
      </c>
      <c r="M1137" s="142" t="e">
        <f t="shared" si="4278"/>
        <v>#DIV/0!</v>
      </c>
      <c r="N1137" s="140">
        <f t="shared" ref="N1137:O1137" si="4293">N1095+N1102+N1109+N1116+N1123+N1130</f>
        <v>0</v>
      </c>
      <c r="O1137" s="142">
        <f t="shared" si="4293"/>
        <v>0</v>
      </c>
      <c r="P1137" s="142" t="e">
        <f t="shared" si="4279"/>
        <v>#DIV/0!</v>
      </c>
      <c r="Q1137" s="140">
        <f t="shared" ref="Q1137:R1137" si="4294">Q1095+Q1102+Q1109+Q1116+Q1123+Q1130</f>
        <v>0</v>
      </c>
      <c r="R1137" s="142">
        <f t="shared" si="4294"/>
        <v>0</v>
      </c>
      <c r="S1137" s="142" t="e">
        <f t="shared" si="4280"/>
        <v>#DIV/0!</v>
      </c>
      <c r="T1137" s="140">
        <f t="shared" ref="T1137:U1137" si="4295">T1095+T1102+T1109+T1116+T1123+T1130</f>
        <v>0</v>
      </c>
      <c r="U1137" s="142">
        <f t="shared" si="4295"/>
        <v>0</v>
      </c>
      <c r="V1137" s="142" t="e">
        <f t="shared" si="4281"/>
        <v>#DIV/0!</v>
      </c>
      <c r="W1137" s="140">
        <f t="shared" ref="W1137:X1137" si="4296">W1095+W1102+W1109+W1116+W1123+W1130</f>
        <v>0</v>
      </c>
      <c r="X1137" s="142">
        <f t="shared" si="4296"/>
        <v>0</v>
      </c>
      <c r="Y1137" s="142" t="e">
        <f t="shared" si="4282"/>
        <v>#DIV/0!</v>
      </c>
      <c r="Z1137" s="140">
        <f t="shared" ref="Z1137:AA1137" si="4297">Z1095+Z1102+Z1109+Z1116+Z1123+Z1130</f>
        <v>0</v>
      </c>
      <c r="AA1137" s="142">
        <f t="shared" si="4297"/>
        <v>0</v>
      </c>
      <c r="AB1137" s="142" t="e">
        <f t="shared" si="4283"/>
        <v>#DIV/0!</v>
      </c>
      <c r="AC1137" s="140">
        <f t="shared" ref="AC1137:AD1137" si="4298">AC1095+AC1102+AC1109+AC1116+AC1123+AC1130</f>
        <v>0</v>
      </c>
      <c r="AD1137" s="142">
        <f t="shared" si="4298"/>
        <v>0</v>
      </c>
      <c r="AE1137" s="142" t="e">
        <f t="shared" si="4284"/>
        <v>#DIV/0!</v>
      </c>
      <c r="AF1137" s="140">
        <f t="shared" ref="AF1137:AG1137" si="4299">AF1095+AF1102+AF1109+AF1116+AF1123+AF1130</f>
        <v>0</v>
      </c>
      <c r="AG1137" s="142">
        <f t="shared" si="4299"/>
        <v>0</v>
      </c>
      <c r="AH1137" s="142" t="e">
        <f t="shared" si="4285"/>
        <v>#DIV/0!</v>
      </c>
      <c r="AI1137" s="140">
        <f t="shared" ref="AI1137:AJ1137" si="4300">AI1095+AI1102+AI1109+AI1116+AI1123+AI1130</f>
        <v>0</v>
      </c>
      <c r="AJ1137" s="142">
        <f t="shared" si="4300"/>
        <v>0</v>
      </c>
      <c r="AK1137" s="142" t="e">
        <f t="shared" si="4286"/>
        <v>#DIV/0!</v>
      </c>
      <c r="AL1137" s="140">
        <f t="shared" ref="AL1137:AM1137" si="4301">AL1095+AL1102+AL1109+AL1116+AL1123+AL1130</f>
        <v>0</v>
      </c>
      <c r="AM1137" s="142">
        <f t="shared" si="4301"/>
        <v>0</v>
      </c>
      <c r="AN1137" s="142" t="e">
        <f t="shared" si="4287"/>
        <v>#DIV/0!</v>
      </c>
      <c r="AO1137" s="140">
        <f t="shared" ref="AO1137:AP1137" si="4302">AO1095+AO1102+AO1109+AO1116+AO1123+AO1130</f>
        <v>0</v>
      </c>
      <c r="AP1137" s="142">
        <f t="shared" si="4302"/>
        <v>0</v>
      </c>
      <c r="AQ1137" s="142" t="e">
        <f t="shared" si="4288"/>
        <v>#DIV/0!</v>
      </c>
      <c r="AR1137" s="16"/>
    </row>
    <row r="1138" spans="1:44" ht="35.25" customHeight="1">
      <c r="A1138" s="339"/>
      <c r="B1138" s="340"/>
      <c r="C1138" s="367"/>
      <c r="D1138" s="26" t="s">
        <v>27</v>
      </c>
      <c r="E1138" s="140">
        <f t="shared" si="4289"/>
        <v>75</v>
      </c>
      <c r="F1138" s="141">
        <f t="shared" si="4290"/>
        <v>0</v>
      </c>
      <c r="G1138" s="142">
        <f t="shared" si="4276"/>
        <v>0</v>
      </c>
      <c r="H1138" s="140">
        <f t="shared" si="4291"/>
        <v>0</v>
      </c>
      <c r="I1138" s="142">
        <f t="shared" si="4291"/>
        <v>0</v>
      </c>
      <c r="J1138" s="142" t="e">
        <f t="shared" si="4277"/>
        <v>#DIV/0!</v>
      </c>
      <c r="K1138" s="140">
        <f t="shared" ref="K1138:L1138" si="4303">K1096+K1103+K1110+K1117+K1124+K1131</f>
        <v>0</v>
      </c>
      <c r="L1138" s="142">
        <f t="shared" si="4303"/>
        <v>0</v>
      </c>
      <c r="M1138" s="142" t="e">
        <f t="shared" si="4278"/>
        <v>#DIV/0!</v>
      </c>
      <c r="N1138" s="140">
        <f t="shared" ref="N1138:O1138" si="4304">N1096+N1103+N1110+N1117+N1124+N1131</f>
        <v>0</v>
      </c>
      <c r="O1138" s="142">
        <f t="shared" si="4304"/>
        <v>0</v>
      </c>
      <c r="P1138" s="142" t="e">
        <f t="shared" si="4279"/>
        <v>#DIV/0!</v>
      </c>
      <c r="Q1138" s="140">
        <f t="shared" ref="Q1138:R1138" si="4305">Q1096+Q1103+Q1110+Q1117+Q1124+Q1131</f>
        <v>30</v>
      </c>
      <c r="R1138" s="142">
        <f t="shared" si="4305"/>
        <v>0</v>
      </c>
      <c r="S1138" s="142">
        <f t="shared" si="4280"/>
        <v>0</v>
      </c>
      <c r="T1138" s="140">
        <f t="shared" ref="T1138:U1138" si="4306">T1096+T1103+T1110+T1117+T1124+T1131</f>
        <v>20</v>
      </c>
      <c r="U1138" s="142">
        <f t="shared" si="4306"/>
        <v>0</v>
      </c>
      <c r="V1138" s="142">
        <f t="shared" si="4281"/>
        <v>0</v>
      </c>
      <c r="W1138" s="140">
        <f t="shared" ref="W1138:X1138" si="4307">W1096+W1103+W1110+W1117+W1124+W1131</f>
        <v>10</v>
      </c>
      <c r="X1138" s="142">
        <f t="shared" si="4307"/>
        <v>0</v>
      </c>
      <c r="Y1138" s="142">
        <f t="shared" si="4282"/>
        <v>0</v>
      </c>
      <c r="Z1138" s="140">
        <f t="shared" ref="Z1138:AA1138" si="4308">Z1096+Z1103+Z1110+Z1117+Z1124+Z1131</f>
        <v>15</v>
      </c>
      <c r="AA1138" s="142">
        <f t="shared" si="4308"/>
        <v>0</v>
      </c>
      <c r="AB1138" s="142">
        <f t="shared" si="4283"/>
        <v>0</v>
      </c>
      <c r="AC1138" s="140">
        <f t="shared" ref="AC1138:AD1138" si="4309">AC1096+AC1103+AC1110+AC1117+AC1124+AC1131</f>
        <v>0</v>
      </c>
      <c r="AD1138" s="142">
        <f t="shared" si="4309"/>
        <v>0</v>
      </c>
      <c r="AE1138" s="142" t="e">
        <f t="shared" si="4284"/>
        <v>#DIV/0!</v>
      </c>
      <c r="AF1138" s="140">
        <f t="shared" ref="AF1138:AG1138" si="4310">AF1096+AF1103+AF1110+AF1117+AF1124+AF1131</f>
        <v>0</v>
      </c>
      <c r="AG1138" s="142">
        <f t="shared" si="4310"/>
        <v>0</v>
      </c>
      <c r="AH1138" s="142" t="e">
        <f t="shared" si="4285"/>
        <v>#DIV/0!</v>
      </c>
      <c r="AI1138" s="140">
        <f t="shared" ref="AI1138:AJ1138" si="4311">AI1096+AI1103+AI1110+AI1117+AI1124+AI1131</f>
        <v>0</v>
      </c>
      <c r="AJ1138" s="142">
        <f t="shared" si="4311"/>
        <v>0</v>
      </c>
      <c r="AK1138" s="142" t="e">
        <f t="shared" si="4286"/>
        <v>#DIV/0!</v>
      </c>
      <c r="AL1138" s="140">
        <f t="shared" ref="AL1138:AM1138" si="4312">AL1096+AL1103+AL1110+AL1117+AL1124+AL1131</f>
        <v>0</v>
      </c>
      <c r="AM1138" s="142">
        <f t="shared" si="4312"/>
        <v>0</v>
      </c>
      <c r="AN1138" s="142" t="e">
        <f t="shared" si="4287"/>
        <v>#DIV/0!</v>
      </c>
      <c r="AO1138" s="140">
        <f t="shared" ref="AO1138:AP1138" si="4313">AO1096+AO1103+AO1110+AO1117+AO1124+AO1131</f>
        <v>0</v>
      </c>
      <c r="AP1138" s="142">
        <f t="shared" si="4313"/>
        <v>0</v>
      </c>
      <c r="AQ1138" s="142" t="e">
        <f t="shared" si="4288"/>
        <v>#DIV/0!</v>
      </c>
      <c r="AR1138" s="16"/>
    </row>
    <row r="1139" spans="1:44" ht="81" customHeight="1">
      <c r="A1139" s="339"/>
      <c r="B1139" s="340"/>
      <c r="C1139" s="367"/>
      <c r="D1139" s="124" t="s">
        <v>450</v>
      </c>
      <c r="E1139" s="140">
        <f t="shared" si="4289"/>
        <v>0</v>
      </c>
      <c r="F1139" s="141">
        <f t="shared" si="4290"/>
        <v>0</v>
      </c>
      <c r="G1139" s="142" t="e">
        <f t="shared" si="4276"/>
        <v>#DIV/0!</v>
      </c>
      <c r="H1139" s="140">
        <f t="shared" si="4291"/>
        <v>0</v>
      </c>
      <c r="I1139" s="142">
        <f t="shared" si="4291"/>
        <v>0</v>
      </c>
      <c r="J1139" s="142" t="e">
        <f t="shared" si="4277"/>
        <v>#DIV/0!</v>
      </c>
      <c r="K1139" s="140">
        <f t="shared" ref="K1139:L1139" si="4314">K1097+K1104+K1111+K1118+K1125+K1132</f>
        <v>0</v>
      </c>
      <c r="L1139" s="142">
        <f t="shared" si="4314"/>
        <v>0</v>
      </c>
      <c r="M1139" s="142" t="e">
        <f t="shared" si="4278"/>
        <v>#DIV/0!</v>
      </c>
      <c r="N1139" s="140">
        <f t="shared" ref="N1139:O1139" si="4315">N1097+N1104+N1111+N1118+N1125+N1132</f>
        <v>0</v>
      </c>
      <c r="O1139" s="142">
        <f t="shared" si="4315"/>
        <v>0</v>
      </c>
      <c r="P1139" s="142" t="e">
        <f t="shared" si="4279"/>
        <v>#DIV/0!</v>
      </c>
      <c r="Q1139" s="140">
        <f t="shared" ref="Q1139:R1139" si="4316">Q1097+Q1104+Q1111+Q1118+Q1125+Q1132</f>
        <v>0</v>
      </c>
      <c r="R1139" s="142">
        <f t="shared" si="4316"/>
        <v>0</v>
      </c>
      <c r="S1139" s="142" t="e">
        <f t="shared" si="4280"/>
        <v>#DIV/0!</v>
      </c>
      <c r="T1139" s="140">
        <f t="shared" ref="T1139:U1139" si="4317">T1097+T1104+T1111+T1118+T1125+T1132</f>
        <v>0</v>
      </c>
      <c r="U1139" s="142">
        <f t="shared" si="4317"/>
        <v>0</v>
      </c>
      <c r="V1139" s="142" t="e">
        <f t="shared" si="4281"/>
        <v>#DIV/0!</v>
      </c>
      <c r="W1139" s="140">
        <f t="shared" ref="W1139:X1139" si="4318">W1097+W1104+W1111+W1118+W1125+W1132</f>
        <v>0</v>
      </c>
      <c r="X1139" s="142">
        <f t="shared" si="4318"/>
        <v>0</v>
      </c>
      <c r="Y1139" s="142" t="e">
        <f t="shared" si="4282"/>
        <v>#DIV/0!</v>
      </c>
      <c r="Z1139" s="140">
        <f t="shared" ref="Z1139:AA1139" si="4319">Z1097+Z1104+Z1111+Z1118+Z1125+Z1132</f>
        <v>0</v>
      </c>
      <c r="AA1139" s="142">
        <f t="shared" si="4319"/>
        <v>0</v>
      </c>
      <c r="AB1139" s="142" t="e">
        <f t="shared" si="4283"/>
        <v>#DIV/0!</v>
      </c>
      <c r="AC1139" s="140">
        <f t="shared" ref="AC1139:AD1139" si="4320">AC1097+AC1104+AC1111+AC1118+AC1125+AC1132</f>
        <v>0</v>
      </c>
      <c r="AD1139" s="142">
        <f t="shared" si="4320"/>
        <v>0</v>
      </c>
      <c r="AE1139" s="142" t="e">
        <f t="shared" si="4284"/>
        <v>#DIV/0!</v>
      </c>
      <c r="AF1139" s="140">
        <f t="shared" ref="AF1139:AG1139" si="4321">AF1097+AF1104+AF1111+AF1118+AF1125+AF1132</f>
        <v>0</v>
      </c>
      <c r="AG1139" s="142">
        <f t="shared" si="4321"/>
        <v>0</v>
      </c>
      <c r="AH1139" s="142" t="e">
        <f t="shared" si="4285"/>
        <v>#DIV/0!</v>
      </c>
      <c r="AI1139" s="140">
        <f t="shared" ref="AI1139:AJ1139" si="4322">AI1097+AI1104+AI1111+AI1118+AI1125+AI1132</f>
        <v>0</v>
      </c>
      <c r="AJ1139" s="142">
        <f t="shared" si="4322"/>
        <v>0</v>
      </c>
      <c r="AK1139" s="142" t="e">
        <f t="shared" si="4286"/>
        <v>#DIV/0!</v>
      </c>
      <c r="AL1139" s="140">
        <f t="shared" ref="AL1139:AM1139" si="4323">AL1097+AL1104+AL1111+AL1118+AL1125+AL1132</f>
        <v>0</v>
      </c>
      <c r="AM1139" s="142">
        <f t="shared" si="4323"/>
        <v>0</v>
      </c>
      <c r="AN1139" s="142" t="e">
        <f t="shared" si="4287"/>
        <v>#DIV/0!</v>
      </c>
      <c r="AO1139" s="140">
        <f t="shared" ref="AO1139:AP1139" si="4324">AO1097+AO1104+AO1111+AO1118+AO1125+AO1132</f>
        <v>0</v>
      </c>
      <c r="AP1139" s="142">
        <f t="shared" si="4324"/>
        <v>0</v>
      </c>
      <c r="AQ1139" s="142" t="e">
        <f t="shared" si="4288"/>
        <v>#DIV/0!</v>
      </c>
      <c r="AR1139" s="16"/>
    </row>
    <row r="1140" spans="1:44" ht="18.75" customHeight="1">
      <c r="A1140" s="339"/>
      <c r="B1140" s="340"/>
      <c r="C1140" s="367"/>
      <c r="D1140" s="26" t="s">
        <v>45</v>
      </c>
      <c r="E1140" s="140">
        <f t="shared" si="4289"/>
        <v>0</v>
      </c>
      <c r="F1140" s="141">
        <f t="shared" si="4290"/>
        <v>0</v>
      </c>
      <c r="G1140" s="142" t="e">
        <f t="shared" si="4276"/>
        <v>#DIV/0!</v>
      </c>
      <c r="H1140" s="140">
        <f t="shared" si="4291"/>
        <v>0</v>
      </c>
      <c r="I1140" s="142">
        <f t="shared" si="4291"/>
        <v>0</v>
      </c>
      <c r="J1140" s="142" t="e">
        <f t="shared" si="4277"/>
        <v>#DIV/0!</v>
      </c>
      <c r="K1140" s="140">
        <f t="shared" ref="K1140:L1141" si="4325">K1098+K1105+K1112+K1119+K1126+K1133</f>
        <v>0</v>
      </c>
      <c r="L1140" s="142">
        <f t="shared" si="4325"/>
        <v>0</v>
      </c>
      <c r="M1140" s="142" t="e">
        <f t="shared" si="4278"/>
        <v>#DIV/0!</v>
      </c>
      <c r="N1140" s="140">
        <f t="shared" ref="N1140:O1141" si="4326">N1098+N1105+N1112+N1119+N1126+N1133</f>
        <v>0</v>
      </c>
      <c r="O1140" s="142">
        <f t="shared" si="4326"/>
        <v>0</v>
      </c>
      <c r="P1140" s="142" t="e">
        <f t="shared" si="4279"/>
        <v>#DIV/0!</v>
      </c>
      <c r="Q1140" s="140">
        <f t="shared" ref="Q1140:R1141" si="4327">Q1098+Q1105+Q1112+Q1119+Q1126+Q1133</f>
        <v>0</v>
      </c>
      <c r="R1140" s="142">
        <f t="shared" si="4327"/>
        <v>0</v>
      </c>
      <c r="S1140" s="142" t="e">
        <f t="shared" si="4280"/>
        <v>#DIV/0!</v>
      </c>
      <c r="T1140" s="140">
        <f t="shared" ref="T1140:U1141" si="4328">T1098+T1105+T1112+T1119+T1126+T1133</f>
        <v>0</v>
      </c>
      <c r="U1140" s="142">
        <f t="shared" si="4328"/>
        <v>0</v>
      </c>
      <c r="V1140" s="142" t="e">
        <f t="shared" si="4281"/>
        <v>#DIV/0!</v>
      </c>
      <c r="W1140" s="140">
        <f t="shared" ref="W1140:X1141" si="4329">W1098+W1105+W1112+W1119+W1126+W1133</f>
        <v>0</v>
      </c>
      <c r="X1140" s="142">
        <f t="shared" si="4329"/>
        <v>0</v>
      </c>
      <c r="Y1140" s="142" t="e">
        <f t="shared" si="4282"/>
        <v>#DIV/0!</v>
      </c>
      <c r="Z1140" s="140">
        <f t="shared" ref="Z1140:AA1141" si="4330">Z1098+Z1105+Z1112+Z1119+Z1126+Z1133</f>
        <v>0</v>
      </c>
      <c r="AA1140" s="142">
        <f t="shared" si="4330"/>
        <v>0</v>
      </c>
      <c r="AB1140" s="142" t="e">
        <f t="shared" si="4283"/>
        <v>#DIV/0!</v>
      </c>
      <c r="AC1140" s="140">
        <f t="shared" ref="AC1140:AD1141" si="4331">AC1098+AC1105+AC1112+AC1119+AC1126+AC1133</f>
        <v>0</v>
      </c>
      <c r="AD1140" s="142">
        <f t="shared" si="4331"/>
        <v>0</v>
      </c>
      <c r="AE1140" s="142" t="e">
        <f t="shared" si="4284"/>
        <v>#DIV/0!</v>
      </c>
      <c r="AF1140" s="140">
        <f t="shared" ref="AF1140:AG1141" si="4332">AF1098+AF1105+AF1112+AF1119+AF1126+AF1133</f>
        <v>0</v>
      </c>
      <c r="AG1140" s="142">
        <f t="shared" si="4332"/>
        <v>0</v>
      </c>
      <c r="AH1140" s="142" t="e">
        <f t="shared" si="4285"/>
        <v>#DIV/0!</v>
      </c>
      <c r="AI1140" s="140">
        <f t="shared" ref="AI1140:AJ1141" si="4333">AI1098+AI1105+AI1112+AI1119+AI1126+AI1133</f>
        <v>0</v>
      </c>
      <c r="AJ1140" s="142">
        <f t="shared" si="4333"/>
        <v>0</v>
      </c>
      <c r="AK1140" s="142" t="e">
        <f t="shared" si="4286"/>
        <v>#DIV/0!</v>
      </c>
      <c r="AL1140" s="140">
        <f t="shared" ref="AL1140:AM1141" si="4334">AL1098+AL1105+AL1112+AL1119+AL1126+AL1133</f>
        <v>0</v>
      </c>
      <c r="AM1140" s="142">
        <f t="shared" si="4334"/>
        <v>0</v>
      </c>
      <c r="AN1140" s="142" t="e">
        <f t="shared" si="4287"/>
        <v>#DIV/0!</v>
      </c>
      <c r="AO1140" s="140">
        <f t="shared" ref="AO1140:AP1141" si="4335">AO1098+AO1105+AO1112+AO1119+AO1126+AO1133</f>
        <v>0</v>
      </c>
      <c r="AP1140" s="142">
        <f t="shared" si="4335"/>
        <v>0</v>
      </c>
      <c r="AQ1140" s="142" t="e">
        <f t="shared" si="4288"/>
        <v>#DIV/0!</v>
      </c>
      <c r="AR1140" s="16"/>
    </row>
    <row r="1141" spans="1:44" ht="65.25" customHeight="1">
      <c r="A1141" s="341"/>
      <c r="B1141" s="342"/>
      <c r="C1141" s="367"/>
      <c r="D1141" s="26" t="s">
        <v>35</v>
      </c>
      <c r="E1141" s="140">
        <f t="shared" si="4289"/>
        <v>0</v>
      </c>
      <c r="F1141" s="141">
        <f t="shared" si="4290"/>
        <v>0</v>
      </c>
      <c r="G1141" s="142" t="e">
        <f t="shared" si="4276"/>
        <v>#DIV/0!</v>
      </c>
      <c r="H1141" s="140">
        <f>H1099+H1106+H1113+H1120+H1127+H1134</f>
        <v>0</v>
      </c>
      <c r="I1141" s="142">
        <f t="shared" ref="I1141" si="4336">I1099+I1106+I1113+I1120+I1127+I1134</f>
        <v>0</v>
      </c>
      <c r="J1141" s="142" t="e">
        <f t="shared" si="4277"/>
        <v>#DIV/0!</v>
      </c>
      <c r="K1141" s="140">
        <f>K1099+K1106+K1113+K1120+K1127+K1134</f>
        <v>0</v>
      </c>
      <c r="L1141" s="142">
        <f t="shared" si="4325"/>
        <v>0</v>
      </c>
      <c r="M1141" s="142" t="e">
        <f t="shared" si="4278"/>
        <v>#DIV/0!</v>
      </c>
      <c r="N1141" s="140">
        <f>N1099+N1106+N1113+N1120+N1127+N1134</f>
        <v>0</v>
      </c>
      <c r="O1141" s="142">
        <f t="shared" si="4326"/>
        <v>0</v>
      </c>
      <c r="P1141" s="142" t="e">
        <f t="shared" si="4279"/>
        <v>#DIV/0!</v>
      </c>
      <c r="Q1141" s="140">
        <f>Q1099+Q1106+Q1113+Q1120+Q1127+Q1134</f>
        <v>0</v>
      </c>
      <c r="R1141" s="142">
        <f t="shared" si="4327"/>
        <v>0</v>
      </c>
      <c r="S1141" s="142" t="e">
        <f t="shared" si="4280"/>
        <v>#DIV/0!</v>
      </c>
      <c r="T1141" s="140">
        <f>T1099+T1106+T1113+T1120+T1127+T1134</f>
        <v>0</v>
      </c>
      <c r="U1141" s="142">
        <f t="shared" si="4328"/>
        <v>0</v>
      </c>
      <c r="V1141" s="142" t="e">
        <f t="shared" si="4281"/>
        <v>#DIV/0!</v>
      </c>
      <c r="W1141" s="140">
        <f>W1099+W1106+W1113+W1120+W1127+W1134</f>
        <v>0</v>
      </c>
      <c r="X1141" s="142">
        <f t="shared" si="4329"/>
        <v>0</v>
      </c>
      <c r="Y1141" s="142" t="e">
        <f t="shared" si="4282"/>
        <v>#DIV/0!</v>
      </c>
      <c r="Z1141" s="140">
        <f>Z1099+Z1106+Z1113+Z1120+Z1127+Z1134</f>
        <v>0</v>
      </c>
      <c r="AA1141" s="142">
        <f t="shared" si="4330"/>
        <v>0</v>
      </c>
      <c r="AB1141" s="142" t="e">
        <f t="shared" si="4283"/>
        <v>#DIV/0!</v>
      </c>
      <c r="AC1141" s="140">
        <f>AC1099+AC1106+AC1113+AC1120+AC1127+AC1134</f>
        <v>0</v>
      </c>
      <c r="AD1141" s="142">
        <f t="shared" si="4331"/>
        <v>0</v>
      </c>
      <c r="AE1141" s="142" t="e">
        <f t="shared" si="4284"/>
        <v>#DIV/0!</v>
      </c>
      <c r="AF1141" s="140">
        <f>AF1099+AF1106+AF1113+AF1120+AF1127+AF1134</f>
        <v>0</v>
      </c>
      <c r="AG1141" s="142">
        <f t="shared" si="4332"/>
        <v>0</v>
      </c>
      <c r="AH1141" s="142" t="e">
        <f t="shared" si="4285"/>
        <v>#DIV/0!</v>
      </c>
      <c r="AI1141" s="140">
        <f>AI1099+AI1106+AI1113+AI1120+AI1127+AI1134</f>
        <v>0</v>
      </c>
      <c r="AJ1141" s="142">
        <f t="shared" si="4333"/>
        <v>0</v>
      </c>
      <c r="AK1141" s="142" t="e">
        <f t="shared" si="4286"/>
        <v>#DIV/0!</v>
      </c>
      <c r="AL1141" s="140">
        <f>AL1099+AL1106+AL1113+AL1120+AL1127+AL1134</f>
        <v>0</v>
      </c>
      <c r="AM1141" s="142">
        <f t="shared" si="4334"/>
        <v>0</v>
      </c>
      <c r="AN1141" s="142" t="e">
        <f t="shared" si="4287"/>
        <v>#DIV/0!</v>
      </c>
      <c r="AO1141" s="140">
        <f>AO1099+AO1106+AO1113+AO1120+AO1127+AO1134</f>
        <v>0</v>
      </c>
      <c r="AP1141" s="142">
        <f t="shared" si="4335"/>
        <v>0</v>
      </c>
      <c r="AQ1141" s="142" t="e">
        <f t="shared" si="4288"/>
        <v>#DIV/0!</v>
      </c>
      <c r="AR1141" s="16"/>
    </row>
    <row r="1142" spans="1:44" ht="27.75" customHeight="1">
      <c r="A1142" s="286" t="s">
        <v>249</v>
      </c>
      <c r="B1142" s="287"/>
      <c r="C1142" s="287"/>
      <c r="D1142" s="287"/>
      <c r="E1142" s="287"/>
      <c r="F1142" s="287"/>
      <c r="G1142" s="287"/>
      <c r="H1142" s="287"/>
      <c r="I1142" s="287"/>
      <c r="J1142" s="287"/>
      <c r="K1142" s="287"/>
      <c r="L1142" s="287"/>
      <c r="M1142" s="287"/>
      <c r="N1142" s="208"/>
      <c r="O1142" s="208"/>
      <c r="P1142" s="208"/>
      <c r="Q1142" s="208"/>
      <c r="R1142" s="208"/>
      <c r="S1142" s="208"/>
      <c r="T1142" s="208"/>
      <c r="U1142" s="208"/>
      <c r="V1142" s="208"/>
      <c r="W1142" s="208"/>
      <c r="X1142" s="208"/>
      <c r="Y1142" s="208"/>
      <c r="Z1142" s="208"/>
      <c r="AA1142" s="208"/>
      <c r="AB1142" s="208"/>
      <c r="AC1142" s="208"/>
      <c r="AD1142" s="208"/>
      <c r="AE1142" s="208"/>
      <c r="AF1142" s="208"/>
      <c r="AG1142" s="208"/>
      <c r="AH1142" s="208"/>
      <c r="AI1142" s="208"/>
      <c r="AJ1142" s="208"/>
      <c r="AK1142" s="208"/>
      <c r="AL1142" s="208"/>
      <c r="AM1142" s="208"/>
      <c r="AN1142" s="208"/>
      <c r="AO1142" s="208"/>
      <c r="AP1142" s="208"/>
      <c r="AQ1142" s="208"/>
      <c r="AR1142" s="208"/>
    </row>
    <row r="1143" spans="1:44" ht="33.75" customHeight="1">
      <c r="A1143" s="363" t="s">
        <v>196</v>
      </c>
      <c r="B1143" s="358" t="s">
        <v>197</v>
      </c>
      <c r="C1143" s="358" t="s">
        <v>240</v>
      </c>
      <c r="D1143" s="24" t="s">
        <v>42</v>
      </c>
      <c r="E1143" s="283" t="s">
        <v>527</v>
      </c>
      <c r="F1143" s="368"/>
      <c r="G1143" s="368"/>
      <c r="H1143" s="368"/>
      <c r="I1143" s="368"/>
      <c r="J1143" s="368"/>
      <c r="K1143" s="368"/>
      <c r="L1143" s="368"/>
      <c r="M1143" s="368"/>
      <c r="N1143" s="368"/>
      <c r="O1143" s="368"/>
      <c r="P1143" s="368"/>
      <c r="Q1143" s="368"/>
      <c r="R1143" s="368"/>
      <c r="S1143" s="368"/>
      <c r="T1143" s="368"/>
      <c r="U1143" s="368"/>
      <c r="V1143" s="368"/>
      <c r="W1143" s="368"/>
      <c r="X1143" s="368"/>
      <c r="Y1143" s="368"/>
      <c r="Z1143" s="368"/>
      <c r="AA1143" s="368"/>
      <c r="AB1143" s="368"/>
      <c r="AC1143" s="368"/>
      <c r="AD1143" s="368"/>
      <c r="AE1143" s="368"/>
      <c r="AF1143" s="368"/>
      <c r="AG1143" s="368"/>
      <c r="AH1143" s="368"/>
      <c r="AI1143" s="368"/>
      <c r="AJ1143" s="368"/>
      <c r="AK1143" s="368"/>
      <c r="AL1143" s="368"/>
      <c r="AM1143" s="368"/>
      <c r="AN1143" s="368"/>
      <c r="AO1143" s="368"/>
      <c r="AP1143" s="368"/>
      <c r="AQ1143" s="369"/>
      <c r="AR1143" s="16"/>
    </row>
    <row r="1144" spans="1:44" ht="30">
      <c r="A1144" s="363"/>
      <c r="B1144" s="358"/>
      <c r="C1144" s="359"/>
      <c r="D1144" s="24" t="s">
        <v>17</v>
      </c>
      <c r="E1144" s="47"/>
      <c r="F1144" s="21"/>
      <c r="G1144" s="21"/>
      <c r="H1144" s="46"/>
      <c r="I1144" s="21"/>
      <c r="J1144" s="21"/>
      <c r="K1144" s="46"/>
      <c r="L1144" s="21"/>
      <c r="M1144" s="21"/>
      <c r="N1144" s="46"/>
      <c r="O1144" s="21"/>
      <c r="P1144" s="21"/>
      <c r="Q1144" s="46"/>
      <c r="R1144" s="21"/>
      <c r="S1144" s="21"/>
      <c r="T1144" s="46"/>
      <c r="U1144" s="21"/>
      <c r="V1144" s="21"/>
      <c r="W1144" s="46"/>
      <c r="X1144" s="21"/>
      <c r="Y1144" s="21"/>
      <c r="Z1144" s="46"/>
      <c r="AA1144" s="21"/>
      <c r="AB1144" s="21"/>
      <c r="AC1144" s="46"/>
      <c r="AD1144" s="21"/>
      <c r="AE1144" s="21"/>
      <c r="AF1144" s="46"/>
      <c r="AG1144" s="21"/>
      <c r="AH1144" s="21"/>
      <c r="AI1144" s="46"/>
      <c r="AJ1144" s="21"/>
      <c r="AK1144" s="21"/>
      <c r="AL1144" s="46"/>
      <c r="AM1144" s="21"/>
      <c r="AN1144" s="21"/>
      <c r="AO1144" s="46"/>
      <c r="AP1144" s="21"/>
      <c r="AQ1144" s="21"/>
      <c r="AR1144" s="16"/>
    </row>
    <row r="1145" spans="1:44" ht="44.25" customHeight="1">
      <c r="A1145" s="363"/>
      <c r="B1145" s="358"/>
      <c r="C1145" s="359"/>
      <c r="D1145" s="24" t="s">
        <v>18</v>
      </c>
      <c r="E1145" s="47"/>
      <c r="F1145" s="21"/>
      <c r="G1145" s="21"/>
      <c r="H1145" s="46"/>
      <c r="I1145" s="21"/>
      <c r="J1145" s="21"/>
      <c r="K1145" s="46"/>
      <c r="L1145" s="21"/>
      <c r="M1145" s="21"/>
      <c r="N1145" s="46"/>
      <c r="O1145" s="21"/>
      <c r="P1145" s="21"/>
      <c r="Q1145" s="46"/>
      <c r="R1145" s="21"/>
      <c r="S1145" s="21"/>
      <c r="T1145" s="46"/>
      <c r="U1145" s="21"/>
      <c r="V1145" s="21"/>
      <c r="W1145" s="46"/>
      <c r="X1145" s="21"/>
      <c r="Y1145" s="21"/>
      <c r="Z1145" s="46"/>
      <c r="AA1145" s="21"/>
      <c r="AB1145" s="21"/>
      <c r="AC1145" s="46"/>
      <c r="AD1145" s="21"/>
      <c r="AE1145" s="21"/>
      <c r="AF1145" s="46"/>
      <c r="AG1145" s="21"/>
      <c r="AH1145" s="21"/>
      <c r="AI1145" s="46"/>
      <c r="AJ1145" s="21"/>
      <c r="AK1145" s="21"/>
      <c r="AL1145" s="46"/>
      <c r="AM1145" s="21"/>
      <c r="AN1145" s="21"/>
      <c r="AO1145" s="46"/>
      <c r="AP1145" s="21"/>
      <c r="AQ1145" s="21"/>
      <c r="AR1145" s="16"/>
    </row>
    <row r="1146" spans="1:44" ht="36" customHeight="1">
      <c r="A1146" s="363"/>
      <c r="B1146" s="358"/>
      <c r="C1146" s="359"/>
      <c r="D1146" s="24" t="s">
        <v>27</v>
      </c>
      <c r="E1146" s="47"/>
      <c r="F1146" s="21"/>
      <c r="G1146" s="21"/>
      <c r="H1146" s="46"/>
      <c r="I1146" s="21"/>
      <c r="J1146" s="21"/>
      <c r="K1146" s="46"/>
      <c r="L1146" s="21"/>
      <c r="M1146" s="21"/>
      <c r="N1146" s="46"/>
      <c r="O1146" s="21"/>
      <c r="P1146" s="21"/>
      <c r="Q1146" s="46"/>
      <c r="R1146" s="21"/>
      <c r="S1146" s="21"/>
      <c r="T1146" s="46"/>
      <c r="U1146" s="21"/>
      <c r="V1146" s="21"/>
      <c r="W1146" s="46"/>
      <c r="X1146" s="21"/>
      <c r="Y1146" s="21"/>
      <c r="Z1146" s="46"/>
      <c r="AA1146" s="21"/>
      <c r="AB1146" s="21"/>
      <c r="AC1146" s="46"/>
      <c r="AD1146" s="21"/>
      <c r="AE1146" s="21"/>
      <c r="AF1146" s="46"/>
      <c r="AG1146" s="21"/>
      <c r="AH1146" s="21"/>
      <c r="AI1146" s="46"/>
      <c r="AJ1146" s="21"/>
      <c r="AK1146" s="21"/>
      <c r="AL1146" s="46"/>
      <c r="AM1146" s="21"/>
      <c r="AN1146" s="21"/>
      <c r="AO1146" s="46"/>
      <c r="AP1146" s="21"/>
      <c r="AQ1146" s="21"/>
      <c r="AR1146" s="16"/>
    </row>
    <row r="1147" spans="1:44" ht="81.75" customHeight="1">
      <c r="A1147" s="363"/>
      <c r="B1147" s="358"/>
      <c r="C1147" s="359"/>
      <c r="D1147" s="124" t="s">
        <v>450</v>
      </c>
      <c r="E1147" s="47"/>
      <c r="F1147" s="21"/>
      <c r="G1147" s="21"/>
      <c r="H1147" s="46"/>
      <c r="I1147" s="21"/>
      <c r="J1147" s="21"/>
      <c r="K1147" s="46"/>
      <c r="L1147" s="21"/>
      <c r="M1147" s="21"/>
      <c r="N1147" s="46"/>
      <c r="O1147" s="21"/>
      <c r="P1147" s="21"/>
      <c r="Q1147" s="46"/>
      <c r="R1147" s="21"/>
      <c r="S1147" s="21"/>
      <c r="T1147" s="46"/>
      <c r="U1147" s="21"/>
      <c r="V1147" s="21"/>
      <c r="W1147" s="46"/>
      <c r="X1147" s="21"/>
      <c r="Y1147" s="21"/>
      <c r="Z1147" s="46"/>
      <c r="AA1147" s="21"/>
      <c r="AB1147" s="21"/>
      <c r="AC1147" s="46"/>
      <c r="AD1147" s="21"/>
      <c r="AE1147" s="21"/>
      <c r="AF1147" s="46"/>
      <c r="AG1147" s="21"/>
      <c r="AH1147" s="21"/>
      <c r="AI1147" s="46"/>
      <c r="AJ1147" s="21"/>
      <c r="AK1147" s="21"/>
      <c r="AL1147" s="46"/>
      <c r="AM1147" s="21"/>
      <c r="AN1147" s="21"/>
      <c r="AO1147" s="46"/>
      <c r="AP1147" s="21"/>
      <c r="AQ1147" s="21"/>
      <c r="AR1147" s="16"/>
    </row>
    <row r="1148" spans="1:44" ht="29.25" customHeight="1">
      <c r="A1148" s="363"/>
      <c r="B1148" s="358"/>
      <c r="C1148" s="359"/>
      <c r="D1148" s="24" t="s">
        <v>45</v>
      </c>
      <c r="E1148" s="47"/>
      <c r="F1148" s="21"/>
      <c r="G1148" s="21"/>
      <c r="H1148" s="46"/>
      <c r="I1148" s="21"/>
      <c r="J1148" s="21"/>
      <c r="K1148" s="46"/>
      <c r="L1148" s="21"/>
      <c r="M1148" s="21"/>
      <c r="N1148" s="46"/>
      <c r="O1148" s="21"/>
      <c r="P1148" s="21"/>
      <c r="Q1148" s="46"/>
      <c r="R1148" s="21"/>
      <c r="S1148" s="21"/>
      <c r="T1148" s="46"/>
      <c r="U1148" s="21"/>
      <c r="V1148" s="21"/>
      <c r="W1148" s="46"/>
      <c r="X1148" s="21"/>
      <c r="Y1148" s="21"/>
      <c r="Z1148" s="46"/>
      <c r="AA1148" s="21"/>
      <c r="AB1148" s="21"/>
      <c r="AC1148" s="46"/>
      <c r="AD1148" s="21"/>
      <c r="AE1148" s="21"/>
      <c r="AF1148" s="46"/>
      <c r="AG1148" s="21"/>
      <c r="AH1148" s="21"/>
      <c r="AI1148" s="46"/>
      <c r="AJ1148" s="21"/>
      <c r="AK1148" s="21"/>
      <c r="AL1148" s="46"/>
      <c r="AM1148" s="21"/>
      <c r="AN1148" s="21"/>
      <c r="AO1148" s="46"/>
      <c r="AP1148" s="21"/>
      <c r="AQ1148" s="21"/>
      <c r="AR1148" s="16"/>
    </row>
    <row r="1149" spans="1:44" ht="93" customHeight="1">
      <c r="A1149" s="363"/>
      <c r="B1149" s="358"/>
      <c r="C1149" s="359"/>
      <c r="D1149" s="24" t="s">
        <v>35</v>
      </c>
      <c r="E1149" s="47"/>
      <c r="F1149" s="21"/>
      <c r="G1149" s="21"/>
      <c r="H1149" s="46"/>
      <c r="I1149" s="21"/>
      <c r="J1149" s="21"/>
      <c r="K1149" s="46"/>
      <c r="L1149" s="21"/>
      <c r="M1149" s="21"/>
      <c r="N1149" s="46"/>
      <c r="O1149" s="21"/>
      <c r="P1149" s="21"/>
      <c r="Q1149" s="46"/>
      <c r="R1149" s="21"/>
      <c r="S1149" s="21"/>
      <c r="T1149" s="46"/>
      <c r="U1149" s="21"/>
      <c r="V1149" s="21"/>
      <c r="W1149" s="46"/>
      <c r="X1149" s="21"/>
      <c r="Y1149" s="21"/>
      <c r="Z1149" s="46"/>
      <c r="AA1149" s="21"/>
      <c r="AB1149" s="21"/>
      <c r="AC1149" s="46"/>
      <c r="AD1149" s="21"/>
      <c r="AE1149" s="21"/>
      <c r="AF1149" s="46"/>
      <c r="AG1149" s="21"/>
      <c r="AH1149" s="21"/>
      <c r="AI1149" s="46"/>
      <c r="AJ1149" s="21"/>
      <c r="AK1149" s="21"/>
      <c r="AL1149" s="46"/>
      <c r="AM1149" s="21"/>
      <c r="AN1149" s="21"/>
      <c r="AO1149" s="46"/>
      <c r="AP1149" s="21"/>
      <c r="AQ1149" s="21"/>
      <c r="AR1149" s="16"/>
    </row>
    <row r="1150" spans="1:44" ht="36" customHeight="1">
      <c r="A1150" s="310" t="s">
        <v>198</v>
      </c>
      <c r="B1150" s="310" t="s">
        <v>199</v>
      </c>
      <c r="C1150" s="360" t="s">
        <v>325</v>
      </c>
      <c r="D1150" s="68" t="s">
        <v>42</v>
      </c>
      <c r="E1150" s="140">
        <f>SUM(E1151:E1156)</f>
        <v>10</v>
      </c>
      <c r="F1150" s="139">
        <f>SUM(F1151:F1156)</f>
        <v>0</v>
      </c>
      <c r="G1150" s="139">
        <f>(F1150/E1150)*100</f>
        <v>0</v>
      </c>
      <c r="H1150" s="140">
        <f>SUM(H1151:H1156)</f>
        <v>0</v>
      </c>
      <c r="I1150" s="139">
        <f>SUM(I1151:I1156)</f>
        <v>0</v>
      </c>
      <c r="J1150" s="139" t="e">
        <f>(I1150/H1150)*100</f>
        <v>#DIV/0!</v>
      </c>
      <c r="K1150" s="140">
        <f>SUM(K1151:K1156)</f>
        <v>0</v>
      </c>
      <c r="L1150" s="139">
        <f>SUM(L1151:L1156)</f>
        <v>0</v>
      </c>
      <c r="M1150" s="139" t="e">
        <f>(L1150/K1150)*100</f>
        <v>#DIV/0!</v>
      </c>
      <c r="N1150" s="140">
        <f>SUM(N1151:N1156)</f>
        <v>0</v>
      </c>
      <c r="O1150" s="139">
        <f>SUM(O1151:O1156)</f>
        <v>0</v>
      </c>
      <c r="P1150" s="139" t="e">
        <f>(O1150/N1150)*100</f>
        <v>#DIV/0!</v>
      </c>
      <c r="Q1150" s="140">
        <f>SUM(Q1151:Q1156)</f>
        <v>0</v>
      </c>
      <c r="R1150" s="139">
        <f>SUM(R1151:R1156)</f>
        <v>0</v>
      </c>
      <c r="S1150" s="139" t="e">
        <f>(R1150/Q1150)*100</f>
        <v>#DIV/0!</v>
      </c>
      <c r="T1150" s="140">
        <f>SUM(T1151:T1156)</f>
        <v>0</v>
      </c>
      <c r="U1150" s="139">
        <f>SUM(U1151:U1156)</f>
        <v>0</v>
      </c>
      <c r="V1150" s="139" t="e">
        <f>(U1150/T1150)*100</f>
        <v>#DIV/0!</v>
      </c>
      <c r="W1150" s="140">
        <f>SUM(W1151:W1156)</f>
        <v>0</v>
      </c>
      <c r="X1150" s="139">
        <f>SUM(X1151:X1156)</f>
        <v>0</v>
      </c>
      <c r="Y1150" s="139" t="e">
        <f>(X1150/W1150)*100</f>
        <v>#DIV/0!</v>
      </c>
      <c r="Z1150" s="140">
        <f>SUM(Z1151:Z1156)</f>
        <v>10</v>
      </c>
      <c r="AA1150" s="139">
        <f>SUM(AA1151:AA1156)</f>
        <v>0</v>
      </c>
      <c r="AB1150" s="139">
        <f>(AA1150/Z1150)*100</f>
        <v>0</v>
      </c>
      <c r="AC1150" s="140">
        <f>SUM(AC1151:AC1156)</f>
        <v>0</v>
      </c>
      <c r="AD1150" s="139">
        <f>SUM(AD1151:AD1156)</f>
        <v>0</v>
      </c>
      <c r="AE1150" s="139" t="e">
        <f>(AD1150/AC1150)*100</f>
        <v>#DIV/0!</v>
      </c>
      <c r="AF1150" s="140">
        <f>SUM(AF1151:AF1156)</f>
        <v>0</v>
      </c>
      <c r="AG1150" s="139">
        <f>SUM(AG1151:AG1156)</f>
        <v>0</v>
      </c>
      <c r="AH1150" s="139" t="e">
        <f>(AG1150/AF1150)*100</f>
        <v>#DIV/0!</v>
      </c>
      <c r="AI1150" s="140">
        <f>SUM(AI1151:AI1156)</f>
        <v>0</v>
      </c>
      <c r="AJ1150" s="139">
        <f>SUM(AJ1151:AJ1156)</f>
        <v>0</v>
      </c>
      <c r="AK1150" s="139" t="e">
        <f>(AJ1150/AI1150)*100</f>
        <v>#DIV/0!</v>
      </c>
      <c r="AL1150" s="140">
        <f>SUM(AL1151:AL1156)</f>
        <v>0</v>
      </c>
      <c r="AM1150" s="139">
        <f>SUM(AM1151:AM1156)</f>
        <v>0</v>
      </c>
      <c r="AN1150" s="139" t="e">
        <f>(AM1150/AL1150)*100</f>
        <v>#DIV/0!</v>
      </c>
      <c r="AO1150" s="140">
        <f>SUM(AO1151:AO1156)</f>
        <v>0</v>
      </c>
      <c r="AP1150" s="139">
        <f>SUM(AP1151:AP1156)</f>
        <v>0</v>
      </c>
      <c r="AQ1150" s="139" t="e">
        <f>(AP1150/AO1150)*100</f>
        <v>#DIV/0!</v>
      </c>
      <c r="AR1150" s="27"/>
    </row>
    <row r="1151" spans="1:44" ht="35.25" customHeight="1">
      <c r="A1151" s="310"/>
      <c r="B1151" s="310"/>
      <c r="C1151" s="361"/>
      <c r="D1151" s="68" t="s">
        <v>17</v>
      </c>
      <c r="E1151" s="140">
        <f>H1151+K1151+N1151+Q1151+T1151+W1151+Z1151+AC1151+AF1151+AI1151+AL1151+AO1151</f>
        <v>0</v>
      </c>
      <c r="F1151" s="141">
        <f>I1151+L1151+O1151+R1151+U1151+X1151+AA1151+AD1151+AG1151+AJ1151+AM1151+AP1151</f>
        <v>0</v>
      </c>
      <c r="G1151" s="142" t="e">
        <f t="shared" ref="G1151:G1156" si="4337">(F1151/E1151)*100</f>
        <v>#DIV/0!</v>
      </c>
      <c r="H1151" s="140"/>
      <c r="I1151" s="141"/>
      <c r="J1151" s="142" t="e">
        <f t="shared" ref="J1151:J1156" si="4338">(I1151/H1151)*100</f>
        <v>#DIV/0!</v>
      </c>
      <c r="K1151" s="140"/>
      <c r="L1151" s="141"/>
      <c r="M1151" s="142" t="e">
        <f t="shared" ref="M1151:M1156" si="4339">(L1151/K1151)*100</f>
        <v>#DIV/0!</v>
      </c>
      <c r="N1151" s="140"/>
      <c r="O1151" s="141"/>
      <c r="P1151" s="142" t="e">
        <f t="shared" ref="P1151:P1156" si="4340">(O1151/N1151)*100</f>
        <v>#DIV/0!</v>
      </c>
      <c r="Q1151" s="140"/>
      <c r="R1151" s="141"/>
      <c r="S1151" s="142" t="e">
        <f t="shared" ref="S1151:S1156" si="4341">(R1151/Q1151)*100</f>
        <v>#DIV/0!</v>
      </c>
      <c r="T1151" s="140"/>
      <c r="U1151" s="141"/>
      <c r="V1151" s="142" t="e">
        <f t="shared" ref="V1151:V1156" si="4342">(U1151/T1151)*100</f>
        <v>#DIV/0!</v>
      </c>
      <c r="W1151" s="140"/>
      <c r="X1151" s="141"/>
      <c r="Y1151" s="142" t="e">
        <f t="shared" ref="Y1151:Y1156" si="4343">(X1151/W1151)*100</f>
        <v>#DIV/0!</v>
      </c>
      <c r="Z1151" s="140"/>
      <c r="AA1151" s="141"/>
      <c r="AB1151" s="142" t="e">
        <f t="shared" ref="AB1151:AB1156" si="4344">(AA1151/Z1151)*100</f>
        <v>#DIV/0!</v>
      </c>
      <c r="AC1151" s="140"/>
      <c r="AD1151" s="141"/>
      <c r="AE1151" s="142" t="e">
        <f t="shared" ref="AE1151:AE1156" si="4345">(AD1151/AC1151)*100</f>
        <v>#DIV/0!</v>
      </c>
      <c r="AF1151" s="140"/>
      <c r="AG1151" s="141"/>
      <c r="AH1151" s="142" t="e">
        <f t="shared" ref="AH1151:AH1156" si="4346">(AG1151/AF1151)*100</f>
        <v>#DIV/0!</v>
      </c>
      <c r="AI1151" s="140"/>
      <c r="AJ1151" s="141"/>
      <c r="AK1151" s="142" t="e">
        <f t="shared" ref="AK1151:AK1156" si="4347">(AJ1151/AI1151)*100</f>
        <v>#DIV/0!</v>
      </c>
      <c r="AL1151" s="140"/>
      <c r="AM1151" s="141"/>
      <c r="AN1151" s="142" t="e">
        <f t="shared" ref="AN1151:AN1156" si="4348">(AM1151/AL1151)*100</f>
        <v>#DIV/0!</v>
      </c>
      <c r="AO1151" s="140"/>
      <c r="AP1151" s="141"/>
      <c r="AQ1151" s="142" t="e">
        <f t="shared" ref="AQ1151:AQ1156" si="4349">(AP1151/AO1151)*100</f>
        <v>#DIV/0!</v>
      </c>
      <c r="AR1151" s="27"/>
    </row>
    <row r="1152" spans="1:44" ht="44.25" customHeight="1">
      <c r="A1152" s="310"/>
      <c r="B1152" s="310"/>
      <c r="C1152" s="361"/>
      <c r="D1152" s="68" t="s">
        <v>18</v>
      </c>
      <c r="E1152" s="140">
        <f t="shared" ref="E1152:E1156" si="4350">H1152+K1152+N1152+Q1152+T1152+W1152+Z1152+AC1152+AF1152+AI1152+AL1152+AO1152</f>
        <v>0</v>
      </c>
      <c r="F1152" s="141">
        <f t="shared" ref="F1152:F1156" si="4351">I1152+L1152+O1152+R1152+U1152+X1152+AA1152+AD1152+AG1152+AJ1152+AM1152+AP1152</f>
        <v>0</v>
      </c>
      <c r="G1152" s="142" t="e">
        <f t="shared" si="4337"/>
        <v>#DIV/0!</v>
      </c>
      <c r="H1152" s="140"/>
      <c r="I1152" s="141"/>
      <c r="J1152" s="142" t="e">
        <f t="shared" si="4338"/>
        <v>#DIV/0!</v>
      </c>
      <c r="K1152" s="140"/>
      <c r="L1152" s="141"/>
      <c r="M1152" s="142" t="e">
        <f t="shared" si="4339"/>
        <v>#DIV/0!</v>
      </c>
      <c r="N1152" s="140"/>
      <c r="O1152" s="141"/>
      <c r="P1152" s="142" t="e">
        <f t="shared" si="4340"/>
        <v>#DIV/0!</v>
      </c>
      <c r="Q1152" s="140"/>
      <c r="R1152" s="141"/>
      <c r="S1152" s="142" t="e">
        <f t="shared" si="4341"/>
        <v>#DIV/0!</v>
      </c>
      <c r="T1152" s="140"/>
      <c r="U1152" s="141"/>
      <c r="V1152" s="142" t="e">
        <f t="shared" si="4342"/>
        <v>#DIV/0!</v>
      </c>
      <c r="W1152" s="140"/>
      <c r="X1152" s="141"/>
      <c r="Y1152" s="142" t="e">
        <f t="shared" si="4343"/>
        <v>#DIV/0!</v>
      </c>
      <c r="Z1152" s="140"/>
      <c r="AA1152" s="141"/>
      <c r="AB1152" s="142" t="e">
        <f t="shared" si="4344"/>
        <v>#DIV/0!</v>
      </c>
      <c r="AC1152" s="140"/>
      <c r="AD1152" s="141"/>
      <c r="AE1152" s="142" t="e">
        <f t="shared" si="4345"/>
        <v>#DIV/0!</v>
      </c>
      <c r="AF1152" s="140"/>
      <c r="AG1152" s="141"/>
      <c r="AH1152" s="142" t="e">
        <f t="shared" si="4346"/>
        <v>#DIV/0!</v>
      </c>
      <c r="AI1152" s="140"/>
      <c r="AJ1152" s="141"/>
      <c r="AK1152" s="142" t="e">
        <f t="shared" si="4347"/>
        <v>#DIV/0!</v>
      </c>
      <c r="AL1152" s="140"/>
      <c r="AM1152" s="141"/>
      <c r="AN1152" s="142" t="e">
        <f t="shared" si="4348"/>
        <v>#DIV/0!</v>
      </c>
      <c r="AO1152" s="140"/>
      <c r="AP1152" s="141"/>
      <c r="AQ1152" s="142" t="e">
        <f t="shared" si="4349"/>
        <v>#DIV/0!</v>
      </c>
      <c r="AR1152" s="27"/>
    </row>
    <row r="1153" spans="1:44" ht="30" customHeight="1">
      <c r="A1153" s="310"/>
      <c r="B1153" s="310"/>
      <c r="C1153" s="361"/>
      <c r="D1153" s="68" t="s">
        <v>27</v>
      </c>
      <c r="E1153" s="140">
        <f t="shared" si="4350"/>
        <v>10</v>
      </c>
      <c r="F1153" s="141">
        <f t="shared" si="4351"/>
        <v>0</v>
      </c>
      <c r="G1153" s="142">
        <f t="shared" si="4337"/>
        <v>0</v>
      </c>
      <c r="H1153" s="140"/>
      <c r="I1153" s="141"/>
      <c r="J1153" s="142" t="e">
        <f t="shared" si="4338"/>
        <v>#DIV/0!</v>
      </c>
      <c r="K1153" s="140"/>
      <c r="L1153" s="141"/>
      <c r="M1153" s="142" t="e">
        <f t="shared" si="4339"/>
        <v>#DIV/0!</v>
      </c>
      <c r="N1153" s="140"/>
      <c r="O1153" s="141"/>
      <c r="P1153" s="142" t="e">
        <f t="shared" si="4340"/>
        <v>#DIV/0!</v>
      </c>
      <c r="Q1153" s="140"/>
      <c r="R1153" s="141"/>
      <c r="S1153" s="142" t="e">
        <f t="shared" si="4341"/>
        <v>#DIV/0!</v>
      </c>
      <c r="T1153" s="140"/>
      <c r="U1153" s="141"/>
      <c r="V1153" s="142" t="e">
        <f t="shared" si="4342"/>
        <v>#DIV/0!</v>
      </c>
      <c r="W1153" s="140"/>
      <c r="X1153" s="141"/>
      <c r="Y1153" s="142" t="e">
        <f t="shared" si="4343"/>
        <v>#DIV/0!</v>
      </c>
      <c r="Z1153" s="140">
        <v>10</v>
      </c>
      <c r="AA1153" s="141"/>
      <c r="AB1153" s="142">
        <f t="shared" si="4344"/>
        <v>0</v>
      </c>
      <c r="AC1153" s="140"/>
      <c r="AD1153" s="141"/>
      <c r="AE1153" s="142" t="e">
        <f t="shared" si="4345"/>
        <v>#DIV/0!</v>
      </c>
      <c r="AF1153" s="140"/>
      <c r="AG1153" s="141"/>
      <c r="AH1153" s="142" t="e">
        <f t="shared" si="4346"/>
        <v>#DIV/0!</v>
      </c>
      <c r="AI1153" s="140"/>
      <c r="AJ1153" s="141"/>
      <c r="AK1153" s="142" t="e">
        <f t="shared" si="4347"/>
        <v>#DIV/0!</v>
      </c>
      <c r="AL1153" s="140"/>
      <c r="AM1153" s="141"/>
      <c r="AN1153" s="142" t="e">
        <f t="shared" si="4348"/>
        <v>#DIV/0!</v>
      </c>
      <c r="AO1153" s="140"/>
      <c r="AP1153" s="141"/>
      <c r="AQ1153" s="142" t="e">
        <f t="shared" si="4349"/>
        <v>#DIV/0!</v>
      </c>
      <c r="AR1153" s="27"/>
    </row>
    <row r="1154" spans="1:44" ht="81" customHeight="1">
      <c r="A1154" s="310"/>
      <c r="B1154" s="310"/>
      <c r="C1154" s="361"/>
      <c r="D1154" s="124" t="s">
        <v>450</v>
      </c>
      <c r="E1154" s="140">
        <f t="shared" si="4350"/>
        <v>0</v>
      </c>
      <c r="F1154" s="141">
        <f t="shared" si="4351"/>
        <v>0</v>
      </c>
      <c r="G1154" s="142" t="e">
        <f t="shared" si="4337"/>
        <v>#DIV/0!</v>
      </c>
      <c r="H1154" s="140"/>
      <c r="I1154" s="141"/>
      <c r="J1154" s="142" t="e">
        <f t="shared" si="4338"/>
        <v>#DIV/0!</v>
      </c>
      <c r="K1154" s="140"/>
      <c r="L1154" s="141"/>
      <c r="M1154" s="142" t="e">
        <f t="shared" si="4339"/>
        <v>#DIV/0!</v>
      </c>
      <c r="N1154" s="140"/>
      <c r="O1154" s="141"/>
      <c r="P1154" s="142" t="e">
        <f t="shared" si="4340"/>
        <v>#DIV/0!</v>
      </c>
      <c r="Q1154" s="140"/>
      <c r="R1154" s="141"/>
      <c r="S1154" s="142" t="e">
        <f t="shared" si="4341"/>
        <v>#DIV/0!</v>
      </c>
      <c r="T1154" s="140"/>
      <c r="U1154" s="141"/>
      <c r="V1154" s="142" t="e">
        <f t="shared" si="4342"/>
        <v>#DIV/0!</v>
      </c>
      <c r="W1154" s="140"/>
      <c r="X1154" s="141"/>
      <c r="Y1154" s="142" t="e">
        <f t="shared" si="4343"/>
        <v>#DIV/0!</v>
      </c>
      <c r="Z1154" s="140"/>
      <c r="AA1154" s="141"/>
      <c r="AB1154" s="142" t="e">
        <f t="shared" si="4344"/>
        <v>#DIV/0!</v>
      </c>
      <c r="AC1154" s="140"/>
      <c r="AD1154" s="141"/>
      <c r="AE1154" s="142" t="e">
        <f t="shared" si="4345"/>
        <v>#DIV/0!</v>
      </c>
      <c r="AF1154" s="140"/>
      <c r="AG1154" s="141"/>
      <c r="AH1154" s="142" t="e">
        <f t="shared" si="4346"/>
        <v>#DIV/0!</v>
      </c>
      <c r="AI1154" s="140"/>
      <c r="AJ1154" s="141"/>
      <c r="AK1154" s="142" t="e">
        <f t="shared" si="4347"/>
        <v>#DIV/0!</v>
      </c>
      <c r="AL1154" s="140"/>
      <c r="AM1154" s="141"/>
      <c r="AN1154" s="142" t="e">
        <f t="shared" si="4348"/>
        <v>#DIV/0!</v>
      </c>
      <c r="AO1154" s="140"/>
      <c r="AP1154" s="141"/>
      <c r="AQ1154" s="142" t="e">
        <f t="shared" si="4349"/>
        <v>#DIV/0!</v>
      </c>
      <c r="AR1154" s="27"/>
    </row>
    <row r="1155" spans="1:44" ht="36.75" customHeight="1">
      <c r="A1155" s="310"/>
      <c r="B1155" s="310"/>
      <c r="C1155" s="361"/>
      <c r="D1155" s="68" t="s">
        <v>45</v>
      </c>
      <c r="E1155" s="140">
        <f t="shared" si="4350"/>
        <v>0</v>
      </c>
      <c r="F1155" s="141">
        <f t="shared" si="4351"/>
        <v>0</v>
      </c>
      <c r="G1155" s="142" t="e">
        <f t="shared" si="4337"/>
        <v>#DIV/0!</v>
      </c>
      <c r="H1155" s="140"/>
      <c r="I1155" s="141"/>
      <c r="J1155" s="142" t="e">
        <f t="shared" si="4338"/>
        <v>#DIV/0!</v>
      </c>
      <c r="K1155" s="140"/>
      <c r="L1155" s="141"/>
      <c r="M1155" s="142" t="e">
        <f t="shared" si="4339"/>
        <v>#DIV/0!</v>
      </c>
      <c r="N1155" s="140"/>
      <c r="O1155" s="141"/>
      <c r="P1155" s="142" t="e">
        <f t="shared" si="4340"/>
        <v>#DIV/0!</v>
      </c>
      <c r="Q1155" s="140"/>
      <c r="R1155" s="141"/>
      <c r="S1155" s="142" t="e">
        <f t="shared" si="4341"/>
        <v>#DIV/0!</v>
      </c>
      <c r="T1155" s="140"/>
      <c r="U1155" s="141"/>
      <c r="V1155" s="142" t="e">
        <f t="shared" si="4342"/>
        <v>#DIV/0!</v>
      </c>
      <c r="W1155" s="140"/>
      <c r="X1155" s="141"/>
      <c r="Y1155" s="142" t="e">
        <f t="shared" si="4343"/>
        <v>#DIV/0!</v>
      </c>
      <c r="Z1155" s="140"/>
      <c r="AA1155" s="141"/>
      <c r="AB1155" s="142" t="e">
        <f t="shared" si="4344"/>
        <v>#DIV/0!</v>
      </c>
      <c r="AC1155" s="140"/>
      <c r="AD1155" s="141"/>
      <c r="AE1155" s="142" t="e">
        <f t="shared" si="4345"/>
        <v>#DIV/0!</v>
      </c>
      <c r="AF1155" s="140"/>
      <c r="AG1155" s="141"/>
      <c r="AH1155" s="142" t="e">
        <f t="shared" si="4346"/>
        <v>#DIV/0!</v>
      </c>
      <c r="AI1155" s="140"/>
      <c r="AJ1155" s="141"/>
      <c r="AK1155" s="142" t="e">
        <f t="shared" si="4347"/>
        <v>#DIV/0!</v>
      </c>
      <c r="AL1155" s="140"/>
      <c r="AM1155" s="141"/>
      <c r="AN1155" s="142" t="e">
        <f t="shared" si="4348"/>
        <v>#DIV/0!</v>
      </c>
      <c r="AO1155" s="140"/>
      <c r="AP1155" s="141"/>
      <c r="AQ1155" s="142" t="e">
        <f t="shared" si="4349"/>
        <v>#DIV/0!</v>
      </c>
      <c r="AR1155" s="27"/>
    </row>
    <row r="1156" spans="1:44" ht="60" customHeight="1">
      <c r="A1156" s="310"/>
      <c r="B1156" s="310"/>
      <c r="C1156" s="362"/>
      <c r="D1156" s="68" t="s">
        <v>35</v>
      </c>
      <c r="E1156" s="140">
        <f t="shared" si="4350"/>
        <v>0</v>
      </c>
      <c r="F1156" s="141">
        <f t="shared" si="4351"/>
        <v>0</v>
      </c>
      <c r="G1156" s="142" t="e">
        <f t="shared" si="4337"/>
        <v>#DIV/0!</v>
      </c>
      <c r="H1156" s="140"/>
      <c r="I1156" s="141"/>
      <c r="J1156" s="142" t="e">
        <f t="shared" si="4338"/>
        <v>#DIV/0!</v>
      </c>
      <c r="K1156" s="140"/>
      <c r="L1156" s="141"/>
      <c r="M1156" s="142" t="e">
        <f t="shared" si="4339"/>
        <v>#DIV/0!</v>
      </c>
      <c r="N1156" s="140"/>
      <c r="O1156" s="141"/>
      <c r="P1156" s="142" t="e">
        <f t="shared" si="4340"/>
        <v>#DIV/0!</v>
      </c>
      <c r="Q1156" s="140"/>
      <c r="R1156" s="141"/>
      <c r="S1156" s="142" t="e">
        <f t="shared" si="4341"/>
        <v>#DIV/0!</v>
      </c>
      <c r="T1156" s="140"/>
      <c r="U1156" s="141"/>
      <c r="V1156" s="142" t="e">
        <f t="shared" si="4342"/>
        <v>#DIV/0!</v>
      </c>
      <c r="W1156" s="140"/>
      <c r="X1156" s="141"/>
      <c r="Y1156" s="142" t="e">
        <f t="shared" si="4343"/>
        <v>#DIV/0!</v>
      </c>
      <c r="Z1156" s="140"/>
      <c r="AA1156" s="141"/>
      <c r="AB1156" s="142" t="e">
        <f t="shared" si="4344"/>
        <v>#DIV/0!</v>
      </c>
      <c r="AC1156" s="140"/>
      <c r="AD1156" s="141"/>
      <c r="AE1156" s="142" t="e">
        <f t="shared" si="4345"/>
        <v>#DIV/0!</v>
      </c>
      <c r="AF1156" s="140"/>
      <c r="AG1156" s="141"/>
      <c r="AH1156" s="142" t="e">
        <f t="shared" si="4346"/>
        <v>#DIV/0!</v>
      </c>
      <c r="AI1156" s="140"/>
      <c r="AJ1156" s="141"/>
      <c r="AK1156" s="142" t="e">
        <f t="shared" si="4347"/>
        <v>#DIV/0!</v>
      </c>
      <c r="AL1156" s="140"/>
      <c r="AM1156" s="141"/>
      <c r="AN1156" s="142" t="e">
        <f t="shared" si="4348"/>
        <v>#DIV/0!</v>
      </c>
      <c r="AO1156" s="140"/>
      <c r="AP1156" s="141"/>
      <c r="AQ1156" s="142" t="e">
        <f t="shared" si="4349"/>
        <v>#DIV/0!</v>
      </c>
      <c r="AR1156" s="27"/>
    </row>
    <row r="1157" spans="1:44" ht="24.75" customHeight="1">
      <c r="A1157" s="352" t="s">
        <v>200</v>
      </c>
      <c r="B1157" s="353"/>
      <c r="C1157" s="271" t="s">
        <v>325</v>
      </c>
      <c r="D1157" s="68" t="s">
        <v>42</v>
      </c>
      <c r="E1157" s="140">
        <f>SUM(E1158:E1163)</f>
        <v>10</v>
      </c>
      <c r="F1157" s="139">
        <f>SUM(F1158:F1163)</f>
        <v>0</v>
      </c>
      <c r="G1157" s="139">
        <f>(F1157/E1157)*100</f>
        <v>0</v>
      </c>
      <c r="H1157" s="140">
        <f>SUM(H1158:H1163)</f>
        <v>0</v>
      </c>
      <c r="I1157" s="139">
        <f>SUM(I1158:I1163)</f>
        <v>0</v>
      </c>
      <c r="J1157" s="139" t="e">
        <f>(I1157/H1157)*100</f>
        <v>#DIV/0!</v>
      </c>
      <c r="K1157" s="140">
        <f>SUM(K1158:K1163)</f>
        <v>0</v>
      </c>
      <c r="L1157" s="139">
        <f>SUM(L1158:L1163)</f>
        <v>0</v>
      </c>
      <c r="M1157" s="139" t="e">
        <f>(L1157/K1157)*100</f>
        <v>#DIV/0!</v>
      </c>
      <c r="N1157" s="140">
        <f>SUM(N1158:N1163)</f>
        <v>0</v>
      </c>
      <c r="O1157" s="139">
        <f>SUM(O1158:O1163)</f>
        <v>0</v>
      </c>
      <c r="P1157" s="139" t="e">
        <f>(O1157/N1157)*100</f>
        <v>#DIV/0!</v>
      </c>
      <c r="Q1157" s="140">
        <f>SUM(Q1158:Q1163)</f>
        <v>0</v>
      </c>
      <c r="R1157" s="139">
        <f>SUM(R1158:R1163)</f>
        <v>0</v>
      </c>
      <c r="S1157" s="139" t="e">
        <f>(R1157/Q1157)*100</f>
        <v>#DIV/0!</v>
      </c>
      <c r="T1157" s="140">
        <f>SUM(T1158:T1163)</f>
        <v>0</v>
      </c>
      <c r="U1157" s="139">
        <f>SUM(U1158:U1163)</f>
        <v>0</v>
      </c>
      <c r="V1157" s="139" t="e">
        <f>(U1157/T1157)*100</f>
        <v>#DIV/0!</v>
      </c>
      <c r="W1157" s="140">
        <f>SUM(W1158:W1163)</f>
        <v>0</v>
      </c>
      <c r="X1157" s="139">
        <f>SUM(X1158:X1163)</f>
        <v>0</v>
      </c>
      <c r="Y1157" s="139" t="e">
        <f>(X1157/W1157)*100</f>
        <v>#DIV/0!</v>
      </c>
      <c r="Z1157" s="140">
        <f>SUM(Z1158:Z1163)</f>
        <v>10</v>
      </c>
      <c r="AA1157" s="139">
        <f>SUM(AA1158:AA1163)</f>
        <v>0</v>
      </c>
      <c r="AB1157" s="139">
        <f>(AA1157/Z1157)*100</f>
        <v>0</v>
      </c>
      <c r="AC1157" s="140">
        <f>SUM(AC1158:AC1163)</f>
        <v>0</v>
      </c>
      <c r="AD1157" s="139">
        <f>SUM(AD1158:AD1163)</f>
        <v>0</v>
      </c>
      <c r="AE1157" s="139" t="e">
        <f>(AD1157/AC1157)*100</f>
        <v>#DIV/0!</v>
      </c>
      <c r="AF1157" s="140">
        <f>SUM(AF1158:AF1163)</f>
        <v>0</v>
      </c>
      <c r="AG1157" s="139">
        <f>SUM(AG1158:AG1163)</f>
        <v>0</v>
      </c>
      <c r="AH1157" s="139" t="e">
        <f>(AG1157/AF1157)*100</f>
        <v>#DIV/0!</v>
      </c>
      <c r="AI1157" s="140">
        <f>SUM(AI1158:AI1163)</f>
        <v>0</v>
      </c>
      <c r="AJ1157" s="139">
        <f>SUM(AJ1158:AJ1163)</f>
        <v>0</v>
      </c>
      <c r="AK1157" s="139" t="e">
        <f>(AJ1157/AI1157)*100</f>
        <v>#DIV/0!</v>
      </c>
      <c r="AL1157" s="140">
        <f>SUM(AL1158:AL1163)</f>
        <v>0</v>
      </c>
      <c r="AM1157" s="139">
        <f>SUM(AM1158:AM1163)</f>
        <v>0</v>
      </c>
      <c r="AN1157" s="139" t="e">
        <f>(AM1157/AL1157)*100</f>
        <v>#DIV/0!</v>
      </c>
      <c r="AO1157" s="140">
        <f>SUM(AO1158:AO1163)</f>
        <v>0</v>
      </c>
      <c r="AP1157" s="139">
        <f>SUM(AP1158:AP1163)</f>
        <v>0</v>
      </c>
      <c r="AQ1157" s="139" t="e">
        <f>(AP1157/AO1157)*100</f>
        <v>#DIV/0!</v>
      </c>
      <c r="AR1157" s="16"/>
    </row>
    <row r="1158" spans="1:44" ht="35.25" customHeight="1">
      <c r="A1158" s="354"/>
      <c r="B1158" s="355"/>
      <c r="C1158" s="348"/>
      <c r="D1158" s="68" t="s">
        <v>17</v>
      </c>
      <c r="E1158" s="140">
        <f>H1158+K1158+N1158+Q1158+T1158+W1158+Z1158+AC1158+AF1158+AI1158+AL1158+AO1158</f>
        <v>0</v>
      </c>
      <c r="F1158" s="141">
        <f>I1158+L1158+O1158+R1158+U1158+X1158+AA1158+AD1158+AG1158+AJ1158+AM1158+AP1158</f>
        <v>0</v>
      </c>
      <c r="G1158" s="142" t="e">
        <f t="shared" ref="G1158:G1163" si="4352">(F1158/E1158)*100</f>
        <v>#DIV/0!</v>
      </c>
      <c r="H1158" s="140">
        <f>H1151</f>
        <v>0</v>
      </c>
      <c r="I1158" s="142">
        <f>I1151</f>
        <v>0</v>
      </c>
      <c r="J1158" s="142" t="e">
        <f t="shared" ref="J1158:J1163" si="4353">(I1158/H1158)*100</f>
        <v>#DIV/0!</v>
      </c>
      <c r="K1158" s="140">
        <f>K1151</f>
        <v>0</v>
      </c>
      <c r="L1158" s="142">
        <f>L1151</f>
        <v>0</v>
      </c>
      <c r="M1158" s="142" t="e">
        <f t="shared" ref="M1158:M1163" si="4354">(L1158/K1158)*100</f>
        <v>#DIV/0!</v>
      </c>
      <c r="N1158" s="140">
        <f>N1151</f>
        <v>0</v>
      </c>
      <c r="O1158" s="142">
        <f>O1151</f>
        <v>0</v>
      </c>
      <c r="P1158" s="142" t="e">
        <f t="shared" ref="P1158:P1163" si="4355">(O1158/N1158)*100</f>
        <v>#DIV/0!</v>
      </c>
      <c r="Q1158" s="140">
        <f>Q1151</f>
        <v>0</v>
      </c>
      <c r="R1158" s="142">
        <f>R1151</f>
        <v>0</v>
      </c>
      <c r="S1158" s="142" t="e">
        <f t="shared" ref="S1158:S1163" si="4356">(R1158/Q1158)*100</f>
        <v>#DIV/0!</v>
      </c>
      <c r="T1158" s="140">
        <f>T1151</f>
        <v>0</v>
      </c>
      <c r="U1158" s="142">
        <f>U1151</f>
        <v>0</v>
      </c>
      <c r="V1158" s="142" t="e">
        <f t="shared" ref="V1158:V1163" si="4357">(U1158/T1158)*100</f>
        <v>#DIV/0!</v>
      </c>
      <c r="W1158" s="140">
        <f>W1151</f>
        <v>0</v>
      </c>
      <c r="X1158" s="142">
        <f>X1151</f>
        <v>0</v>
      </c>
      <c r="Y1158" s="142" t="e">
        <f t="shared" ref="Y1158:Y1163" si="4358">(X1158/W1158)*100</f>
        <v>#DIV/0!</v>
      </c>
      <c r="Z1158" s="140">
        <f>Z1151</f>
        <v>0</v>
      </c>
      <c r="AA1158" s="142">
        <f>AA1151</f>
        <v>0</v>
      </c>
      <c r="AB1158" s="142" t="e">
        <f t="shared" ref="AB1158:AB1163" si="4359">(AA1158/Z1158)*100</f>
        <v>#DIV/0!</v>
      </c>
      <c r="AC1158" s="140">
        <f>AC1151</f>
        <v>0</v>
      </c>
      <c r="AD1158" s="142">
        <f>AD1151</f>
        <v>0</v>
      </c>
      <c r="AE1158" s="142" t="e">
        <f t="shared" ref="AE1158:AE1163" si="4360">(AD1158/AC1158)*100</f>
        <v>#DIV/0!</v>
      </c>
      <c r="AF1158" s="140">
        <f>AF1151</f>
        <v>0</v>
      </c>
      <c r="AG1158" s="142">
        <f>AG1151</f>
        <v>0</v>
      </c>
      <c r="AH1158" s="142" t="e">
        <f t="shared" ref="AH1158:AH1163" si="4361">(AG1158/AF1158)*100</f>
        <v>#DIV/0!</v>
      </c>
      <c r="AI1158" s="140">
        <f>AI1151</f>
        <v>0</v>
      </c>
      <c r="AJ1158" s="142">
        <f>AJ1151</f>
        <v>0</v>
      </c>
      <c r="AK1158" s="142" t="e">
        <f t="shared" ref="AK1158:AK1163" si="4362">(AJ1158/AI1158)*100</f>
        <v>#DIV/0!</v>
      </c>
      <c r="AL1158" s="140">
        <f>AL1151</f>
        <v>0</v>
      </c>
      <c r="AM1158" s="142">
        <f>AM1151</f>
        <v>0</v>
      </c>
      <c r="AN1158" s="142" t="e">
        <f t="shared" ref="AN1158:AN1163" si="4363">(AM1158/AL1158)*100</f>
        <v>#DIV/0!</v>
      </c>
      <c r="AO1158" s="140">
        <f>AO1151</f>
        <v>0</v>
      </c>
      <c r="AP1158" s="142">
        <f>AP1151</f>
        <v>0</v>
      </c>
      <c r="AQ1158" s="142" t="e">
        <f t="shared" ref="AQ1158:AQ1163" si="4364">(AP1158/AO1158)*100</f>
        <v>#DIV/0!</v>
      </c>
      <c r="AR1158" s="16"/>
    </row>
    <row r="1159" spans="1:44" ht="54" customHeight="1">
      <c r="A1159" s="354"/>
      <c r="B1159" s="355"/>
      <c r="C1159" s="348"/>
      <c r="D1159" s="68" t="s">
        <v>18</v>
      </c>
      <c r="E1159" s="140">
        <f t="shared" ref="E1159:E1163" si="4365">H1159+K1159+N1159+Q1159+T1159+W1159+Z1159+AC1159+AF1159+AI1159+AL1159+AO1159</f>
        <v>0</v>
      </c>
      <c r="F1159" s="141">
        <f t="shared" ref="F1159:F1163" si="4366">I1159+L1159+O1159+R1159+U1159+X1159+AA1159+AD1159+AG1159+AJ1159+AM1159+AP1159</f>
        <v>0</v>
      </c>
      <c r="G1159" s="142" t="e">
        <f t="shared" si="4352"/>
        <v>#DIV/0!</v>
      </c>
      <c r="H1159" s="140">
        <f t="shared" ref="H1159:I1163" si="4367">H1152</f>
        <v>0</v>
      </c>
      <c r="I1159" s="142">
        <f t="shared" si="4367"/>
        <v>0</v>
      </c>
      <c r="J1159" s="142" t="e">
        <f t="shared" si="4353"/>
        <v>#DIV/0!</v>
      </c>
      <c r="K1159" s="140">
        <f t="shared" ref="K1159:L1159" si="4368">K1152</f>
        <v>0</v>
      </c>
      <c r="L1159" s="142">
        <f t="shared" si="4368"/>
        <v>0</v>
      </c>
      <c r="M1159" s="142" t="e">
        <f t="shared" si="4354"/>
        <v>#DIV/0!</v>
      </c>
      <c r="N1159" s="140">
        <f t="shared" ref="N1159:O1159" si="4369">N1152</f>
        <v>0</v>
      </c>
      <c r="O1159" s="142">
        <f t="shared" si="4369"/>
        <v>0</v>
      </c>
      <c r="P1159" s="142" t="e">
        <f t="shared" si="4355"/>
        <v>#DIV/0!</v>
      </c>
      <c r="Q1159" s="140">
        <f t="shared" ref="Q1159:R1159" si="4370">Q1152</f>
        <v>0</v>
      </c>
      <c r="R1159" s="142">
        <f t="shared" si="4370"/>
        <v>0</v>
      </c>
      <c r="S1159" s="142" t="e">
        <f t="shared" si="4356"/>
        <v>#DIV/0!</v>
      </c>
      <c r="T1159" s="140">
        <f t="shared" ref="T1159:U1159" si="4371">T1152</f>
        <v>0</v>
      </c>
      <c r="U1159" s="142">
        <f t="shared" si="4371"/>
        <v>0</v>
      </c>
      <c r="V1159" s="142" t="e">
        <f t="shared" si="4357"/>
        <v>#DIV/0!</v>
      </c>
      <c r="W1159" s="140">
        <f t="shared" ref="W1159:X1159" si="4372">W1152</f>
        <v>0</v>
      </c>
      <c r="X1159" s="142">
        <f t="shared" si="4372"/>
        <v>0</v>
      </c>
      <c r="Y1159" s="142" t="e">
        <f t="shared" si="4358"/>
        <v>#DIV/0!</v>
      </c>
      <c r="Z1159" s="140">
        <f t="shared" ref="Z1159:AA1159" si="4373">Z1152</f>
        <v>0</v>
      </c>
      <c r="AA1159" s="142">
        <f t="shared" si="4373"/>
        <v>0</v>
      </c>
      <c r="AB1159" s="142" t="e">
        <f t="shared" si="4359"/>
        <v>#DIV/0!</v>
      </c>
      <c r="AC1159" s="140">
        <f t="shared" ref="AC1159:AD1159" si="4374">AC1152</f>
        <v>0</v>
      </c>
      <c r="AD1159" s="142">
        <f t="shared" si="4374"/>
        <v>0</v>
      </c>
      <c r="AE1159" s="142" t="e">
        <f t="shared" si="4360"/>
        <v>#DIV/0!</v>
      </c>
      <c r="AF1159" s="140">
        <f t="shared" ref="AF1159:AG1159" si="4375">AF1152</f>
        <v>0</v>
      </c>
      <c r="AG1159" s="142">
        <f t="shared" si="4375"/>
        <v>0</v>
      </c>
      <c r="AH1159" s="142" t="e">
        <f t="shared" si="4361"/>
        <v>#DIV/0!</v>
      </c>
      <c r="AI1159" s="140">
        <f t="shared" ref="AI1159:AJ1159" si="4376">AI1152</f>
        <v>0</v>
      </c>
      <c r="AJ1159" s="142">
        <f t="shared" si="4376"/>
        <v>0</v>
      </c>
      <c r="AK1159" s="142" t="e">
        <f t="shared" si="4362"/>
        <v>#DIV/0!</v>
      </c>
      <c r="AL1159" s="140">
        <f t="shared" ref="AL1159:AM1159" si="4377">AL1152</f>
        <v>0</v>
      </c>
      <c r="AM1159" s="142">
        <f t="shared" si="4377"/>
        <v>0</v>
      </c>
      <c r="AN1159" s="142" t="e">
        <f t="shared" si="4363"/>
        <v>#DIV/0!</v>
      </c>
      <c r="AO1159" s="140">
        <f t="shared" ref="AO1159:AP1159" si="4378">AO1152</f>
        <v>0</v>
      </c>
      <c r="AP1159" s="142">
        <f t="shared" si="4378"/>
        <v>0</v>
      </c>
      <c r="AQ1159" s="142" t="e">
        <f t="shared" si="4364"/>
        <v>#DIV/0!</v>
      </c>
      <c r="AR1159" s="16"/>
    </row>
    <row r="1160" spans="1:44" ht="28.5" customHeight="1">
      <c r="A1160" s="354"/>
      <c r="B1160" s="355"/>
      <c r="C1160" s="348"/>
      <c r="D1160" s="68" t="s">
        <v>27</v>
      </c>
      <c r="E1160" s="140">
        <f t="shared" si="4365"/>
        <v>10</v>
      </c>
      <c r="F1160" s="141">
        <f t="shared" si="4366"/>
        <v>0</v>
      </c>
      <c r="G1160" s="142">
        <f t="shared" si="4352"/>
        <v>0</v>
      </c>
      <c r="H1160" s="140">
        <f t="shared" si="4367"/>
        <v>0</v>
      </c>
      <c r="I1160" s="142">
        <f t="shared" si="4367"/>
        <v>0</v>
      </c>
      <c r="J1160" s="142" t="e">
        <f t="shared" si="4353"/>
        <v>#DIV/0!</v>
      </c>
      <c r="K1160" s="140">
        <f t="shared" ref="K1160:L1160" si="4379">K1153</f>
        <v>0</v>
      </c>
      <c r="L1160" s="142">
        <f t="shared" si="4379"/>
        <v>0</v>
      </c>
      <c r="M1160" s="142" t="e">
        <f t="shared" si="4354"/>
        <v>#DIV/0!</v>
      </c>
      <c r="N1160" s="140">
        <f t="shared" ref="N1160:O1160" si="4380">N1153</f>
        <v>0</v>
      </c>
      <c r="O1160" s="142">
        <f t="shared" si="4380"/>
        <v>0</v>
      </c>
      <c r="P1160" s="142" t="e">
        <f t="shared" si="4355"/>
        <v>#DIV/0!</v>
      </c>
      <c r="Q1160" s="140">
        <f t="shared" ref="Q1160:R1160" si="4381">Q1153</f>
        <v>0</v>
      </c>
      <c r="R1160" s="142">
        <f t="shared" si="4381"/>
        <v>0</v>
      </c>
      <c r="S1160" s="142" t="e">
        <f t="shared" si="4356"/>
        <v>#DIV/0!</v>
      </c>
      <c r="T1160" s="140">
        <f t="shared" ref="T1160:U1160" si="4382">T1153</f>
        <v>0</v>
      </c>
      <c r="U1160" s="142">
        <f t="shared" si="4382"/>
        <v>0</v>
      </c>
      <c r="V1160" s="142" t="e">
        <f t="shared" si="4357"/>
        <v>#DIV/0!</v>
      </c>
      <c r="W1160" s="140">
        <f t="shared" ref="W1160:X1160" si="4383">W1153</f>
        <v>0</v>
      </c>
      <c r="X1160" s="142">
        <f t="shared" si="4383"/>
        <v>0</v>
      </c>
      <c r="Y1160" s="142" t="e">
        <f t="shared" si="4358"/>
        <v>#DIV/0!</v>
      </c>
      <c r="Z1160" s="140">
        <f t="shared" ref="Z1160:AA1160" si="4384">Z1153</f>
        <v>10</v>
      </c>
      <c r="AA1160" s="142">
        <f t="shared" si="4384"/>
        <v>0</v>
      </c>
      <c r="AB1160" s="142">
        <f t="shared" si="4359"/>
        <v>0</v>
      </c>
      <c r="AC1160" s="140">
        <f t="shared" ref="AC1160:AD1160" si="4385">AC1153</f>
        <v>0</v>
      </c>
      <c r="AD1160" s="142">
        <f t="shared" si="4385"/>
        <v>0</v>
      </c>
      <c r="AE1160" s="142" t="e">
        <f t="shared" si="4360"/>
        <v>#DIV/0!</v>
      </c>
      <c r="AF1160" s="140">
        <f t="shared" ref="AF1160:AG1160" si="4386">AF1153</f>
        <v>0</v>
      </c>
      <c r="AG1160" s="142">
        <f t="shared" si="4386"/>
        <v>0</v>
      </c>
      <c r="AH1160" s="142" t="e">
        <f t="shared" si="4361"/>
        <v>#DIV/0!</v>
      </c>
      <c r="AI1160" s="140">
        <f t="shared" ref="AI1160:AJ1160" si="4387">AI1153</f>
        <v>0</v>
      </c>
      <c r="AJ1160" s="142">
        <f t="shared" si="4387"/>
        <v>0</v>
      </c>
      <c r="AK1160" s="142" t="e">
        <f t="shared" si="4362"/>
        <v>#DIV/0!</v>
      </c>
      <c r="AL1160" s="140">
        <f t="shared" ref="AL1160:AM1160" si="4388">AL1153</f>
        <v>0</v>
      </c>
      <c r="AM1160" s="142">
        <f t="shared" si="4388"/>
        <v>0</v>
      </c>
      <c r="AN1160" s="142" t="e">
        <f t="shared" si="4363"/>
        <v>#DIV/0!</v>
      </c>
      <c r="AO1160" s="140">
        <f t="shared" ref="AO1160:AP1160" si="4389">AO1153</f>
        <v>0</v>
      </c>
      <c r="AP1160" s="142">
        <f t="shared" si="4389"/>
        <v>0</v>
      </c>
      <c r="AQ1160" s="142" t="e">
        <f t="shared" si="4364"/>
        <v>#DIV/0!</v>
      </c>
      <c r="AR1160" s="16"/>
    </row>
    <row r="1161" spans="1:44" ht="87" customHeight="1">
      <c r="A1161" s="354"/>
      <c r="B1161" s="355"/>
      <c r="C1161" s="348"/>
      <c r="D1161" s="124" t="s">
        <v>450</v>
      </c>
      <c r="E1161" s="140">
        <f t="shared" si="4365"/>
        <v>0</v>
      </c>
      <c r="F1161" s="141">
        <f t="shared" si="4366"/>
        <v>0</v>
      </c>
      <c r="G1161" s="142" t="e">
        <f t="shared" si="4352"/>
        <v>#DIV/0!</v>
      </c>
      <c r="H1161" s="140">
        <f t="shared" si="4367"/>
        <v>0</v>
      </c>
      <c r="I1161" s="142">
        <f t="shared" si="4367"/>
        <v>0</v>
      </c>
      <c r="J1161" s="142" t="e">
        <f t="shared" si="4353"/>
        <v>#DIV/0!</v>
      </c>
      <c r="K1161" s="140">
        <f t="shared" ref="K1161:L1161" si="4390">K1154</f>
        <v>0</v>
      </c>
      <c r="L1161" s="142">
        <f t="shared" si="4390"/>
        <v>0</v>
      </c>
      <c r="M1161" s="142" t="e">
        <f t="shared" si="4354"/>
        <v>#DIV/0!</v>
      </c>
      <c r="N1161" s="140">
        <f t="shared" ref="N1161:O1161" si="4391">N1154</f>
        <v>0</v>
      </c>
      <c r="O1161" s="142">
        <f t="shared" si="4391"/>
        <v>0</v>
      </c>
      <c r="P1161" s="142" t="e">
        <f t="shared" si="4355"/>
        <v>#DIV/0!</v>
      </c>
      <c r="Q1161" s="140">
        <f t="shared" ref="Q1161:R1161" si="4392">Q1154</f>
        <v>0</v>
      </c>
      <c r="R1161" s="142">
        <f t="shared" si="4392"/>
        <v>0</v>
      </c>
      <c r="S1161" s="142" t="e">
        <f t="shared" si="4356"/>
        <v>#DIV/0!</v>
      </c>
      <c r="T1161" s="140">
        <f t="shared" ref="T1161:U1161" si="4393">T1154</f>
        <v>0</v>
      </c>
      <c r="U1161" s="142">
        <f t="shared" si="4393"/>
        <v>0</v>
      </c>
      <c r="V1161" s="142" t="e">
        <f t="shared" si="4357"/>
        <v>#DIV/0!</v>
      </c>
      <c r="W1161" s="140">
        <f t="shared" ref="W1161:X1161" si="4394">W1154</f>
        <v>0</v>
      </c>
      <c r="X1161" s="142">
        <f t="shared" si="4394"/>
        <v>0</v>
      </c>
      <c r="Y1161" s="142" t="e">
        <f t="shared" si="4358"/>
        <v>#DIV/0!</v>
      </c>
      <c r="Z1161" s="140">
        <f t="shared" ref="Z1161:AA1161" si="4395">Z1154</f>
        <v>0</v>
      </c>
      <c r="AA1161" s="142">
        <f t="shared" si="4395"/>
        <v>0</v>
      </c>
      <c r="AB1161" s="142" t="e">
        <f t="shared" si="4359"/>
        <v>#DIV/0!</v>
      </c>
      <c r="AC1161" s="140">
        <f t="shared" ref="AC1161:AD1161" si="4396">AC1154</f>
        <v>0</v>
      </c>
      <c r="AD1161" s="142">
        <f t="shared" si="4396"/>
        <v>0</v>
      </c>
      <c r="AE1161" s="142" t="e">
        <f t="shared" si="4360"/>
        <v>#DIV/0!</v>
      </c>
      <c r="AF1161" s="140">
        <f t="shared" ref="AF1161:AG1161" si="4397">AF1154</f>
        <v>0</v>
      </c>
      <c r="AG1161" s="142">
        <f t="shared" si="4397"/>
        <v>0</v>
      </c>
      <c r="AH1161" s="142" t="e">
        <f t="shared" si="4361"/>
        <v>#DIV/0!</v>
      </c>
      <c r="AI1161" s="140">
        <f t="shared" ref="AI1161:AJ1161" si="4398">AI1154</f>
        <v>0</v>
      </c>
      <c r="AJ1161" s="142">
        <f t="shared" si="4398"/>
        <v>0</v>
      </c>
      <c r="AK1161" s="142" t="e">
        <f t="shared" si="4362"/>
        <v>#DIV/0!</v>
      </c>
      <c r="AL1161" s="140">
        <f t="shared" ref="AL1161:AM1161" si="4399">AL1154</f>
        <v>0</v>
      </c>
      <c r="AM1161" s="142">
        <f t="shared" si="4399"/>
        <v>0</v>
      </c>
      <c r="AN1161" s="142" t="e">
        <f t="shared" si="4363"/>
        <v>#DIV/0!</v>
      </c>
      <c r="AO1161" s="140">
        <f t="shared" ref="AO1161:AP1161" si="4400">AO1154</f>
        <v>0</v>
      </c>
      <c r="AP1161" s="142">
        <f t="shared" si="4400"/>
        <v>0</v>
      </c>
      <c r="AQ1161" s="142" t="e">
        <f t="shared" si="4364"/>
        <v>#DIV/0!</v>
      </c>
      <c r="AR1161" s="16"/>
    </row>
    <row r="1162" spans="1:44" ht="22.5" customHeight="1">
      <c r="A1162" s="354"/>
      <c r="B1162" s="355"/>
      <c r="C1162" s="348"/>
      <c r="D1162" s="68" t="s">
        <v>45</v>
      </c>
      <c r="E1162" s="140">
        <f t="shared" si="4365"/>
        <v>0</v>
      </c>
      <c r="F1162" s="141">
        <f t="shared" si="4366"/>
        <v>0</v>
      </c>
      <c r="G1162" s="142" t="e">
        <f t="shared" si="4352"/>
        <v>#DIV/0!</v>
      </c>
      <c r="H1162" s="140">
        <f t="shared" si="4367"/>
        <v>0</v>
      </c>
      <c r="I1162" s="142">
        <f t="shared" si="4367"/>
        <v>0</v>
      </c>
      <c r="J1162" s="142" t="e">
        <f t="shared" si="4353"/>
        <v>#DIV/0!</v>
      </c>
      <c r="K1162" s="140">
        <f t="shared" ref="K1162:L1162" si="4401">K1155</f>
        <v>0</v>
      </c>
      <c r="L1162" s="142">
        <f t="shared" si="4401"/>
        <v>0</v>
      </c>
      <c r="M1162" s="142" t="e">
        <f t="shared" si="4354"/>
        <v>#DIV/0!</v>
      </c>
      <c r="N1162" s="140">
        <f t="shared" ref="N1162:O1162" si="4402">N1155</f>
        <v>0</v>
      </c>
      <c r="O1162" s="142">
        <f t="shared" si="4402"/>
        <v>0</v>
      </c>
      <c r="P1162" s="142" t="e">
        <f t="shared" si="4355"/>
        <v>#DIV/0!</v>
      </c>
      <c r="Q1162" s="140">
        <f t="shared" ref="Q1162:R1162" si="4403">Q1155</f>
        <v>0</v>
      </c>
      <c r="R1162" s="142">
        <f t="shared" si="4403"/>
        <v>0</v>
      </c>
      <c r="S1162" s="142" t="e">
        <f t="shared" si="4356"/>
        <v>#DIV/0!</v>
      </c>
      <c r="T1162" s="140">
        <f t="shared" ref="T1162:U1162" si="4404">T1155</f>
        <v>0</v>
      </c>
      <c r="U1162" s="142">
        <f t="shared" si="4404"/>
        <v>0</v>
      </c>
      <c r="V1162" s="142" t="e">
        <f t="shared" si="4357"/>
        <v>#DIV/0!</v>
      </c>
      <c r="W1162" s="140">
        <f t="shared" ref="W1162:X1162" si="4405">W1155</f>
        <v>0</v>
      </c>
      <c r="X1162" s="142">
        <f t="shared" si="4405"/>
        <v>0</v>
      </c>
      <c r="Y1162" s="142" t="e">
        <f t="shared" si="4358"/>
        <v>#DIV/0!</v>
      </c>
      <c r="Z1162" s="140">
        <f t="shared" ref="Z1162:AA1162" si="4406">Z1155</f>
        <v>0</v>
      </c>
      <c r="AA1162" s="142">
        <f t="shared" si="4406"/>
        <v>0</v>
      </c>
      <c r="AB1162" s="142" t="e">
        <f t="shared" si="4359"/>
        <v>#DIV/0!</v>
      </c>
      <c r="AC1162" s="140">
        <f t="shared" ref="AC1162:AD1162" si="4407">AC1155</f>
        <v>0</v>
      </c>
      <c r="AD1162" s="142">
        <f t="shared" si="4407"/>
        <v>0</v>
      </c>
      <c r="AE1162" s="142" t="e">
        <f t="shared" si="4360"/>
        <v>#DIV/0!</v>
      </c>
      <c r="AF1162" s="140">
        <f t="shared" ref="AF1162:AG1162" si="4408">AF1155</f>
        <v>0</v>
      </c>
      <c r="AG1162" s="142">
        <f t="shared" si="4408"/>
        <v>0</v>
      </c>
      <c r="AH1162" s="142" t="e">
        <f t="shared" si="4361"/>
        <v>#DIV/0!</v>
      </c>
      <c r="AI1162" s="140">
        <f t="shared" ref="AI1162:AJ1162" si="4409">AI1155</f>
        <v>0</v>
      </c>
      <c r="AJ1162" s="142">
        <f t="shared" si="4409"/>
        <v>0</v>
      </c>
      <c r="AK1162" s="142" t="e">
        <f t="shared" si="4362"/>
        <v>#DIV/0!</v>
      </c>
      <c r="AL1162" s="140">
        <f t="shared" ref="AL1162:AM1162" si="4410">AL1155</f>
        <v>0</v>
      </c>
      <c r="AM1162" s="142">
        <f t="shared" si="4410"/>
        <v>0</v>
      </c>
      <c r="AN1162" s="142" t="e">
        <f t="shared" si="4363"/>
        <v>#DIV/0!</v>
      </c>
      <c r="AO1162" s="140">
        <f t="shared" ref="AO1162:AP1162" si="4411">AO1155</f>
        <v>0</v>
      </c>
      <c r="AP1162" s="142">
        <f t="shared" si="4411"/>
        <v>0</v>
      </c>
      <c r="AQ1162" s="142" t="e">
        <f t="shared" si="4364"/>
        <v>#DIV/0!</v>
      </c>
      <c r="AR1162" s="16"/>
    </row>
    <row r="1163" spans="1:44" ht="53.25" customHeight="1">
      <c r="A1163" s="356"/>
      <c r="B1163" s="357"/>
      <c r="C1163" s="348"/>
      <c r="D1163" s="68" t="s">
        <v>35</v>
      </c>
      <c r="E1163" s="140">
        <f t="shared" si="4365"/>
        <v>0</v>
      </c>
      <c r="F1163" s="141">
        <f t="shared" si="4366"/>
        <v>0</v>
      </c>
      <c r="G1163" s="142" t="e">
        <f t="shared" si="4352"/>
        <v>#DIV/0!</v>
      </c>
      <c r="H1163" s="140">
        <f t="shared" si="4367"/>
        <v>0</v>
      </c>
      <c r="I1163" s="142">
        <f t="shared" si="4367"/>
        <v>0</v>
      </c>
      <c r="J1163" s="142" t="e">
        <f t="shared" si="4353"/>
        <v>#DIV/0!</v>
      </c>
      <c r="K1163" s="140">
        <f t="shared" ref="K1163:L1163" si="4412">K1156</f>
        <v>0</v>
      </c>
      <c r="L1163" s="142">
        <f t="shared" si="4412"/>
        <v>0</v>
      </c>
      <c r="M1163" s="142" t="e">
        <f t="shared" si="4354"/>
        <v>#DIV/0!</v>
      </c>
      <c r="N1163" s="140">
        <f t="shared" ref="N1163:O1163" si="4413">N1156</f>
        <v>0</v>
      </c>
      <c r="O1163" s="142">
        <f t="shared" si="4413"/>
        <v>0</v>
      </c>
      <c r="P1163" s="142" t="e">
        <f t="shared" si="4355"/>
        <v>#DIV/0!</v>
      </c>
      <c r="Q1163" s="140">
        <f t="shared" ref="Q1163:R1163" si="4414">Q1156</f>
        <v>0</v>
      </c>
      <c r="R1163" s="142">
        <f t="shared" si="4414"/>
        <v>0</v>
      </c>
      <c r="S1163" s="142" t="e">
        <f t="shared" si="4356"/>
        <v>#DIV/0!</v>
      </c>
      <c r="T1163" s="140">
        <f t="shared" ref="T1163:U1163" si="4415">T1156</f>
        <v>0</v>
      </c>
      <c r="U1163" s="142">
        <f t="shared" si="4415"/>
        <v>0</v>
      </c>
      <c r="V1163" s="142" t="e">
        <f t="shared" si="4357"/>
        <v>#DIV/0!</v>
      </c>
      <c r="W1163" s="140">
        <f t="shared" ref="W1163:X1163" si="4416">W1156</f>
        <v>0</v>
      </c>
      <c r="X1163" s="142">
        <f t="shared" si="4416"/>
        <v>0</v>
      </c>
      <c r="Y1163" s="142" t="e">
        <f t="shared" si="4358"/>
        <v>#DIV/0!</v>
      </c>
      <c r="Z1163" s="140">
        <f t="shared" ref="Z1163:AA1163" si="4417">Z1156</f>
        <v>0</v>
      </c>
      <c r="AA1163" s="142">
        <f t="shared" si="4417"/>
        <v>0</v>
      </c>
      <c r="AB1163" s="142" t="e">
        <f t="shared" si="4359"/>
        <v>#DIV/0!</v>
      </c>
      <c r="AC1163" s="140">
        <f t="shared" ref="AC1163:AD1163" si="4418">AC1156</f>
        <v>0</v>
      </c>
      <c r="AD1163" s="142">
        <f t="shared" si="4418"/>
        <v>0</v>
      </c>
      <c r="AE1163" s="142" t="e">
        <f t="shared" si="4360"/>
        <v>#DIV/0!</v>
      </c>
      <c r="AF1163" s="140">
        <f t="shared" ref="AF1163:AG1163" si="4419">AF1156</f>
        <v>0</v>
      </c>
      <c r="AG1163" s="142">
        <f t="shared" si="4419"/>
        <v>0</v>
      </c>
      <c r="AH1163" s="142" t="e">
        <f t="shared" si="4361"/>
        <v>#DIV/0!</v>
      </c>
      <c r="AI1163" s="140">
        <f t="shared" ref="AI1163:AJ1163" si="4420">AI1156</f>
        <v>0</v>
      </c>
      <c r="AJ1163" s="142">
        <f t="shared" si="4420"/>
        <v>0</v>
      </c>
      <c r="AK1163" s="142" t="e">
        <f t="shared" si="4362"/>
        <v>#DIV/0!</v>
      </c>
      <c r="AL1163" s="140">
        <f t="shared" ref="AL1163:AM1163" si="4421">AL1156</f>
        <v>0</v>
      </c>
      <c r="AM1163" s="142">
        <f t="shared" si="4421"/>
        <v>0</v>
      </c>
      <c r="AN1163" s="142" t="e">
        <f t="shared" si="4363"/>
        <v>#DIV/0!</v>
      </c>
      <c r="AO1163" s="140">
        <f t="shared" ref="AO1163:AP1163" si="4422">AO1156</f>
        <v>0</v>
      </c>
      <c r="AP1163" s="142">
        <f t="shared" si="4422"/>
        <v>0</v>
      </c>
      <c r="AQ1163" s="142" t="e">
        <f t="shared" si="4364"/>
        <v>#DIV/0!</v>
      </c>
      <c r="AR1163" s="16"/>
    </row>
    <row r="1164" spans="1:44" ht="28.5" customHeight="1">
      <c r="A1164" s="286" t="s">
        <v>250</v>
      </c>
      <c r="B1164" s="287"/>
      <c r="C1164" s="287"/>
      <c r="D1164" s="287"/>
      <c r="E1164" s="287"/>
      <c r="F1164" s="287"/>
      <c r="G1164" s="287"/>
      <c r="H1164" s="287"/>
      <c r="I1164" s="287"/>
      <c r="J1164" s="287"/>
      <c r="K1164" s="287"/>
      <c r="L1164" s="287"/>
      <c r="M1164" s="287"/>
      <c r="N1164" s="287"/>
      <c r="O1164" s="287"/>
      <c r="P1164" s="287"/>
      <c r="Q1164" s="208"/>
      <c r="R1164" s="208"/>
      <c r="S1164" s="208"/>
      <c r="T1164" s="208"/>
      <c r="U1164" s="208"/>
      <c r="V1164" s="208"/>
      <c r="W1164" s="208"/>
      <c r="X1164" s="208"/>
      <c r="Y1164" s="208"/>
      <c r="Z1164" s="208"/>
      <c r="AA1164" s="208"/>
      <c r="AB1164" s="208"/>
      <c r="AC1164" s="208"/>
      <c r="AD1164" s="208"/>
      <c r="AE1164" s="208"/>
      <c r="AF1164" s="208"/>
      <c r="AG1164" s="208"/>
      <c r="AH1164" s="208"/>
      <c r="AI1164" s="208"/>
      <c r="AJ1164" s="208"/>
      <c r="AK1164" s="208"/>
      <c r="AL1164" s="208"/>
      <c r="AM1164" s="208"/>
      <c r="AN1164" s="208"/>
      <c r="AO1164" s="208"/>
      <c r="AP1164" s="208"/>
      <c r="AQ1164" s="208"/>
      <c r="AR1164" s="208"/>
    </row>
    <row r="1165" spans="1:44" ht="24.75" customHeight="1">
      <c r="A1165" s="310" t="s">
        <v>201</v>
      </c>
      <c r="B1165" s="310" t="s">
        <v>202</v>
      </c>
      <c r="C1165" s="349" t="s">
        <v>325</v>
      </c>
      <c r="D1165" s="63" t="s">
        <v>42</v>
      </c>
      <c r="E1165" s="140">
        <f>SUM(E1166:E1171)</f>
        <v>15</v>
      </c>
      <c r="F1165" s="139">
        <f>SUM(F1166:F1171)</f>
        <v>0</v>
      </c>
      <c r="G1165" s="139">
        <f>(F1165/E1165)*100</f>
        <v>0</v>
      </c>
      <c r="H1165" s="140">
        <f>SUM(H1166:H1171)</f>
        <v>0</v>
      </c>
      <c r="I1165" s="139">
        <f>SUM(I1166:I1171)</f>
        <v>0</v>
      </c>
      <c r="J1165" s="139" t="e">
        <f>(I1165/H1165)*100</f>
        <v>#DIV/0!</v>
      </c>
      <c r="K1165" s="140">
        <f>SUM(K1166:K1171)</f>
        <v>0</v>
      </c>
      <c r="L1165" s="139">
        <f>SUM(L1166:L1171)</f>
        <v>0</v>
      </c>
      <c r="M1165" s="139" t="e">
        <f>(L1165/K1165)*100</f>
        <v>#DIV/0!</v>
      </c>
      <c r="N1165" s="140">
        <f>SUM(N1166:N1171)</f>
        <v>0</v>
      </c>
      <c r="O1165" s="139">
        <f>SUM(O1166:O1171)</f>
        <v>0</v>
      </c>
      <c r="P1165" s="139" t="e">
        <f>(O1165/N1165)*100</f>
        <v>#DIV/0!</v>
      </c>
      <c r="Q1165" s="140">
        <f>SUM(Q1166:Q1171)</f>
        <v>0</v>
      </c>
      <c r="R1165" s="139">
        <f>SUM(R1166:R1171)</f>
        <v>0</v>
      </c>
      <c r="S1165" s="139" t="e">
        <f>(R1165/Q1165)*100</f>
        <v>#DIV/0!</v>
      </c>
      <c r="T1165" s="140">
        <f>SUM(T1166:T1171)</f>
        <v>0</v>
      </c>
      <c r="U1165" s="139">
        <f>SUM(U1166:U1171)</f>
        <v>0</v>
      </c>
      <c r="V1165" s="139" t="e">
        <f>(U1165/T1165)*100</f>
        <v>#DIV/0!</v>
      </c>
      <c r="W1165" s="140">
        <f>SUM(W1166:W1171)</f>
        <v>0</v>
      </c>
      <c r="X1165" s="139">
        <f>SUM(X1166:X1171)</f>
        <v>0</v>
      </c>
      <c r="Y1165" s="139" t="e">
        <f>(X1165/W1165)*100</f>
        <v>#DIV/0!</v>
      </c>
      <c r="Z1165" s="140">
        <f>SUM(Z1166:Z1171)</f>
        <v>0</v>
      </c>
      <c r="AA1165" s="139">
        <f>SUM(AA1166:AA1171)</f>
        <v>0</v>
      </c>
      <c r="AB1165" s="139" t="e">
        <f>(AA1165/Z1165)*100</f>
        <v>#DIV/0!</v>
      </c>
      <c r="AC1165" s="140">
        <f>SUM(AC1166:AC1171)</f>
        <v>15</v>
      </c>
      <c r="AD1165" s="139">
        <f>SUM(AD1166:AD1171)</f>
        <v>0</v>
      </c>
      <c r="AE1165" s="139">
        <f>(AD1165/AC1165)*100</f>
        <v>0</v>
      </c>
      <c r="AF1165" s="140">
        <f>SUM(AF1166:AF1171)</f>
        <v>0</v>
      </c>
      <c r="AG1165" s="139">
        <f>SUM(AG1166:AG1171)</f>
        <v>0</v>
      </c>
      <c r="AH1165" s="139" t="e">
        <f>(AG1165/AF1165)*100</f>
        <v>#DIV/0!</v>
      </c>
      <c r="AI1165" s="140">
        <f>SUM(AI1166:AI1171)</f>
        <v>0</v>
      </c>
      <c r="AJ1165" s="139">
        <f>SUM(AJ1166:AJ1171)</f>
        <v>0</v>
      </c>
      <c r="AK1165" s="139" t="e">
        <f>(AJ1165/AI1165)*100</f>
        <v>#DIV/0!</v>
      </c>
      <c r="AL1165" s="140">
        <f>SUM(AL1166:AL1171)</f>
        <v>0</v>
      </c>
      <c r="AM1165" s="139">
        <f>SUM(AM1166:AM1171)</f>
        <v>0</v>
      </c>
      <c r="AN1165" s="139" t="e">
        <f>(AM1165/AL1165)*100</f>
        <v>#DIV/0!</v>
      </c>
      <c r="AO1165" s="140">
        <f>SUM(AO1166:AO1171)</f>
        <v>0</v>
      </c>
      <c r="AP1165" s="139">
        <f>SUM(AP1166:AP1171)</f>
        <v>0</v>
      </c>
      <c r="AQ1165" s="139" t="e">
        <f>(AP1165/AO1165)*100</f>
        <v>#DIV/0!</v>
      </c>
      <c r="AR1165" s="27"/>
    </row>
    <row r="1166" spans="1:44" ht="30">
      <c r="A1166" s="310"/>
      <c r="B1166" s="310"/>
      <c r="C1166" s="350"/>
      <c r="D1166" s="24" t="s">
        <v>17</v>
      </c>
      <c r="E1166" s="140">
        <f>H1166+K1166+N1166+Q1166+T1166+W1166+Z1166+AC1166+AF1166+AI1166+AL1166+AO1166</f>
        <v>0</v>
      </c>
      <c r="F1166" s="141">
        <f>I1166+L1166+O1166+R1166+U1166+X1166+AA1166+AD1166+AG1166+AJ1166+AM1166+AP1166</f>
        <v>0</v>
      </c>
      <c r="G1166" s="142" t="e">
        <f t="shared" ref="G1166:G1171" si="4423">(F1166/E1166)*100</f>
        <v>#DIV/0!</v>
      </c>
      <c r="H1166" s="140"/>
      <c r="I1166" s="141"/>
      <c r="J1166" s="142" t="e">
        <f t="shared" ref="J1166:J1171" si="4424">(I1166/H1166)*100</f>
        <v>#DIV/0!</v>
      </c>
      <c r="K1166" s="140"/>
      <c r="L1166" s="141"/>
      <c r="M1166" s="142" t="e">
        <f t="shared" ref="M1166:M1171" si="4425">(L1166/K1166)*100</f>
        <v>#DIV/0!</v>
      </c>
      <c r="N1166" s="140"/>
      <c r="O1166" s="141"/>
      <c r="P1166" s="142" t="e">
        <f t="shared" ref="P1166:P1171" si="4426">(O1166/N1166)*100</f>
        <v>#DIV/0!</v>
      </c>
      <c r="Q1166" s="140"/>
      <c r="R1166" s="141"/>
      <c r="S1166" s="142" t="e">
        <f t="shared" ref="S1166:S1171" si="4427">(R1166/Q1166)*100</f>
        <v>#DIV/0!</v>
      </c>
      <c r="T1166" s="140"/>
      <c r="U1166" s="141"/>
      <c r="V1166" s="142" t="e">
        <f t="shared" ref="V1166:V1171" si="4428">(U1166/T1166)*100</f>
        <v>#DIV/0!</v>
      </c>
      <c r="W1166" s="140"/>
      <c r="X1166" s="141"/>
      <c r="Y1166" s="142" t="e">
        <f t="shared" ref="Y1166:Y1171" si="4429">(X1166/W1166)*100</f>
        <v>#DIV/0!</v>
      </c>
      <c r="Z1166" s="140"/>
      <c r="AA1166" s="141"/>
      <c r="AB1166" s="142" t="e">
        <f t="shared" ref="AB1166:AB1171" si="4430">(AA1166/Z1166)*100</f>
        <v>#DIV/0!</v>
      </c>
      <c r="AC1166" s="140"/>
      <c r="AD1166" s="141"/>
      <c r="AE1166" s="142" t="e">
        <f t="shared" ref="AE1166:AE1171" si="4431">(AD1166/AC1166)*100</f>
        <v>#DIV/0!</v>
      </c>
      <c r="AF1166" s="140"/>
      <c r="AG1166" s="141"/>
      <c r="AH1166" s="142" t="e">
        <f t="shared" ref="AH1166:AH1171" si="4432">(AG1166/AF1166)*100</f>
        <v>#DIV/0!</v>
      </c>
      <c r="AI1166" s="140"/>
      <c r="AJ1166" s="141"/>
      <c r="AK1166" s="142" t="e">
        <f t="shared" ref="AK1166:AK1171" si="4433">(AJ1166/AI1166)*100</f>
        <v>#DIV/0!</v>
      </c>
      <c r="AL1166" s="140"/>
      <c r="AM1166" s="141"/>
      <c r="AN1166" s="142" t="e">
        <f t="shared" ref="AN1166:AN1171" si="4434">(AM1166/AL1166)*100</f>
        <v>#DIV/0!</v>
      </c>
      <c r="AO1166" s="140"/>
      <c r="AP1166" s="141"/>
      <c r="AQ1166" s="142" t="e">
        <f t="shared" ref="AQ1166:AQ1171" si="4435">(AP1166/AO1166)*100</f>
        <v>#DIV/0!</v>
      </c>
      <c r="AR1166" s="27"/>
    </row>
    <row r="1167" spans="1:44" ht="49.5" customHeight="1">
      <c r="A1167" s="310"/>
      <c r="B1167" s="310"/>
      <c r="C1167" s="350"/>
      <c r="D1167" s="24" t="s">
        <v>18</v>
      </c>
      <c r="E1167" s="140">
        <f t="shared" ref="E1167:E1171" si="4436">H1167+K1167+N1167+Q1167+T1167+W1167+Z1167+AC1167+AF1167+AI1167+AL1167+AO1167</f>
        <v>0</v>
      </c>
      <c r="F1167" s="141">
        <f t="shared" ref="F1167:F1171" si="4437">I1167+L1167+O1167+R1167+U1167+X1167+AA1167+AD1167+AG1167+AJ1167+AM1167+AP1167</f>
        <v>0</v>
      </c>
      <c r="G1167" s="142" t="e">
        <f t="shared" si="4423"/>
        <v>#DIV/0!</v>
      </c>
      <c r="H1167" s="140"/>
      <c r="I1167" s="141"/>
      <c r="J1167" s="142" t="e">
        <f t="shared" si="4424"/>
        <v>#DIV/0!</v>
      </c>
      <c r="K1167" s="140"/>
      <c r="L1167" s="141"/>
      <c r="M1167" s="142" t="e">
        <f t="shared" si="4425"/>
        <v>#DIV/0!</v>
      </c>
      <c r="N1167" s="140"/>
      <c r="O1167" s="141"/>
      <c r="P1167" s="142" t="e">
        <f t="shared" si="4426"/>
        <v>#DIV/0!</v>
      </c>
      <c r="Q1167" s="140"/>
      <c r="R1167" s="141"/>
      <c r="S1167" s="142" t="e">
        <f t="shared" si="4427"/>
        <v>#DIV/0!</v>
      </c>
      <c r="T1167" s="140"/>
      <c r="U1167" s="141"/>
      <c r="V1167" s="142" t="e">
        <f t="shared" si="4428"/>
        <v>#DIV/0!</v>
      </c>
      <c r="W1167" s="140"/>
      <c r="X1167" s="141"/>
      <c r="Y1167" s="142" t="e">
        <f t="shared" si="4429"/>
        <v>#DIV/0!</v>
      </c>
      <c r="Z1167" s="140"/>
      <c r="AA1167" s="141"/>
      <c r="AB1167" s="142" t="e">
        <f t="shared" si="4430"/>
        <v>#DIV/0!</v>
      </c>
      <c r="AC1167" s="140"/>
      <c r="AD1167" s="141"/>
      <c r="AE1167" s="142" t="e">
        <f t="shared" si="4431"/>
        <v>#DIV/0!</v>
      </c>
      <c r="AF1167" s="140"/>
      <c r="AG1167" s="141"/>
      <c r="AH1167" s="142" t="e">
        <f t="shared" si="4432"/>
        <v>#DIV/0!</v>
      </c>
      <c r="AI1167" s="140"/>
      <c r="AJ1167" s="141"/>
      <c r="AK1167" s="142" t="e">
        <f t="shared" si="4433"/>
        <v>#DIV/0!</v>
      </c>
      <c r="AL1167" s="140"/>
      <c r="AM1167" s="141"/>
      <c r="AN1167" s="142" t="e">
        <f t="shared" si="4434"/>
        <v>#DIV/0!</v>
      </c>
      <c r="AO1167" s="140"/>
      <c r="AP1167" s="141"/>
      <c r="AQ1167" s="142" t="e">
        <f t="shared" si="4435"/>
        <v>#DIV/0!</v>
      </c>
      <c r="AR1167" s="27"/>
    </row>
    <row r="1168" spans="1:44" ht="31.5" customHeight="1">
      <c r="A1168" s="310"/>
      <c r="B1168" s="310"/>
      <c r="C1168" s="350"/>
      <c r="D1168" s="24" t="s">
        <v>27</v>
      </c>
      <c r="E1168" s="140">
        <f t="shared" si="4436"/>
        <v>15</v>
      </c>
      <c r="F1168" s="141">
        <f t="shared" si="4437"/>
        <v>0</v>
      </c>
      <c r="G1168" s="142">
        <f t="shared" si="4423"/>
        <v>0</v>
      </c>
      <c r="H1168" s="140"/>
      <c r="I1168" s="141"/>
      <c r="J1168" s="142" t="e">
        <f t="shared" si="4424"/>
        <v>#DIV/0!</v>
      </c>
      <c r="K1168" s="140"/>
      <c r="L1168" s="141"/>
      <c r="M1168" s="142" t="e">
        <f t="shared" si="4425"/>
        <v>#DIV/0!</v>
      </c>
      <c r="N1168" s="140"/>
      <c r="O1168" s="141"/>
      <c r="P1168" s="142" t="e">
        <f t="shared" si="4426"/>
        <v>#DIV/0!</v>
      </c>
      <c r="Q1168" s="140"/>
      <c r="R1168" s="141"/>
      <c r="S1168" s="142" t="e">
        <f t="shared" si="4427"/>
        <v>#DIV/0!</v>
      </c>
      <c r="T1168" s="140"/>
      <c r="U1168" s="141"/>
      <c r="V1168" s="142" t="e">
        <f t="shared" si="4428"/>
        <v>#DIV/0!</v>
      </c>
      <c r="W1168" s="140"/>
      <c r="X1168" s="141"/>
      <c r="Y1168" s="142" t="e">
        <f t="shared" si="4429"/>
        <v>#DIV/0!</v>
      </c>
      <c r="Z1168" s="140"/>
      <c r="AA1168" s="141"/>
      <c r="AB1168" s="142" t="e">
        <f t="shared" si="4430"/>
        <v>#DIV/0!</v>
      </c>
      <c r="AC1168" s="140">
        <v>15</v>
      </c>
      <c r="AD1168" s="141"/>
      <c r="AE1168" s="142">
        <f t="shared" si="4431"/>
        <v>0</v>
      </c>
      <c r="AF1168" s="140"/>
      <c r="AG1168" s="141"/>
      <c r="AH1168" s="142" t="e">
        <f t="shared" si="4432"/>
        <v>#DIV/0!</v>
      </c>
      <c r="AI1168" s="140"/>
      <c r="AJ1168" s="141"/>
      <c r="AK1168" s="142" t="e">
        <f t="shared" si="4433"/>
        <v>#DIV/0!</v>
      </c>
      <c r="AL1168" s="140"/>
      <c r="AM1168" s="141"/>
      <c r="AN1168" s="142" t="e">
        <f t="shared" si="4434"/>
        <v>#DIV/0!</v>
      </c>
      <c r="AO1168" s="140"/>
      <c r="AP1168" s="141"/>
      <c r="AQ1168" s="142" t="e">
        <f t="shared" si="4435"/>
        <v>#DIV/0!</v>
      </c>
      <c r="AR1168" s="27"/>
    </row>
    <row r="1169" spans="1:44" ht="80.25" customHeight="1">
      <c r="A1169" s="310"/>
      <c r="B1169" s="310"/>
      <c r="C1169" s="350"/>
      <c r="D1169" s="124" t="s">
        <v>450</v>
      </c>
      <c r="E1169" s="140">
        <f t="shared" si="4436"/>
        <v>0</v>
      </c>
      <c r="F1169" s="141">
        <f t="shared" si="4437"/>
        <v>0</v>
      </c>
      <c r="G1169" s="142" t="e">
        <f t="shared" si="4423"/>
        <v>#DIV/0!</v>
      </c>
      <c r="H1169" s="140"/>
      <c r="I1169" s="141"/>
      <c r="J1169" s="142" t="e">
        <f t="shared" si="4424"/>
        <v>#DIV/0!</v>
      </c>
      <c r="K1169" s="140"/>
      <c r="L1169" s="141"/>
      <c r="M1169" s="142" t="e">
        <f t="shared" si="4425"/>
        <v>#DIV/0!</v>
      </c>
      <c r="N1169" s="140"/>
      <c r="O1169" s="141"/>
      <c r="P1169" s="142" t="e">
        <f t="shared" si="4426"/>
        <v>#DIV/0!</v>
      </c>
      <c r="Q1169" s="140"/>
      <c r="R1169" s="141"/>
      <c r="S1169" s="142" t="e">
        <f t="shared" si="4427"/>
        <v>#DIV/0!</v>
      </c>
      <c r="T1169" s="140"/>
      <c r="U1169" s="141"/>
      <c r="V1169" s="142" t="e">
        <f t="shared" si="4428"/>
        <v>#DIV/0!</v>
      </c>
      <c r="W1169" s="140"/>
      <c r="X1169" s="141"/>
      <c r="Y1169" s="142" t="e">
        <f t="shared" si="4429"/>
        <v>#DIV/0!</v>
      </c>
      <c r="Z1169" s="140"/>
      <c r="AA1169" s="141"/>
      <c r="AB1169" s="142" t="e">
        <f t="shared" si="4430"/>
        <v>#DIV/0!</v>
      </c>
      <c r="AC1169" s="140"/>
      <c r="AD1169" s="141"/>
      <c r="AE1169" s="142" t="e">
        <f t="shared" si="4431"/>
        <v>#DIV/0!</v>
      </c>
      <c r="AF1169" s="140"/>
      <c r="AG1169" s="141"/>
      <c r="AH1169" s="142" t="e">
        <f t="shared" si="4432"/>
        <v>#DIV/0!</v>
      </c>
      <c r="AI1169" s="140"/>
      <c r="AJ1169" s="141"/>
      <c r="AK1169" s="142" t="e">
        <f t="shared" si="4433"/>
        <v>#DIV/0!</v>
      </c>
      <c r="AL1169" s="140"/>
      <c r="AM1169" s="141"/>
      <c r="AN1169" s="142" t="e">
        <f t="shared" si="4434"/>
        <v>#DIV/0!</v>
      </c>
      <c r="AO1169" s="140"/>
      <c r="AP1169" s="141"/>
      <c r="AQ1169" s="142" t="e">
        <f t="shared" si="4435"/>
        <v>#DIV/0!</v>
      </c>
      <c r="AR1169" s="27"/>
    </row>
    <row r="1170" spans="1:44" ht="21" customHeight="1">
      <c r="A1170" s="310"/>
      <c r="B1170" s="310"/>
      <c r="C1170" s="350"/>
      <c r="D1170" s="24" t="s">
        <v>45</v>
      </c>
      <c r="E1170" s="140">
        <f t="shared" si="4436"/>
        <v>0</v>
      </c>
      <c r="F1170" s="141">
        <f t="shared" si="4437"/>
        <v>0</v>
      </c>
      <c r="G1170" s="142" t="e">
        <f t="shared" si="4423"/>
        <v>#DIV/0!</v>
      </c>
      <c r="H1170" s="140"/>
      <c r="I1170" s="141"/>
      <c r="J1170" s="142" t="e">
        <f t="shared" si="4424"/>
        <v>#DIV/0!</v>
      </c>
      <c r="K1170" s="140"/>
      <c r="L1170" s="141"/>
      <c r="M1170" s="142" t="e">
        <f t="shared" si="4425"/>
        <v>#DIV/0!</v>
      </c>
      <c r="N1170" s="140"/>
      <c r="O1170" s="141"/>
      <c r="P1170" s="142" t="e">
        <f t="shared" si="4426"/>
        <v>#DIV/0!</v>
      </c>
      <c r="Q1170" s="140"/>
      <c r="R1170" s="141"/>
      <c r="S1170" s="142" t="e">
        <f t="shared" si="4427"/>
        <v>#DIV/0!</v>
      </c>
      <c r="T1170" s="140"/>
      <c r="U1170" s="141"/>
      <c r="V1170" s="142" t="e">
        <f t="shared" si="4428"/>
        <v>#DIV/0!</v>
      </c>
      <c r="W1170" s="140"/>
      <c r="X1170" s="141"/>
      <c r="Y1170" s="142" t="e">
        <f t="shared" si="4429"/>
        <v>#DIV/0!</v>
      </c>
      <c r="Z1170" s="140"/>
      <c r="AA1170" s="141"/>
      <c r="AB1170" s="142" t="e">
        <f t="shared" si="4430"/>
        <v>#DIV/0!</v>
      </c>
      <c r="AC1170" s="140"/>
      <c r="AD1170" s="141"/>
      <c r="AE1170" s="142" t="e">
        <f t="shared" si="4431"/>
        <v>#DIV/0!</v>
      </c>
      <c r="AF1170" s="140"/>
      <c r="AG1170" s="141"/>
      <c r="AH1170" s="142" t="e">
        <f t="shared" si="4432"/>
        <v>#DIV/0!</v>
      </c>
      <c r="AI1170" s="140"/>
      <c r="AJ1170" s="141"/>
      <c r="AK1170" s="142" t="e">
        <f t="shared" si="4433"/>
        <v>#DIV/0!</v>
      </c>
      <c r="AL1170" s="140"/>
      <c r="AM1170" s="141"/>
      <c r="AN1170" s="142" t="e">
        <f t="shared" si="4434"/>
        <v>#DIV/0!</v>
      </c>
      <c r="AO1170" s="140"/>
      <c r="AP1170" s="141"/>
      <c r="AQ1170" s="142" t="e">
        <f t="shared" si="4435"/>
        <v>#DIV/0!</v>
      </c>
      <c r="AR1170" s="27"/>
    </row>
    <row r="1171" spans="1:44" ht="45">
      <c r="A1171" s="310"/>
      <c r="B1171" s="310"/>
      <c r="C1171" s="351"/>
      <c r="D1171" s="24" t="s">
        <v>35</v>
      </c>
      <c r="E1171" s="140">
        <f t="shared" si="4436"/>
        <v>0</v>
      </c>
      <c r="F1171" s="141">
        <f t="shared" si="4437"/>
        <v>0</v>
      </c>
      <c r="G1171" s="142" t="e">
        <f t="shared" si="4423"/>
        <v>#DIV/0!</v>
      </c>
      <c r="H1171" s="140"/>
      <c r="I1171" s="141"/>
      <c r="J1171" s="142" t="e">
        <f t="shared" si="4424"/>
        <v>#DIV/0!</v>
      </c>
      <c r="K1171" s="140"/>
      <c r="L1171" s="141"/>
      <c r="M1171" s="142" t="e">
        <f t="shared" si="4425"/>
        <v>#DIV/0!</v>
      </c>
      <c r="N1171" s="140"/>
      <c r="O1171" s="141"/>
      <c r="P1171" s="142" t="e">
        <f t="shared" si="4426"/>
        <v>#DIV/0!</v>
      </c>
      <c r="Q1171" s="140"/>
      <c r="R1171" s="141"/>
      <c r="S1171" s="142" t="e">
        <f t="shared" si="4427"/>
        <v>#DIV/0!</v>
      </c>
      <c r="T1171" s="140"/>
      <c r="U1171" s="141"/>
      <c r="V1171" s="142" t="e">
        <f t="shared" si="4428"/>
        <v>#DIV/0!</v>
      </c>
      <c r="W1171" s="140"/>
      <c r="X1171" s="141"/>
      <c r="Y1171" s="142" t="e">
        <f t="shared" si="4429"/>
        <v>#DIV/0!</v>
      </c>
      <c r="Z1171" s="140"/>
      <c r="AA1171" s="141"/>
      <c r="AB1171" s="142" t="e">
        <f t="shared" si="4430"/>
        <v>#DIV/0!</v>
      </c>
      <c r="AC1171" s="140"/>
      <c r="AD1171" s="141"/>
      <c r="AE1171" s="142" t="e">
        <f t="shared" si="4431"/>
        <v>#DIV/0!</v>
      </c>
      <c r="AF1171" s="140"/>
      <c r="AG1171" s="141"/>
      <c r="AH1171" s="142" t="e">
        <f t="shared" si="4432"/>
        <v>#DIV/0!</v>
      </c>
      <c r="AI1171" s="140"/>
      <c r="AJ1171" s="141"/>
      <c r="AK1171" s="142" t="e">
        <f t="shared" si="4433"/>
        <v>#DIV/0!</v>
      </c>
      <c r="AL1171" s="140"/>
      <c r="AM1171" s="141"/>
      <c r="AN1171" s="142" t="e">
        <f t="shared" si="4434"/>
        <v>#DIV/0!</v>
      </c>
      <c r="AO1171" s="140"/>
      <c r="AP1171" s="141"/>
      <c r="AQ1171" s="142" t="e">
        <f t="shared" si="4435"/>
        <v>#DIV/0!</v>
      </c>
      <c r="AR1171" s="27"/>
    </row>
    <row r="1172" spans="1:44" ht="42.75" customHeight="1">
      <c r="A1172" s="310" t="s">
        <v>203</v>
      </c>
      <c r="B1172" s="345" t="s">
        <v>204</v>
      </c>
      <c r="C1172" s="345" t="s">
        <v>172</v>
      </c>
      <c r="D1172" s="68" t="s">
        <v>42</v>
      </c>
      <c r="E1172" s="140">
        <f>SUM(E1173:E1178)</f>
        <v>10</v>
      </c>
      <c r="F1172" s="139">
        <f>SUM(F1173:F1178)</f>
        <v>0</v>
      </c>
      <c r="G1172" s="139">
        <f>(F1172/E1172)*100</f>
        <v>0</v>
      </c>
      <c r="H1172" s="140">
        <f>SUM(H1173:H1178)</f>
        <v>0</v>
      </c>
      <c r="I1172" s="139">
        <f>SUM(I1173:I1178)</f>
        <v>0</v>
      </c>
      <c r="J1172" s="139" t="e">
        <f>(I1172/H1172)*100</f>
        <v>#DIV/0!</v>
      </c>
      <c r="K1172" s="140">
        <f>SUM(K1173:K1178)</f>
        <v>0</v>
      </c>
      <c r="L1172" s="139">
        <f>SUM(L1173:L1178)</f>
        <v>0</v>
      </c>
      <c r="M1172" s="139" t="e">
        <f>(L1172/K1172)*100</f>
        <v>#DIV/0!</v>
      </c>
      <c r="N1172" s="140">
        <f>SUM(N1173:N1178)</f>
        <v>0</v>
      </c>
      <c r="O1172" s="139">
        <f>SUM(O1173:O1178)</f>
        <v>0</v>
      </c>
      <c r="P1172" s="139" t="e">
        <f>(O1172/N1172)*100</f>
        <v>#DIV/0!</v>
      </c>
      <c r="Q1172" s="140">
        <f>SUM(Q1173:Q1178)</f>
        <v>0</v>
      </c>
      <c r="R1172" s="139">
        <f>SUM(R1173:R1178)</f>
        <v>0</v>
      </c>
      <c r="S1172" s="139" t="e">
        <f>(R1172/Q1172)*100</f>
        <v>#DIV/0!</v>
      </c>
      <c r="T1172" s="140">
        <f>SUM(T1173:T1178)</f>
        <v>0</v>
      </c>
      <c r="U1172" s="139">
        <f>SUM(U1173:U1178)</f>
        <v>0</v>
      </c>
      <c r="V1172" s="139" t="e">
        <f>(U1172/T1172)*100</f>
        <v>#DIV/0!</v>
      </c>
      <c r="W1172" s="140">
        <f>SUM(W1173:W1178)</f>
        <v>0</v>
      </c>
      <c r="X1172" s="139">
        <f>SUM(X1173:X1178)</f>
        <v>0</v>
      </c>
      <c r="Y1172" s="139" t="e">
        <f>(X1172/W1172)*100</f>
        <v>#DIV/0!</v>
      </c>
      <c r="Z1172" s="140">
        <f>SUM(Z1173:Z1178)</f>
        <v>0</v>
      </c>
      <c r="AA1172" s="139">
        <f>SUM(AA1173:AA1178)</f>
        <v>0</v>
      </c>
      <c r="AB1172" s="139" t="e">
        <f>(AA1172/Z1172)*100</f>
        <v>#DIV/0!</v>
      </c>
      <c r="AC1172" s="140">
        <f>SUM(AC1173:AC1178)</f>
        <v>0</v>
      </c>
      <c r="AD1172" s="139">
        <f>SUM(AD1173:AD1178)</f>
        <v>0</v>
      </c>
      <c r="AE1172" s="139" t="e">
        <f>(AD1172/AC1172)*100</f>
        <v>#DIV/0!</v>
      </c>
      <c r="AF1172" s="140">
        <f>SUM(AF1173:AF1178)</f>
        <v>0</v>
      </c>
      <c r="AG1172" s="139">
        <f>SUM(AG1173:AG1178)</f>
        <v>0</v>
      </c>
      <c r="AH1172" s="139" t="e">
        <f>(AG1172/AF1172)*100</f>
        <v>#DIV/0!</v>
      </c>
      <c r="AI1172" s="140">
        <f>SUM(AI1173:AI1178)</f>
        <v>0</v>
      </c>
      <c r="AJ1172" s="139">
        <f>SUM(AJ1173:AJ1178)</f>
        <v>0</v>
      </c>
      <c r="AK1172" s="139" t="e">
        <f>(AJ1172/AI1172)*100</f>
        <v>#DIV/0!</v>
      </c>
      <c r="AL1172" s="140">
        <f>SUM(AL1173:AL1178)</f>
        <v>10</v>
      </c>
      <c r="AM1172" s="139">
        <f>SUM(AM1173:AM1178)</f>
        <v>0</v>
      </c>
      <c r="AN1172" s="139">
        <f>(AM1172/AL1172)*100</f>
        <v>0</v>
      </c>
      <c r="AO1172" s="140">
        <f>SUM(AO1173:AO1178)</f>
        <v>0</v>
      </c>
      <c r="AP1172" s="139">
        <f>SUM(AP1173:AP1178)</f>
        <v>0</v>
      </c>
      <c r="AQ1172" s="139" t="e">
        <f>(AP1172/AO1172)*100</f>
        <v>#DIV/0!</v>
      </c>
      <c r="AR1172" s="494"/>
    </row>
    <row r="1173" spans="1:44" ht="30">
      <c r="A1173" s="310"/>
      <c r="B1173" s="345"/>
      <c r="C1173" s="345"/>
      <c r="D1173" s="68" t="s">
        <v>17</v>
      </c>
      <c r="E1173" s="140">
        <f>H1173+K1173+N1173+Q1173+T1173+W1173+Z1173+AC1173+AF1173+AI1173+AL1173+AO1173</f>
        <v>0</v>
      </c>
      <c r="F1173" s="141">
        <f>I1173+L1173+O1173+R1173+U1173+X1173+AA1173+AD1173+AG1173+AJ1173+AM1173+AP1173</f>
        <v>0</v>
      </c>
      <c r="G1173" s="142" t="e">
        <f t="shared" ref="G1173:G1178" si="4438">(F1173/E1173)*100</f>
        <v>#DIV/0!</v>
      </c>
      <c r="H1173" s="140"/>
      <c r="I1173" s="141"/>
      <c r="J1173" s="142" t="e">
        <f t="shared" ref="J1173:J1178" si="4439">(I1173/H1173)*100</f>
        <v>#DIV/0!</v>
      </c>
      <c r="K1173" s="140"/>
      <c r="L1173" s="141"/>
      <c r="M1173" s="142" t="e">
        <f t="shared" ref="M1173:M1178" si="4440">(L1173/K1173)*100</f>
        <v>#DIV/0!</v>
      </c>
      <c r="N1173" s="140"/>
      <c r="O1173" s="141"/>
      <c r="P1173" s="142" t="e">
        <f t="shared" ref="P1173:P1178" si="4441">(O1173/N1173)*100</f>
        <v>#DIV/0!</v>
      </c>
      <c r="Q1173" s="140"/>
      <c r="R1173" s="141"/>
      <c r="S1173" s="142" t="e">
        <f t="shared" ref="S1173:S1178" si="4442">(R1173/Q1173)*100</f>
        <v>#DIV/0!</v>
      </c>
      <c r="T1173" s="140"/>
      <c r="U1173" s="141"/>
      <c r="V1173" s="142" t="e">
        <f t="shared" ref="V1173:V1178" si="4443">(U1173/T1173)*100</f>
        <v>#DIV/0!</v>
      </c>
      <c r="W1173" s="140"/>
      <c r="X1173" s="141"/>
      <c r="Y1173" s="142" t="e">
        <f t="shared" ref="Y1173:Y1178" si="4444">(X1173/W1173)*100</f>
        <v>#DIV/0!</v>
      </c>
      <c r="Z1173" s="140"/>
      <c r="AA1173" s="141"/>
      <c r="AB1173" s="142" t="e">
        <f t="shared" ref="AB1173:AB1178" si="4445">(AA1173/Z1173)*100</f>
        <v>#DIV/0!</v>
      </c>
      <c r="AC1173" s="140"/>
      <c r="AD1173" s="141"/>
      <c r="AE1173" s="142" t="e">
        <f t="shared" ref="AE1173:AE1178" si="4446">(AD1173/AC1173)*100</f>
        <v>#DIV/0!</v>
      </c>
      <c r="AF1173" s="140"/>
      <c r="AG1173" s="141"/>
      <c r="AH1173" s="142" t="e">
        <f t="shared" ref="AH1173:AH1178" si="4447">(AG1173/AF1173)*100</f>
        <v>#DIV/0!</v>
      </c>
      <c r="AI1173" s="140"/>
      <c r="AJ1173" s="141"/>
      <c r="AK1173" s="142" t="e">
        <f t="shared" ref="AK1173:AK1178" si="4448">(AJ1173/AI1173)*100</f>
        <v>#DIV/0!</v>
      </c>
      <c r="AL1173" s="140"/>
      <c r="AM1173" s="141"/>
      <c r="AN1173" s="142" t="e">
        <f t="shared" ref="AN1173:AN1178" si="4449">(AM1173/AL1173)*100</f>
        <v>#DIV/0!</v>
      </c>
      <c r="AO1173" s="140"/>
      <c r="AP1173" s="141"/>
      <c r="AQ1173" s="142" t="e">
        <f t="shared" ref="AQ1173:AQ1178" si="4450">(AP1173/AO1173)*100</f>
        <v>#DIV/0!</v>
      </c>
      <c r="AR1173" s="495"/>
    </row>
    <row r="1174" spans="1:44" ht="48.75" customHeight="1">
      <c r="A1174" s="310"/>
      <c r="B1174" s="345"/>
      <c r="C1174" s="345"/>
      <c r="D1174" s="68" t="s">
        <v>18</v>
      </c>
      <c r="E1174" s="140">
        <f t="shared" ref="E1174:E1178" si="4451">H1174+K1174+N1174+Q1174+T1174+W1174+Z1174+AC1174+AF1174+AI1174+AL1174+AO1174</f>
        <v>0</v>
      </c>
      <c r="F1174" s="141">
        <f t="shared" ref="F1174:F1178" si="4452">I1174+L1174+O1174+R1174+U1174+X1174+AA1174+AD1174+AG1174+AJ1174+AM1174+AP1174</f>
        <v>0</v>
      </c>
      <c r="G1174" s="142" t="e">
        <f t="shared" si="4438"/>
        <v>#DIV/0!</v>
      </c>
      <c r="H1174" s="140"/>
      <c r="I1174" s="141"/>
      <c r="J1174" s="142" t="e">
        <f t="shared" si="4439"/>
        <v>#DIV/0!</v>
      </c>
      <c r="K1174" s="140"/>
      <c r="L1174" s="141"/>
      <c r="M1174" s="142" t="e">
        <f t="shared" si="4440"/>
        <v>#DIV/0!</v>
      </c>
      <c r="N1174" s="140"/>
      <c r="O1174" s="141"/>
      <c r="P1174" s="142" t="e">
        <f t="shared" si="4441"/>
        <v>#DIV/0!</v>
      </c>
      <c r="Q1174" s="140"/>
      <c r="R1174" s="141"/>
      <c r="S1174" s="142" t="e">
        <f t="shared" si="4442"/>
        <v>#DIV/0!</v>
      </c>
      <c r="T1174" s="140"/>
      <c r="U1174" s="141"/>
      <c r="V1174" s="142" t="e">
        <f t="shared" si="4443"/>
        <v>#DIV/0!</v>
      </c>
      <c r="W1174" s="140"/>
      <c r="X1174" s="141"/>
      <c r="Y1174" s="142" t="e">
        <f t="shared" si="4444"/>
        <v>#DIV/0!</v>
      </c>
      <c r="Z1174" s="140"/>
      <c r="AA1174" s="141"/>
      <c r="AB1174" s="142" t="e">
        <f t="shared" si="4445"/>
        <v>#DIV/0!</v>
      </c>
      <c r="AC1174" s="140"/>
      <c r="AD1174" s="141"/>
      <c r="AE1174" s="142" t="e">
        <f t="shared" si="4446"/>
        <v>#DIV/0!</v>
      </c>
      <c r="AF1174" s="140"/>
      <c r="AG1174" s="141"/>
      <c r="AH1174" s="142" t="e">
        <f t="shared" si="4447"/>
        <v>#DIV/0!</v>
      </c>
      <c r="AI1174" s="140"/>
      <c r="AJ1174" s="141"/>
      <c r="AK1174" s="142" t="e">
        <f t="shared" si="4448"/>
        <v>#DIV/0!</v>
      </c>
      <c r="AL1174" s="140"/>
      <c r="AM1174" s="141"/>
      <c r="AN1174" s="142" t="e">
        <f t="shared" si="4449"/>
        <v>#DIV/0!</v>
      </c>
      <c r="AO1174" s="140"/>
      <c r="AP1174" s="141"/>
      <c r="AQ1174" s="142" t="e">
        <f t="shared" si="4450"/>
        <v>#DIV/0!</v>
      </c>
      <c r="AR1174" s="495"/>
    </row>
    <row r="1175" spans="1:44" ht="32.25" customHeight="1">
      <c r="A1175" s="310"/>
      <c r="B1175" s="345"/>
      <c r="C1175" s="345"/>
      <c r="D1175" s="68" t="s">
        <v>27</v>
      </c>
      <c r="E1175" s="140">
        <f t="shared" si="4451"/>
        <v>10</v>
      </c>
      <c r="F1175" s="141">
        <f t="shared" si="4452"/>
        <v>0</v>
      </c>
      <c r="G1175" s="142">
        <f t="shared" si="4438"/>
        <v>0</v>
      </c>
      <c r="H1175" s="140"/>
      <c r="I1175" s="141"/>
      <c r="J1175" s="142" t="e">
        <f t="shared" si="4439"/>
        <v>#DIV/0!</v>
      </c>
      <c r="K1175" s="140"/>
      <c r="L1175" s="141"/>
      <c r="M1175" s="142" t="e">
        <f t="shared" si="4440"/>
        <v>#DIV/0!</v>
      </c>
      <c r="N1175" s="140"/>
      <c r="O1175" s="141"/>
      <c r="P1175" s="142" t="e">
        <f t="shared" si="4441"/>
        <v>#DIV/0!</v>
      </c>
      <c r="Q1175" s="140"/>
      <c r="R1175" s="141"/>
      <c r="S1175" s="142" t="e">
        <f t="shared" si="4442"/>
        <v>#DIV/0!</v>
      </c>
      <c r="T1175" s="140"/>
      <c r="U1175" s="141"/>
      <c r="V1175" s="142" t="e">
        <f t="shared" si="4443"/>
        <v>#DIV/0!</v>
      </c>
      <c r="W1175" s="140"/>
      <c r="X1175" s="141"/>
      <c r="Y1175" s="142" t="e">
        <f t="shared" si="4444"/>
        <v>#DIV/0!</v>
      </c>
      <c r="Z1175" s="140"/>
      <c r="AA1175" s="141"/>
      <c r="AB1175" s="142" t="e">
        <f t="shared" si="4445"/>
        <v>#DIV/0!</v>
      </c>
      <c r="AC1175" s="140"/>
      <c r="AD1175" s="141"/>
      <c r="AE1175" s="142" t="e">
        <f t="shared" si="4446"/>
        <v>#DIV/0!</v>
      </c>
      <c r="AF1175" s="140"/>
      <c r="AG1175" s="141"/>
      <c r="AH1175" s="142" t="e">
        <f t="shared" si="4447"/>
        <v>#DIV/0!</v>
      </c>
      <c r="AI1175" s="140"/>
      <c r="AJ1175" s="141"/>
      <c r="AK1175" s="142" t="e">
        <f t="shared" si="4448"/>
        <v>#DIV/0!</v>
      </c>
      <c r="AL1175" s="140">
        <v>10</v>
      </c>
      <c r="AM1175" s="141"/>
      <c r="AN1175" s="142">
        <f t="shared" si="4449"/>
        <v>0</v>
      </c>
      <c r="AO1175" s="140"/>
      <c r="AP1175" s="141"/>
      <c r="AQ1175" s="142" t="e">
        <f t="shared" si="4450"/>
        <v>#DIV/0!</v>
      </c>
      <c r="AR1175" s="495"/>
    </row>
    <row r="1176" spans="1:44" ht="84" customHeight="1">
      <c r="A1176" s="310"/>
      <c r="B1176" s="345"/>
      <c r="C1176" s="345"/>
      <c r="D1176" s="124" t="s">
        <v>450</v>
      </c>
      <c r="E1176" s="140">
        <f t="shared" si="4451"/>
        <v>0</v>
      </c>
      <c r="F1176" s="141">
        <f t="shared" si="4452"/>
        <v>0</v>
      </c>
      <c r="G1176" s="142" t="e">
        <f t="shared" si="4438"/>
        <v>#DIV/0!</v>
      </c>
      <c r="H1176" s="140"/>
      <c r="I1176" s="141"/>
      <c r="J1176" s="142" t="e">
        <f t="shared" si="4439"/>
        <v>#DIV/0!</v>
      </c>
      <c r="K1176" s="140"/>
      <c r="L1176" s="141"/>
      <c r="M1176" s="142" t="e">
        <f t="shared" si="4440"/>
        <v>#DIV/0!</v>
      </c>
      <c r="N1176" s="140"/>
      <c r="O1176" s="141"/>
      <c r="P1176" s="142" t="e">
        <f t="shared" si="4441"/>
        <v>#DIV/0!</v>
      </c>
      <c r="Q1176" s="140"/>
      <c r="R1176" s="141"/>
      <c r="S1176" s="142" t="e">
        <f t="shared" si="4442"/>
        <v>#DIV/0!</v>
      </c>
      <c r="T1176" s="140"/>
      <c r="U1176" s="141"/>
      <c r="V1176" s="142" t="e">
        <f t="shared" si="4443"/>
        <v>#DIV/0!</v>
      </c>
      <c r="W1176" s="140"/>
      <c r="X1176" s="141"/>
      <c r="Y1176" s="142" t="e">
        <f t="shared" si="4444"/>
        <v>#DIV/0!</v>
      </c>
      <c r="Z1176" s="140"/>
      <c r="AA1176" s="141"/>
      <c r="AB1176" s="142" t="e">
        <f t="shared" si="4445"/>
        <v>#DIV/0!</v>
      </c>
      <c r="AC1176" s="140"/>
      <c r="AD1176" s="141"/>
      <c r="AE1176" s="142" t="e">
        <f t="shared" si="4446"/>
        <v>#DIV/0!</v>
      </c>
      <c r="AF1176" s="140"/>
      <c r="AG1176" s="141"/>
      <c r="AH1176" s="142" t="e">
        <f t="shared" si="4447"/>
        <v>#DIV/0!</v>
      </c>
      <c r="AI1176" s="140"/>
      <c r="AJ1176" s="141"/>
      <c r="AK1176" s="142" t="e">
        <f t="shared" si="4448"/>
        <v>#DIV/0!</v>
      </c>
      <c r="AL1176" s="140"/>
      <c r="AM1176" s="141"/>
      <c r="AN1176" s="142" t="e">
        <f t="shared" si="4449"/>
        <v>#DIV/0!</v>
      </c>
      <c r="AO1176" s="140"/>
      <c r="AP1176" s="141"/>
      <c r="AQ1176" s="142" t="e">
        <f t="shared" si="4450"/>
        <v>#DIV/0!</v>
      </c>
      <c r="AR1176" s="495"/>
    </row>
    <row r="1177" spans="1:44" ht="22.5" customHeight="1">
      <c r="A1177" s="310"/>
      <c r="B1177" s="345"/>
      <c r="C1177" s="345"/>
      <c r="D1177" s="68" t="s">
        <v>45</v>
      </c>
      <c r="E1177" s="140">
        <f t="shared" si="4451"/>
        <v>0</v>
      </c>
      <c r="F1177" s="141">
        <f t="shared" si="4452"/>
        <v>0</v>
      </c>
      <c r="G1177" s="142" t="e">
        <f t="shared" si="4438"/>
        <v>#DIV/0!</v>
      </c>
      <c r="H1177" s="140"/>
      <c r="I1177" s="141"/>
      <c r="J1177" s="142" t="e">
        <f t="shared" si="4439"/>
        <v>#DIV/0!</v>
      </c>
      <c r="K1177" s="140"/>
      <c r="L1177" s="141"/>
      <c r="M1177" s="142" t="e">
        <f t="shared" si="4440"/>
        <v>#DIV/0!</v>
      </c>
      <c r="N1177" s="140"/>
      <c r="O1177" s="141"/>
      <c r="P1177" s="142" t="e">
        <f t="shared" si="4441"/>
        <v>#DIV/0!</v>
      </c>
      <c r="Q1177" s="140"/>
      <c r="R1177" s="141"/>
      <c r="S1177" s="142" t="e">
        <f t="shared" si="4442"/>
        <v>#DIV/0!</v>
      </c>
      <c r="T1177" s="140"/>
      <c r="U1177" s="141"/>
      <c r="V1177" s="142" t="e">
        <f t="shared" si="4443"/>
        <v>#DIV/0!</v>
      </c>
      <c r="W1177" s="140"/>
      <c r="X1177" s="141"/>
      <c r="Y1177" s="142" t="e">
        <f t="shared" si="4444"/>
        <v>#DIV/0!</v>
      </c>
      <c r="Z1177" s="140"/>
      <c r="AA1177" s="141"/>
      <c r="AB1177" s="142" t="e">
        <f t="shared" si="4445"/>
        <v>#DIV/0!</v>
      </c>
      <c r="AC1177" s="140"/>
      <c r="AD1177" s="141"/>
      <c r="AE1177" s="142" t="e">
        <f t="shared" si="4446"/>
        <v>#DIV/0!</v>
      </c>
      <c r="AF1177" s="140"/>
      <c r="AG1177" s="141"/>
      <c r="AH1177" s="142" t="e">
        <f t="shared" si="4447"/>
        <v>#DIV/0!</v>
      </c>
      <c r="AI1177" s="140"/>
      <c r="AJ1177" s="141"/>
      <c r="AK1177" s="142" t="e">
        <f t="shared" si="4448"/>
        <v>#DIV/0!</v>
      </c>
      <c r="AL1177" s="140"/>
      <c r="AM1177" s="141"/>
      <c r="AN1177" s="142" t="e">
        <f t="shared" si="4449"/>
        <v>#DIV/0!</v>
      </c>
      <c r="AO1177" s="140"/>
      <c r="AP1177" s="141"/>
      <c r="AQ1177" s="142" t="e">
        <f t="shared" si="4450"/>
        <v>#DIV/0!</v>
      </c>
      <c r="AR1177" s="495"/>
    </row>
    <row r="1178" spans="1:44" ht="45">
      <c r="A1178" s="310"/>
      <c r="B1178" s="345"/>
      <c r="C1178" s="345"/>
      <c r="D1178" s="68" t="s">
        <v>35</v>
      </c>
      <c r="E1178" s="140">
        <f t="shared" si="4451"/>
        <v>0</v>
      </c>
      <c r="F1178" s="141">
        <f t="shared" si="4452"/>
        <v>0</v>
      </c>
      <c r="G1178" s="142" t="e">
        <f t="shared" si="4438"/>
        <v>#DIV/0!</v>
      </c>
      <c r="H1178" s="140"/>
      <c r="I1178" s="141"/>
      <c r="J1178" s="142" t="e">
        <f t="shared" si="4439"/>
        <v>#DIV/0!</v>
      </c>
      <c r="K1178" s="140"/>
      <c r="L1178" s="141"/>
      <c r="M1178" s="142" t="e">
        <f t="shared" si="4440"/>
        <v>#DIV/0!</v>
      </c>
      <c r="N1178" s="140"/>
      <c r="O1178" s="141"/>
      <c r="P1178" s="142" t="e">
        <f t="shared" si="4441"/>
        <v>#DIV/0!</v>
      </c>
      <c r="Q1178" s="140"/>
      <c r="R1178" s="141"/>
      <c r="S1178" s="142" t="e">
        <f t="shared" si="4442"/>
        <v>#DIV/0!</v>
      </c>
      <c r="T1178" s="140"/>
      <c r="U1178" s="141"/>
      <c r="V1178" s="142" t="e">
        <f t="shared" si="4443"/>
        <v>#DIV/0!</v>
      </c>
      <c r="W1178" s="140"/>
      <c r="X1178" s="141"/>
      <c r="Y1178" s="142" t="e">
        <f t="shared" si="4444"/>
        <v>#DIV/0!</v>
      </c>
      <c r="Z1178" s="140"/>
      <c r="AA1178" s="141"/>
      <c r="AB1178" s="142" t="e">
        <f t="shared" si="4445"/>
        <v>#DIV/0!</v>
      </c>
      <c r="AC1178" s="140"/>
      <c r="AD1178" s="141"/>
      <c r="AE1178" s="142" t="e">
        <f t="shared" si="4446"/>
        <v>#DIV/0!</v>
      </c>
      <c r="AF1178" s="140"/>
      <c r="AG1178" s="141"/>
      <c r="AH1178" s="142" t="e">
        <f t="shared" si="4447"/>
        <v>#DIV/0!</v>
      </c>
      <c r="AI1178" s="140"/>
      <c r="AJ1178" s="141"/>
      <c r="AK1178" s="142" t="e">
        <f t="shared" si="4448"/>
        <v>#DIV/0!</v>
      </c>
      <c r="AL1178" s="140"/>
      <c r="AM1178" s="141"/>
      <c r="AN1178" s="142" t="e">
        <f t="shared" si="4449"/>
        <v>#DIV/0!</v>
      </c>
      <c r="AO1178" s="140"/>
      <c r="AP1178" s="141"/>
      <c r="AQ1178" s="142" t="e">
        <f t="shared" si="4450"/>
        <v>#DIV/0!</v>
      </c>
      <c r="AR1178" s="496"/>
    </row>
    <row r="1179" spans="1:44" ht="27.75" customHeight="1">
      <c r="A1179" s="346" t="s">
        <v>205</v>
      </c>
      <c r="B1179" s="347" t="s">
        <v>206</v>
      </c>
      <c r="C1179" s="347" t="s">
        <v>172</v>
      </c>
      <c r="D1179" s="24" t="s">
        <v>42</v>
      </c>
      <c r="E1179" s="140">
        <f>SUM(E1180:E1185)</f>
        <v>10</v>
      </c>
      <c r="F1179" s="139">
        <f>SUM(F1180:F1185)</f>
        <v>0</v>
      </c>
      <c r="G1179" s="139">
        <f>(F1179/E1179)*100</f>
        <v>0</v>
      </c>
      <c r="H1179" s="140">
        <f>SUM(H1180:H1185)</f>
        <v>0</v>
      </c>
      <c r="I1179" s="139">
        <f>SUM(I1180:I1185)</f>
        <v>0</v>
      </c>
      <c r="J1179" s="139" t="e">
        <f>(I1179/H1179)*100</f>
        <v>#DIV/0!</v>
      </c>
      <c r="K1179" s="140">
        <f>SUM(K1180:K1185)</f>
        <v>0</v>
      </c>
      <c r="L1179" s="139">
        <f>SUM(L1180:L1185)</f>
        <v>0</v>
      </c>
      <c r="M1179" s="139" t="e">
        <f>(L1179/K1179)*100</f>
        <v>#DIV/0!</v>
      </c>
      <c r="N1179" s="140">
        <f>SUM(N1180:N1185)</f>
        <v>0</v>
      </c>
      <c r="O1179" s="139">
        <f>SUM(O1180:O1185)</f>
        <v>0</v>
      </c>
      <c r="P1179" s="139" t="e">
        <f>(O1179/N1179)*100</f>
        <v>#DIV/0!</v>
      </c>
      <c r="Q1179" s="140">
        <f>SUM(Q1180:Q1185)</f>
        <v>0</v>
      </c>
      <c r="R1179" s="139">
        <f>SUM(R1180:R1185)</f>
        <v>0</v>
      </c>
      <c r="S1179" s="139" t="e">
        <f>(R1179/Q1179)*100</f>
        <v>#DIV/0!</v>
      </c>
      <c r="T1179" s="140">
        <f>SUM(T1180:T1185)</f>
        <v>0</v>
      </c>
      <c r="U1179" s="139">
        <f>SUM(U1180:U1185)</f>
        <v>0</v>
      </c>
      <c r="V1179" s="139" t="e">
        <f>(U1179/T1179)*100</f>
        <v>#DIV/0!</v>
      </c>
      <c r="W1179" s="140">
        <f>SUM(W1180:W1185)</f>
        <v>0</v>
      </c>
      <c r="X1179" s="139">
        <f>SUM(X1180:X1185)</f>
        <v>0</v>
      </c>
      <c r="Y1179" s="139" t="e">
        <f>(X1179/W1179)*100</f>
        <v>#DIV/0!</v>
      </c>
      <c r="Z1179" s="140">
        <f>SUM(Z1180:Z1185)</f>
        <v>0</v>
      </c>
      <c r="AA1179" s="139">
        <f>SUM(AA1180:AA1185)</f>
        <v>0</v>
      </c>
      <c r="AB1179" s="139" t="e">
        <f>(AA1179/Z1179)*100</f>
        <v>#DIV/0!</v>
      </c>
      <c r="AC1179" s="140">
        <f>SUM(AC1180:AC1185)</f>
        <v>0</v>
      </c>
      <c r="AD1179" s="139">
        <f>SUM(AD1180:AD1185)</f>
        <v>0</v>
      </c>
      <c r="AE1179" s="139" t="e">
        <f>(AD1179/AC1179)*100</f>
        <v>#DIV/0!</v>
      </c>
      <c r="AF1179" s="140">
        <f>SUM(AF1180:AF1185)</f>
        <v>0</v>
      </c>
      <c r="AG1179" s="139">
        <f>SUM(AG1180:AG1185)</f>
        <v>0</v>
      </c>
      <c r="AH1179" s="139" t="e">
        <f>(AG1179/AF1179)*100</f>
        <v>#DIV/0!</v>
      </c>
      <c r="AI1179" s="140">
        <f>SUM(AI1180:AI1185)</f>
        <v>10</v>
      </c>
      <c r="AJ1179" s="139">
        <f>SUM(AJ1180:AJ1185)</f>
        <v>0</v>
      </c>
      <c r="AK1179" s="139">
        <f>(AJ1179/AI1179)*100</f>
        <v>0</v>
      </c>
      <c r="AL1179" s="140">
        <f>SUM(AL1180:AL1185)</f>
        <v>0</v>
      </c>
      <c r="AM1179" s="139">
        <f>SUM(AM1180:AM1185)</f>
        <v>0</v>
      </c>
      <c r="AN1179" s="139" t="e">
        <f>(AM1179/AL1179)*100</f>
        <v>#DIV/0!</v>
      </c>
      <c r="AO1179" s="140">
        <f>SUM(AO1180:AO1185)</f>
        <v>0</v>
      </c>
      <c r="AP1179" s="139">
        <f>SUM(AP1180:AP1185)</f>
        <v>0</v>
      </c>
      <c r="AQ1179" s="139" t="e">
        <f>(AP1179/AO1179)*100</f>
        <v>#DIV/0!</v>
      </c>
      <c r="AR1179" s="16"/>
    </row>
    <row r="1180" spans="1:44" ht="30">
      <c r="A1180" s="346"/>
      <c r="B1180" s="347"/>
      <c r="C1180" s="347"/>
      <c r="D1180" s="24" t="s">
        <v>17</v>
      </c>
      <c r="E1180" s="140">
        <f>H1180+K1180+N1180+Q1180+T1180+W1180+Z1180+AC1180+AF1180+AI1180+AL1180+AO1180</f>
        <v>0</v>
      </c>
      <c r="F1180" s="141">
        <f>I1180+L1180+O1180+R1180+U1180+X1180+AA1180+AD1180+AG1180+AJ1180+AM1180+AP1180</f>
        <v>0</v>
      </c>
      <c r="G1180" s="142" t="e">
        <f t="shared" ref="G1180:G1185" si="4453">(F1180/E1180)*100</f>
        <v>#DIV/0!</v>
      </c>
      <c r="H1180" s="140"/>
      <c r="I1180" s="141"/>
      <c r="J1180" s="142" t="e">
        <f t="shared" ref="J1180:J1185" si="4454">(I1180/H1180)*100</f>
        <v>#DIV/0!</v>
      </c>
      <c r="K1180" s="140"/>
      <c r="L1180" s="141"/>
      <c r="M1180" s="142" t="e">
        <f t="shared" ref="M1180:M1185" si="4455">(L1180/K1180)*100</f>
        <v>#DIV/0!</v>
      </c>
      <c r="N1180" s="140"/>
      <c r="O1180" s="141"/>
      <c r="P1180" s="142" t="e">
        <f t="shared" ref="P1180:P1185" si="4456">(O1180/N1180)*100</f>
        <v>#DIV/0!</v>
      </c>
      <c r="Q1180" s="140"/>
      <c r="R1180" s="141"/>
      <c r="S1180" s="142" t="e">
        <f t="shared" ref="S1180:S1185" si="4457">(R1180/Q1180)*100</f>
        <v>#DIV/0!</v>
      </c>
      <c r="T1180" s="140"/>
      <c r="U1180" s="141"/>
      <c r="V1180" s="142" t="e">
        <f t="shared" ref="V1180:V1185" si="4458">(U1180/T1180)*100</f>
        <v>#DIV/0!</v>
      </c>
      <c r="W1180" s="140"/>
      <c r="X1180" s="141"/>
      <c r="Y1180" s="142" t="e">
        <f t="shared" ref="Y1180:Y1185" si="4459">(X1180/W1180)*100</f>
        <v>#DIV/0!</v>
      </c>
      <c r="Z1180" s="140"/>
      <c r="AA1180" s="141"/>
      <c r="AB1180" s="142" t="e">
        <f t="shared" ref="AB1180:AB1185" si="4460">(AA1180/Z1180)*100</f>
        <v>#DIV/0!</v>
      </c>
      <c r="AC1180" s="140"/>
      <c r="AD1180" s="141"/>
      <c r="AE1180" s="142" t="e">
        <f t="shared" ref="AE1180:AE1185" si="4461">(AD1180/AC1180)*100</f>
        <v>#DIV/0!</v>
      </c>
      <c r="AF1180" s="140"/>
      <c r="AG1180" s="141"/>
      <c r="AH1180" s="142" t="e">
        <f t="shared" ref="AH1180:AH1185" si="4462">(AG1180/AF1180)*100</f>
        <v>#DIV/0!</v>
      </c>
      <c r="AI1180" s="140"/>
      <c r="AJ1180" s="141"/>
      <c r="AK1180" s="142" t="e">
        <f t="shared" ref="AK1180:AK1185" si="4463">(AJ1180/AI1180)*100</f>
        <v>#DIV/0!</v>
      </c>
      <c r="AL1180" s="140"/>
      <c r="AM1180" s="141"/>
      <c r="AN1180" s="142" t="e">
        <f t="shared" ref="AN1180:AN1185" si="4464">(AM1180/AL1180)*100</f>
        <v>#DIV/0!</v>
      </c>
      <c r="AO1180" s="140"/>
      <c r="AP1180" s="141"/>
      <c r="AQ1180" s="142" t="e">
        <f t="shared" ref="AQ1180:AQ1185" si="4465">(AP1180/AO1180)*100</f>
        <v>#DIV/0!</v>
      </c>
      <c r="AR1180" s="16"/>
    </row>
    <row r="1181" spans="1:44" ht="43.5" customHeight="1">
      <c r="A1181" s="346"/>
      <c r="B1181" s="347"/>
      <c r="C1181" s="347"/>
      <c r="D1181" s="24" t="s">
        <v>18</v>
      </c>
      <c r="E1181" s="140">
        <f t="shared" ref="E1181:E1185" si="4466">H1181+K1181+N1181+Q1181+T1181+W1181+Z1181+AC1181+AF1181+AI1181+AL1181+AO1181</f>
        <v>0</v>
      </c>
      <c r="F1181" s="141">
        <f t="shared" ref="F1181:F1185" si="4467">I1181+L1181+O1181+R1181+U1181+X1181+AA1181+AD1181+AG1181+AJ1181+AM1181+AP1181</f>
        <v>0</v>
      </c>
      <c r="G1181" s="142" t="e">
        <f t="shared" si="4453"/>
        <v>#DIV/0!</v>
      </c>
      <c r="H1181" s="140"/>
      <c r="I1181" s="141"/>
      <c r="J1181" s="142" t="e">
        <f t="shared" si="4454"/>
        <v>#DIV/0!</v>
      </c>
      <c r="K1181" s="140"/>
      <c r="L1181" s="141"/>
      <c r="M1181" s="142" t="e">
        <f t="shared" si="4455"/>
        <v>#DIV/0!</v>
      </c>
      <c r="N1181" s="140"/>
      <c r="O1181" s="141"/>
      <c r="P1181" s="142" t="e">
        <f t="shared" si="4456"/>
        <v>#DIV/0!</v>
      </c>
      <c r="Q1181" s="140"/>
      <c r="R1181" s="141"/>
      <c r="S1181" s="142" t="e">
        <f t="shared" si="4457"/>
        <v>#DIV/0!</v>
      </c>
      <c r="T1181" s="140"/>
      <c r="U1181" s="141"/>
      <c r="V1181" s="142" t="e">
        <f t="shared" si="4458"/>
        <v>#DIV/0!</v>
      </c>
      <c r="W1181" s="140"/>
      <c r="X1181" s="141"/>
      <c r="Y1181" s="142" t="e">
        <f t="shared" si="4459"/>
        <v>#DIV/0!</v>
      </c>
      <c r="Z1181" s="140"/>
      <c r="AA1181" s="141"/>
      <c r="AB1181" s="142" t="e">
        <f t="shared" si="4460"/>
        <v>#DIV/0!</v>
      </c>
      <c r="AC1181" s="140"/>
      <c r="AD1181" s="141"/>
      <c r="AE1181" s="142" t="e">
        <f t="shared" si="4461"/>
        <v>#DIV/0!</v>
      </c>
      <c r="AF1181" s="140"/>
      <c r="AG1181" s="141"/>
      <c r="AH1181" s="142" t="e">
        <f t="shared" si="4462"/>
        <v>#DIV/0!</v>
      </c>
      <c r="AI1181" s="140"/>
      <c r="AJ1181" s="141"/>
      <c r="AK1181" s="142" t="e">
        <f t="shared" si="4463"/>
        <v>#DIV/0!</v>
      </c>
      <c r="AL1181" s="140"/>
      <c r="AM1181" s="141"/>
      <c r="AN1181" s="142" t="e">
        <f t="shared" si="4464"/>
        <v>#DIV/0!</v>
      </c>
      <c r="AO1181" s="140"/>
      <c r="AP1181" s="141"/>
      <c r="AQ1181" s="142" t="e">
        <f t="shared" si="4465"/>
        <v>#DIV/0!</v>
      </c>
      <c r="AR1181" s="16"/>
    </row>
    <row r="1182" spans="1:44" ht="33.75" customHeight="1">
      <c r="A1182" s="346"/>
      <c r="B1182" s="347"/>
      <c r="C1182" s="347"/>
      <c r="D1182" s="24" t="s">
        <v>27</v>
      </c>
      <c r="E1182" s="140">
        <f t="shared" si="4466"/>
        <v>10</v>
      </c>
      <c r="F1182" s="141">
        <f t="shared" si="4467"/>
        <v>0</v>
      </c>
      <c r="G1182" s="142">
        <f t="shared" si="4453"/>
        <v>0</v>
      </c>
      <c r="H1182" s="140"/>
      <c r="I1182" s="141"/>
      <c r="J1182" s="142" t="e">
        <f t="shared" si="4454"/>
        <v>#DIV/0!</v>
      </c>
      <c r="K1182" s="140"/>
      <c r="L1182" s="141"/>
      <c r="M1182" s="142" t="e">
        <f t="shared" si="4455"/>
        <v>#DIV/0!</v>
      </c>
      <c r="N1182" s="140"/>
      <c r="O1182" s="141"/>
      <c r="P1182" s="142" t="e">
        <f t="shared" si="4456"/>
        <v>#DIV/0!</v>
      </c>
      <c r="Q1182" s="140"/>
      <c r="R1182" s="141"/>
      <c r="S1182" s="142" t="e">
        <f t="shared" si="4457"/>
        <v>#DIV/0!</v>
      </c>
      <c r="T1182" s="140"/>
      <c r="U1182" s="141"/>
      <c r="V1182" s="142" t="e">
        <f t="shared" si="4458"/>
        <v>#DIV/0!</v>
      </c>
      <c r="W1182" s="140"/>
      <c r="X1182" s="141"/>
      <c r="Y1182" s="142" t="e">
        <f t="shared" si="4459"/>
        <v>#DIV/0!</v>
      </c>
      <c r="Z1182" s="140"/>
      <c r="AA1182" s="141"/>
      <c r="AB1182" s="142" t="e">
        <f t="shared" si="4460"/>
        <v>#DIV/0!</v>
      </c>
      <c r="AC1182" s="140"/>
      <c r="AD1182" s="141"/>
      <c r="AE1182" s="142" t="e">
        <f t="shared" si="4461"/>
        <v>#DIV/0!</v>
      </c>
      <c r="AF1182" s="140"/>
      <c r="AG1182" s="141"/>
      <c r="AH1182" s="142" t="e">
        <f t="shared" si="4462"/>
        <v>#DIV/0!</v>
      </c>
      <c r="AI1182" s="140">
        <v>10</v>
      </c>
      <c r="AJ1182" s="141"/>
      <c r="AK1182" s="142">
        <f t="shared" si="4463"/>
        <v>0</v>
      </c>
      <c r="AL1182" s="140"/>
      <c r="AM1182" s="141"/>
      <c r="AN1182" s="142" t="e">
        <f t="shared" si="4464"/>
        <v>#DIV/0!</v>
      </c>
      <c r="AO1182" s="140"/>
      <c r="AP1182" s="141"/>
      <c r="AQ1182" s="142" t="e">
        <f t="shared" si="4465"/>
        <v>#DIV/0!</v>
      </c>
      <c r="AR1182" s="16"/>
    </row>
    <row r="1183" spans="1:44" ht="86.25" customHeight="1">
      <c r="A1183" s="346"/>
      <c r="B1183" s="347"/>
      <c r="C1183" s="347"/>
      <c r="D1183" s="124" t="s">
        <v>450</v>
      </c>
      <c r="E1183" s="140">
        <f t="shared" si="4466"/>
        <v>0</v>
      </c>
      <c r="F1183" s="141">
        <f t="shared" si="4467"/>
        <v>0</v>
      </c>
      <c r="G1183" s="142" t="e">
        <f t="shared" si="4453"/>
        <v>#DIV/0!</v>
      </c>
      <c r="H1183" s="140"/>
      <c r="I1183" s="141"/>
      <c r="J1183" s="142" t="e">
        <f t="shared" si="4454"/>
        <v>#DIV/0!</v>
      </c>
      <c r="K1183" s="140"/>
      <c r="L1183" s="141"/>
      <c r="M1183" s="142" t="e">
        <f t="shared" si="4455"/>
        <v>#DIV/0!</v>
      </c>
      <c r="N1183" s="140"/>
      <c r="O1183" s="141"/>
      <c r="P1183" s="142" t="e">
        <f t="shared" si="4456"/>
        <v>#DIV/0!</v>
      </c>
      <c r="Q1183" s="140"/>
      <c r="R1183" s="141"/>
      <c r="S1183" s="142" t="e">
        <f t="shared" si="4457"/>
        <v>#DIV/0!</v>
      </c>
      <c r="T1183" s="140"/>
      <c r="U1183" s="141"/>
      <c r="V1183" s="142" t="e">
        <f t="shared" si="4458"/>
        <v>#DIV/0!</v>
      </c>
      <c r="W1183" s="140"/>
      <c r="X1183" s="141"/>
      <c r="Y1183" s="142" t="e">
        <f t="shared" si="4459"/>
        <v>#DIV/0!</v>
      </c>
      <c r="Z1183" s="140"/>
      <c r="AA1183" s="141"/>
      <c r="AB1183" s="142" t="e">
        <f t="shared" si="4460"/>
        <v>#DIV/0!</v>
      </c>
      <c r="AC1183" s="140"/>
      <c r="AD1183" s="141"/>
      <c r="AE1183" s="142" t="e">
        <f t="shared" si="4461"/>
        <v>#DIV/0!</v>
      </c>
      <c r="AF1183" s="140"/>
      <c r="AG1183" s="141"/>
      <c r="AH1183" s="142" t="e">
        <f t="shared" si="4462"/>
        <v>#DIV/0!</v>
      </c>
      <c r="AI1183" s="140"/>
      <c r="AJ1183" s="141"/>
      <c r="AK1183" s="142" t="e">
        <f t="shared" si="4463"/>
        <v>#DIV/0!</v>
      </c>
      <c r="AL1183" s="140"/>
      <c r="AM1183" s="141"/>
      <c r="AN1183" s="142" t="e">
        <f t="shared" si="4464"/>
        <v>#DIV/0!</v>
      </c>
      <c r="AO1183" s="140"/>
      <c r="AP1183" s="141"/>
      <c r="AQ1183" s="142" t="e">
        <f t="shared" si="4465"/>
        <v>#DIV/0!</v>
      </c>
      <c r="AR1183" s="16"/>
    </row>
    <row r="1184" spans="1:44" ht="24.75" customHeight="1">
      <c r="A1184" s="346"/>
      <c r="B1184" s="347"/>
      <c r="C1184" s="347"/>
      <c r="D1184" s="24" t="s">
        <v>45</v>
      </c>
      <c r="E1184" s="140">
        <f t="shared" si="4466"/>
        <v>0</v>
      </c>
      <c r="F1184" s="141">
        <f t="shared" si="4467"/>
        <v>0</v>
      </c>
      <c r="G1184" s="142" t="e">
        <f t="shared" si="4453"/>
        <v>#DIV/0!</v>
      </c>
      <c r="H1184" s="140"/>
      <c r="I1184" s="141"/>
      <c r="J1184" s="142" t="e">
        <f t="shared" si="4454"/>
        <v>#DIV/0!</v>
      </c>
      <c r="K1184" s="140"/>
      <c r="L1184" s="141"/>
      <c r="M1184" s="142" t="e">
        <f t="shared" si="4455"/>
        <v>#DIV/0!</v>
      </c>
      <c r="N1184" s="140"/>
      <c r="O1184" s="141"/>
      <c r="P1184" s="142" t="e">
        <f t="shared" si="4456"/>
        <v>#DIV/0!</v>
      </c>
      <c r="Q1184" s="140"/>
      <c r="R1184" s="141"/>
      <c r="S1184" s="142" t="e">
        <f t="shared" si="4457"/>
        <v>#DIV/0!</v>
      </c>
      <c r="T1184" s="140"/>
      <c r="U1184" s="141"/>
      <c r="V1184" s="142" t="e">
        <f t="shared" si="4458"/>
        <v>#DIV/0!</v>
      </c>
      <c r="W1184" s="140"/>
      <c r="X1184" s="141"/>
      <c r="Y1184" s="142" t="e">
        <f t="shared" si="4459"/>
        <v>#DIV/0!</v>
      </c>
      <c r="Z1184" s="140"/>
      <c r="AA1184" s="141"/>
      <c r="AB1184" s="142" t="e">
        <f t="shared" si="4460"/>
        <v>#DIV/0!</v>
      </c>
      <c r="AC1184" s="140"/>
      <c r="AD1184" s="141"/>
      <c r="AE1184" s="142" t="e">
        <f t="shared" si="4461"/>
        <v>#DIV/0!</v>
      </c>
      <c r="AF1184" s="140"/>
      <c r="AG1184" s="141"/>
      <c r="AH1184" s="142" t="e">
        <f t="shared" si="4462"/>
        <v>#DIV/0!</v>
      </c>
      <c r="AI1184" s="140"/>
      <c r="AJ1184" s="141"/>
      <c r="AK1184" s="142" t="e">
        <f t="shared" si="4463"/>
        <v>#DIV/0!</v>
      </c>
      <c r="AL1184" s="140"/>
      <c r="AM1184" s="141"/>
      <c r="AN1184" s="142" t="e">
        <f t="shared" si="4464"/>
        <v>#DIV/0!</v>
      </c>
      <c r="AO1184" s="140"/>
      <c r="AP1184" s="141"/>
      <c r="AQ1184" s="142" t="e">
        <f t="shared" si="4465"/>
        <v>#DIV/0!</v>
      </c>
      <c r="AR1184" s="16"/>
    </row>
    <row r="1185" spans="1:44" ht="45">
      <c r="A1185" s="346"/>
      <c r="B1185" s="347"/>
      <c r="C1185" s="347"/>
      <c r="D1185" s="24" t="s">
        <v>35</v>
      </c>
      <c r="E1185" s="140">
        <f t="shared" si="4466"/>
        <v>0</v>
      </c>
      <c r="F1185" s="141">
        <f t="shared" si="4467"/>
        <v>0</v>
      </c>
      <c r="G1185" s="142" t="e">
        <f t="shared" si="4453"/>
        <v>#DIV/0!</v>
      </c>
      <c r="H1185" s="140"/>
      <c r="I1185" s="141"/>
      <c r="J1185" s="142" t="e">
        <f t="shared" si="4454"/>
        <v>#DIV/0!</v>
      </c>
      <c r="K1185" s="140"/>
      <c r="L1185" s="141"/>
      <c r="M1185" s="142" t="e">
        <f t="shared" si="4455"/>
        <v>#DIV/0!</v>
      </c>
      <c r="N1185" s="140"/>
      <c r="O1185" s="141"/>
      <c r="P1185" s="142" t="e">
        <f t="shared" si="4456"/>
        <v>#DIV/0!</v>
      </c>
      <c r="Q1185" s="140"/>
      <c r="R1185" s="141"/>
      <c r="S1185" s="142" t="e">
        <f t="shared" si="4457"/>
        <v>#DIV/0!</v>
      </c>
      <c r="T1185" s="140"/>
      <c r="U1185" s="141"/>
      <c r="V1185" s="142" t="e">
        <f t="shared" si="4458"/>
        <v>#DIV/0!</v>
      </c>
      <c r="W1185" s="140"/>
      <c r="X1185" s="141"/>
      <c r="Y1185" s="142" t="e">
        <f t="shared" si="4459"/>
        <v>#DIV/0!</v>
      </c>
      <c r="Z1185" s="140"/>
      <c r="AA1185" s="141"/>
      <c r="AB1185" s="142" t="e">
        <f t="shared" si="4460"/>
        <v>#DIV/0!</v>
      </c>
      <c r="AC1185" s="140"/>
      <c r="AD1185" s="141"/>
      <c r="AE1185" s="142" t="e">
        <f t="shared" si="4461"/>
        <v>#DIV/0!</v>
      </c>
      <c r="AF1185" s="140"/>
      <c r="AG1185" s="141"/>
      <c r="AH1185" s="142" t="e">
        <f t="shared" si="4462"/>
        <v>#DIV/0!</v>
      </c>
      <c r="AI1185" s="140"/>
      <c r="AJ1185" s="141"/>
      <c r="AK1185" s="142" t="e">
        <f t="shared" si="4463"/>
        <v>#DIV/0!</v>
      </c>
      <c r="AL1185" s="140"/>
      <c r="AM1185" s="141"/>
      <c r="AN1185" s="142" t="e">
        <f t="shared" si="4464"/>
        <v>#DIV/0!</v>
      </c>
      <c r="AO1185" s="140"/>
      <c r="AP1185" s="141"/>
      <c r="AQ1185" s="142" t="e">
        <f t="shared" si="4465"/>
        <v>#DIV/0!</v>
      </c>
      <c r="AR1185" s="16"/>
    </row>
    <row r="1186" spans="1:44" ht="35.25" customHeight="1">
      <c r="A1186" s="346" t="s">
        <v>207</v>
      </c>
      <c r="B1186" s="347" t="s">
        <v>208</v>
      </c>
      <c r="C1186" s="332" t="s">
        <v>325</v>
      </c>
      <c r="D1186" s="24" t="s">
        <v>42</v>
      </c>
      <c r="E1186" s="140">
        <f>SUM(E1187:E1192)</f>
        <v>10</v>
      </c>
      <c r="F1186" s="139">
        <f>SUM(F1187:F1192)</f>
        <v>0</v>
      </c>
      <c r="G1186" s="139">
        <f>(F1186/E1186)*100</f>
        <v>0</v>
      </c>
      <c r="H1186" s="140">
        <f>SUM(H1187:H1192)</f>
        <v>0</v>
      </c>
      <c r="I1186" s="139">
        <f>SUM(I1187:I1192)</f>
        <v>0</v>
      </c>
      <c r="J1186" s="139" t="e">
        <f>(I1186/H1186)*100</f>
        <v>#DIV/0!</v>
      </c>
      <c r="K1186" s="140">
        <f>SUM(K1187:K1192)</f>
        <v>0</v>
      </c>
      <c r="L1186" s="139">
        <f>SUM(L1187:L1192)</f>
        <v>0</v>
      </c>
      <c r="M1186" s="139" t="e">
        <f>(L1186/K1186)*100</f>
        <v>#DIV/0!</v>
      </c>
      <c r="N1186" s="140">
        <f>SUM(N1187:N1192)</f>
        <v>0</v>
      </c>
      <c r="O1186" s="139">
        <f>SUM(O1187:O1192)</f>
        <v>0</v>
      </c>
      <c r="P1186" s="139" t="e">
        <f>(O1186/N1186)*100</f>
        <v>#DIV/0!</v>
      </c>
      <c r="Q1186" s="140">
        <f>SUM(Q1187:Q1192)</f>
        <v>0</v>
      </c>
      <c r="R1186" s="139">
        <f>SUM(R1187:R1192)</f>
        <v>0</v>
      </c>
      <c r="S1186" s="139" t="e">
        <f>(R1186/Q1186)*100</f>
        <v>#DIV/0!</v>
      </c>
      <c r="T1186" s="140">
        <f>SUM(T1187:T1192)</f>
        <v>0</v>
      </c>
      <c r="U1186" s="139">
        <f>SUM(U1187:U1192)</f>
        <v>0</v>
      </c>
      <c r="V1186" s="139" t="e">
        <f>(U1186/T1186)*100</f>
        <v>#DIV/0!</v>
      </c>
      <c r="W1186" s="140">
        <f>SUM(W1187:W1192)</f>
        <v>0</v>
      </c>
      <c r="X1186" s="139">
        <f>SUM(X1187:X1192)</f>
        <v>0</v>
      </c>
      <c r="Y1186" s="139" t="e">
        <f>(X1186/W1186)*100</f>
        <v>#DIV/0!</v>
      </c>
      <c r="Z1186" s="140">
        <f>SUM(Z1187:Z1192)</f>
        <v>0</v>
      </c>
      <c r="AA1186" s="139">
        <f>SUM(AA1187:AA1192)</f>
        <v>0</v>
      </c>
      <c r="AB1186" s="139" t="e">
        <f>(AA1186/Z1186)*100</f>
        <v>#DIV/0!</v>
      </c>
      <c r="AC1186" s="140">
        <f>SUM(AC1187:AC1192)</f>
        <v>0</v>
      </c>
      <c r="AD1186" s="139">
        <f>SUM(AD1187:AD1192)</f>
        <v>0</v>
      </c>
      <c r="AE1186" s="139" t="e">
        <f>(AD1186/AC1186)*100</f>
        <v>#DIV/0!</v>
      </c>
      <c r="AF1186" s="140">
        <f>SUM(AF1187:AF1192)</f>
        <v>0</v>
      </c>
      <c r="AG1186" s="139">
        <f>SUM(AG1187:AG1192)</f>
        <v>0</v>
      </c>
      <c r="AH1186" s="139" t="e">
        <f>(AG1186/AF1186)*100</f>
        <v>#DIV/0!</v>
      </c>
      <c r="AI1186" s="140">
        <f>SUM(AI1187:AI1192)</f>
        <v>0</v>
      </c>
      <c r="AJ1186" s="139">
        <f>SUM(AJ1187:AJ1192)</f>
        <v>0</v>
      </c>
      <c r="AK1186" s="139" t="e">
        <f>(AJ1186/AI1186)*100</f>
        <v>#DIV/0!</v>
      </c>
      <c r="AL1186" s="140">
        <f>SUM(AL1187:AL1192)</f>
        <v>10</v>
      </c>
      <c r="AM1186" s="139">
        <f>SUM(AM1187:AM1192)</f>
        <v>0</v>
      </c>
      <c r="AN1186" s="139">
        <f>(AM1186/AL1186)*100</f>
        <v>0</v>
      </c>
      <c r="AO1186" s="140">
        <f>SUM(AO1187:AO1192)</f>
        <v>0</v>
      </c>
      <c r="AP1186" s="139">
        <f>SUM(AP1187:AP1192)</f>
        <v>0</v>
      </c>
      <c r="AQ1186" s="139" t="e">
        <f>(AP1186/AO1186)*100</f>
        <v>#DIV/0!</v>
      </c>
      <c r="AR1186" s="16"/>
    </row>
    <row r="1187" spans="1:44" ht="30">
      <c r="A1187" s="346"/>
      <c r="B1187" s="347"/>
      <c r="C1187" s="333"/>
      <c r="D1187" s="24" t="s">
        <v>17</v>
      </c>
      <c r="E1187" s="140">
        <f>H1187+K1187+N1187+Q1187+T1187+W1187+Z1187+AC1187+AF1187+AI1187+AL1187+AO1187</f>
        <v>0</v>
      </c>
      <c r="F1187" s="141">
        <f>I1187+L1187+O1187+R1187+U1187+X1187+AA1187+AD1187+AG1187+AJ1187+AM1187+AP1187</f>
        <v>0</v>
      </c>
      <c r="G1187" s="142" t="e">
        <f t="shared" ref="G1187:G1192" si="4468">(F1187/E1187)*100</f>
        <v>#DIV/0!</v>
      </c>
      <c r="H1187" s="140"/>
      <c r="I1187" s="141"/>
      <c r="J1187" s="142" t="e">
        <f t="shared" ref="J1187:J1192" si="4469">(I1187/H1187)*100</f>
        <v>#DIV/0!</v>
      </c>
      <c r="K1187" s="140"/>
      <c r="L1187" s="141"/>
      <c r="M1187" s="142" t="e">
        <f t="shared" ref="M1187:M1192" si="4470">(L1187/K1187)*100</f>
        <v>#DIV/0!</v>
      </c>
      <c r="N1187" s="140"/>
      <c r="O1187" s="141"/>
      <c r="P1187" s="142" t="e">
        <f t="shared" ref="P1187:P1192" si="4471">(O1187/N1187)*100</f>
        <v>#DIV/0!</v>
      </c>
      <c r="Q1187" s="140"/>
      <c r="R1187" s="141"/>
      <c r="S1187" s="142" t="e">
        <f t="shared" ref="S1187:S1192" si="4472">(R1187/Q1187)*100</f>
        <v>#DIV/0!</v>
      </c>
      <c r="T1187" s="140"/>
      <c r="U1187" s="141"/>
      <c r="V1187" s="142" t="e">
        <f t="shared" ref="V1187:V1192" si="4473">(U1187/T1187)*100</f>
        <v>#DIV/0!</v>
      </c>
      <c r="W1187" s="140"/>
      <c r="X1187" s="141"/>
      <c r="Y1187" s="142" t="e">
        <f t="shared" ref="Y1187:Y1192" si="4474">(X1187/W1187)*100</f>
        <v>#DIV/0!</v>
      </c>
      <c r="Z1187" s="140"/>
      <c r="AA1187" s="141"/>
      <c r="AB1187" s="142" t="e">
        <f t="shared" ref="AB1187:AB1192" si="4475">(AA1187/Z1187)*100</f>
        <v>#DIV/0!</v>
      </c>
      <c r="AC1187" s="140"/>
      <c r="AD1187" s="141"/>
      <c r="AE1187" s="142" t="e">
        <f t="shared" ref="AE1187:AE1192" si="4476">(AD1187/AC1187)*100</f>
        <v>#DIV/0!</v>
      </c>
      <c r="AF1187" s="140"/>
      <c r="AG1187" s="141"/>
      <c r="AH1187" s="142" t="e">
        <f t="shared" ref="AH1187:AH1192" si="4477">(AG1187/AF1187)*100</f>
        <v>#DIV/0!</v>
      </c>
      <c r="AI1187" s="140"/>
      <c r="AJ1187" s="141"/>
      <c r="AK1187" s="142" t="e">
        <f t="shared" ref="AK1187:AK1192" si="4478">(AJ1187/AI1187)*100</f>
        <v>#DIV/0!</v>
      </c>
      <c r="AL1187" s="140"/>
      <c r="AM1187" s="141"/>
      <c r="AN1187" s="142" t="e">
        <f t="shared" ref="AN1187:AN1192" si="4479">(AM1187/AL1187)*100</f>
        <v>#DIV/0!</v>
      </c>
      <c r="AO1187" s="140"/>
      <c r="AP1187" s="141"/>
      <c r="AQ1187" s="142" t="e">
        <f t="shared" ref="AQ1187:AQ1192" si="4480">(AP1187/AO1187)*100</f>
        <v>#DIV/0!</v>
      </c>
      <c r="AR1187" s="16"/>
    </row>
    <row r="1188" spans="1:44" ht="45.75" customHeight="1">
      <c r="A1188" s="346"/>
      <c r="B1188" s="347"/>
      <c r="C1188" s="333"/>
      <c r="D1188" s="24" t="s">
        <v>18</v>
      </c>
      <c r="E1188" s="140">
        <f t="shared" ref="E1188:E1192" si="4481">H1188+K1188+N1188+Q1188+T1188+W1188+Z1188+AC1188+AF1188+AI1188+AL1188+AO1188</f>
        <v>0</v>
      </c>
      <c r="F1188" s="141">
        <f t="shared" ref="F1188:F1192" si="4482">I1188+L1188+O1188+R1188+U1188+X1188+AA1188+AD1188+AG1188+AJ1188+AM1188+AP1188</f>
        <v>0</v>
      </c>
      <c r="G1188" s="142" t="e">
        <f t="shared" si="4468"/>
        <v>#DIV/0!</v>
      </c>
      <c r="H1188" s="140"/>
      <c r="I1188" s="141"/>
      <c r="J1188" s="142" t="e">
        <f t="shared" si="4469"/>
        <v>#DIV/0!</v>
      </c>
      <c r="K1188" s="140"/>
      <c r="L1188" s="141"/>
      <c r="M1188" s="142" t="e">
        <f t="shared" si="4470"/>
        <v>#DIV/0!</v>
      </c>
      <c r="N1188" s="140"/>
      <c r="O1188" s="141"/>
      <c r="P1188" s="142" t="e">
        <f t="shared" si="4471"/>
        <v>#DIV/0!</v>
      </c>
      <c r="Q1188" s="140"/>
      <c r="R1188" s="141"/>
      <c r="S1188" s="142" t="e">
        <f t="shared" si="4472"/>
        <v>#DIV/0!</v>
      </c>
      <c r="T1188" s="140"/>
      <c r="U1188" s="141"/>
      <c r="V1188" s="142" t="e">
        <f t="shared" si="4473"/>
        <v>#DIV/0!</v>
      </c>
      <c r="W1188" s="140"/>
      <c r="X1188" s="141"/>
      <c r="Y1188" s="142" t="e">
        <f t="shared" si="4474"/>
        <v>#DIV/0!</v>
      </c>
      <c r="Z1188" s="140"/>
      <c r="AA1188" s="141"/>
      <c r="AB1188" s="142" t="e">
        <f t="shared" si="4475"/>
        <v>#DIV/0!</v>
      </c>
      <c r="AC1188" s="140"/>
      <c r="AD1188" s="141"/>
      <c r="AE1188" s="142" t="e">
        <f t="shared" si="4476"/>
        <v>#DIV/0!</v>
      </c>
      <c r="AF1188" s="140"/>
      <c r="AG1188" s="141"/>
      <c r="AH1188" s="142" t="e">
        <f t="shared" si="4477"/>
        <v>#DIV/0!</v>
      </c>
      <c r="AI1188" s="140"/>
      <c r="AJ1188" s="141"/>
      <c r="AK1188" s="142" t="e">
        <f t="shared" si="4478"/>
        <v>#DIV/0!</v>
      </c>
      <c r="AL1188" s="140"/>
      <c r="AM1188" s="141"/>
      <c r="AN1188" s="142" t="e">
        <f t="shared" si="4479"/>
        <v>#DIV/0!</v>
      </c>
      <c r="AO1188" s="140"/>
      <c r="AP1188" s="141"/>
      <c r="AQ1188" s="142" t="e">
        <f t="shared" si="4480"/>
        <v>#DIV/0!</v>
      </c>
      <c r="AR1188" s="16"/>
    </row>
    <row r="1189" spans="1:44" ht="28.5" customHeight="1">
      <c r="A1189" s="346"/>
      <c r="B1189" s="347"/>
      <c r="C1189" s="333"/>
      <c r="D1189" s="24" t="s">
        <v>27</v>
      </c>
      <c r="E1189" s="140">
        <f t="shared" si="4481"/>
        <v>10</v>
      </c>
      <c r="F1189" s="141">
        <f t="shared" si="4482"/>
        <v>0</v>
      </c>
      <c r="G1189" s="142">
        <f t="shared" si="4468"/>
        <v>0</v>
      </c>
      <c r="H1189" s="140"/>
      <c r="I1189" s="141"/>
      <c r="J1189" s="142" t="e">
        <f t="shared" si="4469"/>
        <v>#DIV/0!</v>
      </c>
      <c r="K1189" s="140"/>
      <c r="L1189" s="141"/>
      <c r="M1189" s="142" t="e">
        <f t="shared" si="4470"/>
        <v>#DIV/0!</v>
      </c>
      <c r="N1189" s="140"/>
      <c r="O1189" s="141"/>
      <c r="P1189" s="142" t="e">
        <f t="shared" si="4471"/>
        <v>#DIV/0!</v>
      </c>
      <c r="Q1189" s="140"/>
      <c r="R1189" s="141"/>
      <c r="S1189" s="142" t="e">
        <f t="shared" si="4472"/>
        <v>#DIV/0!</v>
      </c>
      <c r="T1189" s="140"/>
      <c r="U1189" s="141"/>
      <c r="V1189" s="142" t="e">
        <f t="shared" si="4473"/>
        <v>#DIV/0!</v>
      </c>
      <c r="W1189" s="140"/>
      <c r="X1189" s="141"/>
      <c r="Y1189" s="142" t="e">
        <f t="shared" si="4474"/>
        <v>#DIV/0!</v>
      </c>
      <c r="Z1189" s="140"/>
      <c r="AA1189" s="141"/>
      <c r="AB1189" s="142" t="e">
        <f t="shared" si="4475"/>
        <v>#DIV/0!</v>
      </c>
      <c r="AC1189" s="140"/>
      <c r="AD1189" s="141"/>
      <c r="AE1189" s="142" t="e">
        <f t="shared" si="4476"/>
        <v>#DIV/0!</v>
      </c>
      <c r="AF1189" s="140"/>
      <c r="AG1189" s="141"/>
      <c r="AH1189" s="142" t="e">
        <f t="shared" si="4477"/>
        <v>#DIV/0!</v>
      </c>
      <c r="AI1189" s="140"/>
      <c r="AJ1189" s="141"/>
      <c r="AK1189" s="142" t="e">
        <f t="shared" si="4478"/>
        <v>#DIV/0!</v>
      </c>
      <c r="AL1189" s="140">
        <v>10</v>
      </c>
      <c r="AM1189" s="141"/>
      <c r="AN1189" s="142">
        <f t="shared" si="4479"/>
        <v>0</v>
      </c>
      <c r="AO1189" s="140"/>
      <c r="AP1189" s="141"/>
      <c r="AQ1189" s="142" t="e">
        <f t="shared" si="4480"/>
        <v>#DIV/0!</v>
      </c>
      <c r="AR1189" s="16"/>
    </row>
    <row r="1190" spans="1:44" ht="85.5" customHeight="1">
      <c r="A1190" s="346"/>
      <c r="B1190" s="347"/>
      <c r="C1190" s="333"/>
      <c r="D1190" s="124" t="s">
        <v>450</v>
      </c>
      <c r="E1190" s="140">
        <f t="shared" si="4481"/>
        <v>0</v>
      </c>
      <c r="F1190" s="141">
        <f t="shared" si="4482"/>
        <v>0</v>
      </c>
      <c r="G1190" s="142" t="e">
        <f t="shared" si="4468"/>
        <v>#DIV/0!</v>
      </c>
      <c r="H1190" s="140"/>
      <c r="I1190" s="141"/>
      <c r="J1190" s="142" t="e">
        <f t="shared" si="4469"/>
        <v>#DIV/0!</v>
      </c>
      <c r="K1190" s="140"/>
      <c r="L1190" s="141"/>
      <c r="M1190" s="142" t="e">
        <f t="shared" si="4470"/>
        <v>#DIV/0!</v>
      </c>
      <c r="N1190" s="140"/>
      <c r="O1190" s="141"/>
      <c r="P1190" s="142" t="e">
        <f t="shared" si="4471"/>
        <v>#DIV/0!</v>
      </c>
      <c r="Q1190" s="140"/>
      <c r="R1190" s="141"/>
      <c r="S1190" s="142" t="e">
        <f t="shared" si="4472"/>
        <v>#DIV/0!</v>
      </c>
      <c r="T1190" s="140"/>
      <c r="U1190" s="141"/>
      <c r="V1190" s="142" t="e">
        <f t="shared" si="4473"/>
        <v>#DIV/0!</v>
      </c>
      <c r="W1190" s="140"/>
      <c r="X1190" s="141"/>
      <c r="Y1190" s="142" t="e">
        <f t="shared" si="4474"/>
        <v>#DIV/0!</v>
      </c>
      <c r="Z1190" s="140"/>
      <c r="AA1190" s="141"/>
      <c r="AB1190" s="142" t="e">
        <f t="shared" si="4475"/>
        <v>#DIV/0!</v>
      </c>
      <c r="AC1190" s="140"/>
      <c r="AD1190" s="141"/>
      <c r="AE1190" s="142" t="e">
        <f t="shared" si="4476"/>
        <v>#DIV/0!</v>
      </c>
      <c r="AF1190" s="140"/>
      <c r="AG1190" s="141"/>
      <c r="AH1190" s="142" t="e">
        <f t="shared" si="4477"/>
        <v>#DIV/0!</v>
      </c>
      <c r="AI1190" s="140"/>
      <c r="AJ1190" s="141"/>
      <c r="AK1190" s="142" t="e">
        <f t="shared" si="4478"/>
        <v>#DIV/0!</v>
      </c>
      <c r="AL1190" s="140"/>
      <c r="AM1190" s="141"/>
      <c r="AN1190" s="142" t="e">
        <f t="shared" si="4479"/>
        <v>#DIV/0!</v>
      </c>
      <c r="AO1190" s="140"/>
      <c r="AP1190" s="141"/>
      <c r="AQ1190" s="142" t="e">
        <f t="shared" si="4480"/>
        <v>#DIV/0!</v>
      </c>
      <c r="AR1190" s="16"/>
    </row>
    <row r="1191" spans="1:44" ht="24.75" customHeight="1">
      <c r="A1191" s="346"/>
      <c r="B1191" s="347"/>
      <c r="C1191" s="333"/>
      <c r="D1191" s="24" t="s">
        <v>45</v>
      </c>
      <c r="E1191" s="140">
        <f t="shared" si="4481"/>
        <v>0</v>
      </c>
      <c r="F1191" s="141">
        <f t="shared" si="4482"/>
        <v>0</v>
      </c>
      <c r="G1191" s="142" t="e">
        <f t="shared" si="4468"/>
        <v>#DIV/0!</v>
      </c>
      <c r="H1191" s="140"/>
      <c r="I1191" s="141"/>
      <c r="J1191" s="142" t="e">
        <f t="shared" si="4469"/>
        <v>#DIV/0!</v>
      </c>
      <c r="K1191" s="140"/>
      <c r="L1191" s="141"/>
      <c r="M1191" s="142" t="e">
        <f t="shared" si="4470"/>
        <v>#DIV/0!</v>
      </c>
      <c r="N1191" s="140"/>
      <c r="O1191" s="141"/>
      <c r="P1191" s="142" t="e">
        <f t="shared" si="4471"/>
        <v>#DIV/0!</v>
      </c>
      <c r="Q1191" s="140"/>
      <c r="R1191" s="141"/>
      <c r="S1191" s="142" t="e">
        <f t="shared" si="4472"/>
        <v>#DIV/0!</v>
      </c>
      <c r="T1191" s="140"/>
      <c r="U1191" s="141"/>
      <c r="V1191" s="142" t="e">
        <f t="shared" si="4473"/>
        <v>#DIV/0!</v>
      </c>
      <c r="W1191" s="140"/>
      <c r="X1191" s="141"/>
      <c r="Y1191" s="142" t="e">
        <f t="shared" si="4474"/>
        <v>#DIV/0!</v>
      </c>
      <c r="Z1191" s="140"/>
      <c r="AA1191" s="141"/>
      <c r="AB1191" s="142" t="e">
        <f t="shared" si="4475"/>
        <v>#DIV/0!</v>
      </c>
      <c r="AC1191" s="140"/>
      <c r="AD1191" s="141"/>
      <c r="AE1191" s="142" t="e">
        <f t="shared" si="4476"/>
        <v>#DIV/0!</v>
      </c>
      <c r="AF1191" s="140"/>
      <c r="AG1191" s="141"/>
      <c r="AH1191" s="142" t="e">
        <f t="shared" si="4477"/>
        <v>#DIV/0!</v>
      </c>
      <c r="AI1191" s="140"/>
      <c r="AJ1191" s="141"/>
      <c r="AK1191" s="142" t="e">
        <f t="shared" si="4478"/>
        <v>#DIV/0!</v>
      </c>
      <c r="AL1191" s="140"/>
      <c r="AM1191" s="141"/>
      <c r="AN1191" s="142" t="e">
        <f t="shared" si="4479"/>
        <v>#DIV/0!</v>
      </c>
      <c r="AO1191" s="140"/>
      <c r="AP1191" s="141"/>
      <c r="AQ1191" s="142" t="e">
        <f t="shared" si="4480"/>
        <v>#DIV/0!</v>
      </c>
      <c r="AR1191" s="16"/>
    </row>
    <row r="1192" spans="1:44" ht="45">
      <c r="A1192" s="346"/>
      <c r="B1192" s="347"/>
      <c r="C1192" s="333"/>
      <c r="D1192" s="24" t="s">
        <v>35</v>
      </c>
      <c r="E1192" s="140">
        <f t="shared" si="4481"/>
        <v>0</v>
      </c>
      <c r="F1192" s="141">
        <f t="shared" si="4482"/>
        <v>0</v>
      </c>
      <c r="G1192" s="142" t="e">
        <f t="shared" si="4468"/>
        <v>#DIV/0!</v>
      </c>
      <c r="H1192" s="140"/>
      <c r="I1192" s="141"/>
      <c r="J1192" s="142" t="e">
        <f t="shared" si="4469"/>
        <v>#DIV/0!</v>
      </c>
      <c r="K1192" s="140"/>
      <c r="L1192" s="141"/>
      <c r="M1192" s="142" t="e">
        <f t="shared" si="4470"/>
        <v>#DIV/0!</v>
      </c>
      <c r="N1192" s="140"/>
      <c r="O1192" s="141"/>
      <c r="P1192" s="142" t="e">
        <f t="shared" si="4471"/>
        <v>#DIV/0!</v>
      </c>
      <c r="Q1192" s="140"/>
      <c r="R1192" s="141"/>
      <c r="S1192" s="142" t="e">
        <f t="shared" si="4472"/>
        <v>#DIV/0!</v>
      </c>
      <c r="T1192" s="140"/>
      <c r="U1192" s="141"/>
      <c r="V1192" s="142" t="e">
        <f t="shared" si="4473"/>
        <v>#DIV/0!</v>
      </c>
      <c r="W1192" s="140"/>
      <c r="X1192" s="141"/>
      <c r="Y1192" s="142" t="e">
        <f t="shared" si="4474"/>
        <v>#DIV/0!</v>
      </c>
      <c r="Z1192" s="140"/>
      <c r="AA1192" s="141"/>
      <c r="AB1192" s="142" t="e">
        <f t="shared" si="4475"/>
        <v>#DIV/0!</v>
      </c>
      <c r="AC1192" s="140"/>
      <c r="AD1192" s="141"/>
      <c r="AE1192" s="142" t="e">
        <f t="shared" si="4476"/>
        <v>#DIV/0!</v>
      </c>
      <c r="AF1192" s="140"/>
      <c r="AG1192" s="141"/>
      <c r="AH1192" s="142" t="e">
        <f t="shared" si="4477"/>
        <v>#DIV/0!</v>
      </c>
      <c r="AI1192" s="140"/>
      <c r="AJ1192" s="141"/>
      <c r="AK1192" s="142" t="e">
        <f t="shared" si="4478"/>
        <v>#DIV/0!</v>
      </c>
      <c r="AL1192" s="140"/>
      <c r="AM1192" s="141"/>
      <c r="AN1192" s="142" t="e">
        <f t="shared" si="4479"/>
        <v>#DIV/0!</v>
      </c>
      <c r="AO1192" s="140"/>
      <c r="AP1192" s="141"/>
      <c r="AQ1192" s="142" t="e">
        <f t="shared" si="4480"/>
        <v>#DIV/0!</v>
      </c>
      <c r="AR1192" s="16"/>
    </row>
    <row r="1193" spans="1:44" ht="26.25" customHeight="1">
      <c r="A1193" s="337" t="s">
        <v>209</v>
      </c>
      <c r="B1193" s="338"/>
      <c r="C1193" s="332" t="s">
        <v>325</v>
      </c>
      <c r="D1193" s="26" t="s">
        <v>42</v>
      </c>
      <c r="E1193" s="140">
        <f>SUM(E1194:E1199)</f>
        <v>45</v>
      </c>
      <c r="F1193" s="139">
        <f>SUM(F1194:F1199)</f>
        <v>0</v>
      </c>
      <c r="G1193" s="139">
        <f>(F1193/E1193)*100</f>
        <v>0</v>
      </c>
      <c r="H1193" s="140">
        <f>SUM(H1194:H1199)</f>
        <v>0</v>
      </c>
      <c r="I1193" s="139">
        <f>SUM(I1194:I1199)</f>
        <v>0</v>
      </c>
      <c r="J1193" s="139" t="e">
        <f>(I1193/H1193)*100</f>
        <v>#DIV/0!</v>
      </c>
      <c r="K1193" s="140">
        <f>SUM(K1194:K1199)</f>
        <v>0</v>
      </c>
      <c r="L1193" s="139">
        <f>SUM(L1194:L1199)</f>
        <v>0</v>
      </c>
      <c r="M1193" s="139" t="e">
        <f>(L1193/K1193)*100</f>
        <v>#DIV/0!</v>
      </c>
      <c r="N1193" s="140">
        <f>SUM(N1194:N1199)</f>
        <v>0</v>
      </c>
      <c r="O1193" s="139">
        <f>SUM(O1194:O1199)</f>
        <v>0</v>
      </c>
      <c r="P1193" s="139" t="e">
        <f>(O1193/N1193)*100</f>
        <v>#DIV/0!</v>
      </c>
      <c r="Q1193" s="140">
        <f>SUM(Q1194:Q1199)</f>
        <v>0</v>
      </c>
      <c r="R1193" s="139">
        <f>SUM(R1194:R1199)</f>
        <v>0</v>
      </c>
      <c r="S1193" s="139" t="e">
        <f>(R1193/Q1193)*100</f>
        <v>#DIV/0!</v>
      </c>
      <c r="T1193" s="140">
        <f>SUM(T1194:T1199)</f>
        <v>0</v>
      </c>
      <c r="U1193" s="139">
        <f>SUM(U1194:U1199)</f>
        <v>0</v>
      </c>
      <c r="V1193" s="139" t="e">
        <f>(U1193/T1193)*100</f>
        <v>#DIV/0!</v>
      </c>
      <c r="W1193" s="140">
        <f>SUM(W1194:W1199)</f>
        <v>0</v>
      </c>
      <c r="X1193" s="139">
        <f>SUM(X1194:X1199)</f>
        <v>0</v>
      </c>
      <c r="Y1193" s="139" t="e">
        <f>(X1193/W1193)*100</f>
        <v>#DIV/0!</v>
      </c>
      <c r="Z1193" s="140">
        <f>SUM(Z1194:Z1199)</f>
        <v>0</v>
      </c>
      <c r="AA1193" s="139">
        <f>SUM(AA1194:AA1199)</f>
        <v>0</v>
      </c>
      <c r="AB1193" s="139" t="e">
        <f>(AA1193/Z1193)*100</f>
        <v>#DIV/0!</v>
      </c>
      <c r="AC1193" s="140">
        <f>SUM(AC1194:AC1199)</f>
        <v>15</v>
      </c>
      <c r="AD1193" s="139">
        <f>SUM(AD1194:AD1199)</f>
        <v>0</v>
      </c>
      <c r="AE1193" s="139">
        <f>(AD1193/AC1193)*100</f>
        <v>0</v>
      </c>
      <c r="AF1193" s="140">
        <f>SUM(AF1194:AF1199)</f>
        <v>0</v>
      </c>
      <c r="AG1193" s="139">
        <f>SUM(AG1194:AG1199)</f>
        <v>0</v>
      </c>
      <c r="AH1193" s="139" t="e">
        <f>(AG1193/AF1193)*100</f>
        <v>#DIV/0!</v>
      </c>
      <c r="AI1193" s="140">
        <f>SUM(AI1194:AI1199)</f>
        <v>10</v>
      </c>
      <c r="AJ1193" s="139">
        <f>SUM(AJ1194:AJ1199)</f>
        <v>0</v>
      </c>
      <c r="AK1193" s="139">
        <f>(AJ1193/AI1193)*100</f>
        <v>0</v>
      </c>
      <c r="AL1193" s="140">
        <f>SUM(AL1194:AL1199)</f>
        <v>20</v>
      </c>
      <c r="AM1193" s="139">
        <f>SUM(AM1194:AM1199)</f>
        <v>0</v>
      </c>
      <c r="AN1193" s="139">
        <f>(AM1193/AL1193)*100</f>
        <v>0</v>
      </c>
      <c r="AO1193" s="140">
        <f>SUM(AO1194:AO1199)</f>
        <v>0</v>
      </c>
      <c r="AP1193" s="139">
        <f>SUM(AP1194:AP1199)</f>
        <v>0</v>
      </c>
      <c r="AQ1193" s="139" t="e">
        <f>(AP1193/AO1193)*100</f>
        <v>#DIV/0!</v>
      </c>
      <c r="AR1193" s="16"/>
    </row>
    <row r="1194" spans="1:44" ht="30">
      <c r="A1194" s="339"/>
      <c r="B1194" s="340"/>
      <c r="C1194" s="333"/>
      <c r="D1194" s="26" t="s">
        <v>17</v>
      </c>
      <c r="E1194" s="140">
        <f>H1194+K1194+N1194+Q1194+T1194+W1194+Z1194+AC1194+AF1194+AI1194+AL1194+AO1194</f>
        <v>0</v>
      </c>
      <c r="F1194" s="141">
        <f>I1194+L1194+O1194+R1194+U1194+X1194+AA1194+AD1194+AG1194+AJ1194+AM1194+AP1194</f>
        <v>0</v>
      </c>
      <c r="G1194" s="142" t="e">
        <f t="shared" ref="G1194:G1206" si="4483">(F1194/E1194)*100</f>
        <v>#DIV/0!</v>
      </c>
      <c r="H1194" s="140">
        <f>H1166+H1173+H1180+H1187</f>
        <v>0</v>
      </c>
      <c r="I1194" s="142">
        <f>I1166+I1173+I1180+I1187</f>
        <v>0</v>
      </c>
      <c r="J1194" s="142" t="e">
        <f t="shared" ref="J1194:J1199" si="4484">(I1194/H1194)*100</f>
        <v>#DIV/0!</v>
      </c>
      <c r="K1194" s="140">
        <f>K1166+K1173+K1180+K1187</f>
        <v>0</v>
      </c>
      <c r="L1194" s="142">
        <f>L1166+L1173+L1180+L1187</f>
        <v>0</v>
      </c>
      <c r="M1194" s="142" t="e">
        <f t="shared" ref="M1194:M1199" si="4485">(L1194/K1194)*100</f>
        <v>#DIV/0!</v>
      </c>
      <c r="N1194" s="140">
        <f>N1166+N1173+N1180+N1187</f>
        <v>0</v>
      </c>
      <c r="O1194" s="142">
        <f>O1166+O1173+O1180+O1187</f>
        <v>0</v>
      </c>
      <c r="P1194" s="142" t="e">
        <f t="shared" ref="P1194:P1199" si="4486">(O1194/N1194)*100</f>
        <v>#DIV/0!</v>
      </c>
      <c r="Q1194" s="140">
        <f>Q1166+Q1173+Q1180+Q1187</f>
        <v>0</v>
      </c>
      <c r="R1194" s="142">
        <f>R1166+R1173+R1180+R1187</f>
        <v>0</v>
      </c>
      <c r="S1194" s="142" t="e">
        <f t="shared" ref="S1194:S1199" si="4487">(R1194/Q1194)*100</f>
        <v>#DIV/0!</v>
      </c>
      <c r="T1194" s="140">
        <f>T1166+T1173+T1180+T1187</f>
        <v>0</v>
      </c>
      <c r="U1194" s="142">
        <f>U1166+U1173+U1180+U1187</f>
        <v>0</v>
      </c>
      <c r="V1194" s="142" t="e">
        <f t="shared" ref="V1194:V1199" si="4488">(U1194/T1194)*100</f>
        <v>#DIV/0!</v>
      </c>
      <c r="W1194" s="140">
        <f>W1166+W1173+W1180+W1187</f>
        <v>0</v>
      </c>
      <c r="X1194" s="142">
        <f>X1166+X1173+X1180+X1187</f>
        <v>0</v>
      </c>
      <c r="Y1194" s="142" t="e">
        <f t="shared" ref="Y1194:Y1199" si="4489">(X1194/W1194)*100</f>
        <v>#DIV/0!</v>
      </c>
      <c r="Z1194" s="140">
        <f>Z1166+Z1173+Z1180+Z1187</f>
        <v>0</v>
      </c>
      <c r="AA1194" s="142">
        <f>AA1166+AA1173+AA1180+AA1187</f>
        <v>0</v>
      </c>
      <c r="AB1194" s="142" t="e">
        <f t="shared" ref="AB1194:AB1199" si="4490">(AA1194/Z1194)*100</f>
        <v>#DIV/0!</v>
      </c>
      <c r="AC1194" s="140">
        <f>AC1166+AC1173+AC1180+AC1187</f>
        <v>0</v>
      </c>
      <c r="AD1194" s="142">
        <f>AD1166+AD1173+AD1180+AD1187</f>
        <v>0</v>
      </c>
      <c r="AE1194" s="142" t="e">
        <f t="shared" ref="AE1194:AE1199" si="4491">(AD1194/AC1194)*100</f>
        <v>#DIV/0!</v>
      </c>
      <c r="AF1194" s="140">
        <f>AF1166+AF1173+AF1180+AF1187</f>
        <v>0</v>
      </c>
      <c r="AG1194" s="142">
        <f>AG1166+AG1173+AG1180+AG1187</f>
        <v>0</v>
      </c>
      <c r="AH1194" s="142" t="e">
        <f t="shared" ref="AH1194:AH1199" si="4492">(AG1194/AF1194)*100</f>
        <v>#DIV/0!</v>
      </c>
      <c r="AI1194" s="140">
        <f>AI1166+AI1173+AI1180+AI1187</f>
        <v>0</v>
      </c>
      <c r="AJ1194" s="142">
        <f>AJ1166+AJ1173+AJ1180+AJ1187</f>
        <v>0</v>
      </c>
      <c r="AK1194" s="142" t="e">
        <f t="shared" ref="AK1194:AK1199" si="4493">(AJ1194/AI1194)*100</f>
        <v>#DIV/0!</v>
      </c>
      <c r="AL1194" s="140">
        <f>AL1166+AL1173+AL1180+AL1187</f>
        <v>0</v>
      </c>
      <c r="AM1194" s="142">
        <f>AM1166+AM1173+AM1180+AM1187</f>
        <v>0</v>
      </c>
      <c r="AN1194" s="142" t="e">
        <f t="shared" ref="AN1194:AN1199" si="4494">(AM1194/AL1194)*100</f>
        <v>#DIV/0!</v>
      </c>
      <c r="AO1194" s="140">
        <f>AO1166+AO1173+AO1180+AO1187</f>
        <v>0</v>
      </c>
      <c r="AP1194" s="142">
        <f>AP1166+AP1173+AP1180+AP1187</f>
        <v>0</v>
      </c>
      <c r="AQ1194" s="142" t="e">
        <f t="shared" ref="AQ1194:AQ1199" si="4495">(AP1194/AO1194)*100</f>
        <v>#DIV/0!</v>
      </c>
      <c r="AR1194" s="16"/>
    </row>
    <row r="1195" spans="1:44" ht="53.25" customHeight="1">
      <c r="A1195" s="339"/>
      <c r="B1195" s="340"/>
      <c r="C1195" s="333"/>
      <c r="D1195" s="26" t="s">
        <v>18</v>
      </c>
      <c r="E1195" s="140">
        <f t="shared" ref="E1195:E1199" si="4496">H1195+K1195+N1195+Q1195+T1195+W1195+Z1195+AC1195+AF1195+AI1195+AL1195+AO1195</f>
        <v>0</v>
      </c>
      <c r="F1195" s="141">
        <f t="shared" ref="F1195:F1199" si="4497">I1195+L1195+O1195+R1195+U1195+X1195+AA1195+AD1195+AG1195+AJ1195+AM1195+AP1195</f>
        <v>0</v>
      </c>
      <c r="G1195" s="142" t="e">
        <f t="shared" si="4483"/>
        <v>#DIV/0!</v>
      </c>
      <c r="H1195" s="140">
        <f t="shared" ref="H1195:I1199" si="4498">H1167+H1174+H1181+H1188</f>
        <v>0</v>
      </c>
      <c r="I1195" s="142">
        <f t="shared" si="4498"/>
        <v>0</v>
      </c>
      <c r="J1195" s="142" t="e">
        <f t="shared" si="4484"/>
        <v>#DIV/0!</v>
      </c>
      <c r="K1195" s="140">
        <f t="shared" ref="K1195:L1195" si="4499">K1167+K1174+K1181+K1188</f>
        <v>0</v>
      </c>
      <c r="L1195" s="142">
        <f t="shared" si="4499"/>
        <v>0</v>
      </c>
      <c r="M1195" s="142" t="e">
        <f t="shared" si="4485"/>
        <v>#DIV/0!</v>
      </c>
      <c r="N1195" s="140">
        <f t="shared" ref="N1195:O1195" si="4500">N1167+N1174+N1181+N1188</f>
        <v>0</v>
      </c>
      <c r="O1195" s="142">
        <f t="shared" si="4500"/>
        <v>0</v>
      </c>
      <c r="P1195" s="142" t="e">
        <f t="shared" si="4486"/>
        <v>#DIV/0!</v>
      </c>
      <c r="Q1195" s="140">
        <f t="shared" ref="Q1195:R1195" si="4501">Q1167+Q1174+Q1181+Q1188</f>
        <v>0</v>
      </c>
      <c r="R1195" s="142">
        <f t="shared" si="4501"/>
        <v>0</v>
      </c>
      <c r="S1195" s="142" t="e">
        <f t="shared" si="4487"/>
        <v>#DIV/0!</v>
      </c>
      <c r="T1195" s="140">
        <f t="shared" ref="T1195:U1195" si="4502">T1167+T1174+T1181+T1188</f>
        <v>0</v>
      </c>
      <c r="U1195" s="142">
        <f t="shared" si="4502"/>
        <v>0</v>
      </c>
      <c r="V1195" s="142" t="e">
        <f t="shared" si="4488"/>
        <v>#DIV/0!</v>
      </c>
      <c r="W1195" s="140">
        <f t="shared" ref="W1195:X1195" si="4503">W1167+W1174+W1181+W1188</f>
        <v>0</v>
      </c>
      <c r="X1195" s="142">
        <f t="shared" si="4503"/>
        <v>0</v>
      </c>
      <c r="Y1195" s="142" t="e">
        <f t="shared" si="4489"/>
        <v>#DIV/0!</v>
      </c>
      <c r="Z1195" s="140">
        <f t="shared" ref="Z1195:AA1195" si="4504">Z1167+Z1174+Z1181+Z1188</f>
        <v>0</v>
      </c>
      <c r="AA1195" s="142">
        <f t="shared" si="4504"/>
        <v>0</v>
      </c>
      <c r="AB1195" s="142" t="e">
        <f t="shared" si="4490"/>
        <v>#DIV/0!</v>
      </c>
      <c r="AC1195" s="140">
        <f t="shared" ref="AC1195:AD1195" si="4505">AC1167+AC1174+AC1181+AC1188</f>
        <v>0</v>
      </c>
      <c r="AD1195" s="142">
        <f t="shared" si="4505"/>
        <v>0</v>
      </c>
      <c r="AE1195" s="142" t="e">
        <f t="shared" si="4491"/>
        <v>#DIV/0!</v>
      </c>
      <c r="AF1195" s="140">
        <f t="shared" ref="AF1195:AG1195" si="4506">AF1167+AF1174+AF1181+AF1188</f>
        <v>0</v>
      </c>
      <c r="AG1195" s="142">
        <f t="shared" si="4506"/>
        <v>0</v>
      </c>
      <c r="AH1195" s="142" t="e">
        <f t="shared" si="4492"/>
        <v>#DIV/0!</v>
      </c>
      <c r="AI1195" s="140">
        <f t="shared" ref="AI1195:AJ1195" si="4507">AI1167+AI1174+AI1181+AI1188</f>
        <v>0</v>
      </c>
      <c r="AJ1195" s="142">
        <f t="shared" si="4507"/>
        <v>0</v>
      </c>
      <c r="AK1195" s="142" t="e">
        <f t="shared" si="4493"/>
        <v>#DIV/0!</v>
      </c>
      <c r="AL1195" s="140">
        <f t="shared" ref="AL1195:AM1195" si="4508">AL1167+AL1174+AL1181+AL1188</f>
        <v>0</v>
      </c>
      <c r="AM1195" s="142">
        <f t="shared" si="4508"/>
        <v>0</v>
      </c>
      <c r="AN1195" s="142" t="e">
        <f t="shared" si="4494"/>
        <v>#DIV/0!</v>
      </c>
      <c r="AO1195" s="140">
        <f t="shared" ref="AO1195:AP1195" si="4509">AO1167+AO1174+AO1181+AO1188</f>
        <v>0</v>
      </c>
      <c r="AP1195" s="142">
        <f t="shared" si="4509"/>
        <v>0</v>
      </c>
      <c r="AQ1195" s="142" t="e">
        <f t="shared" si="4495"/>
        <v>#DIV/0!</v>
      </c>
      <c r="AR1195" s="16"/>
    </row>
    <row r="1196" spans="1:44" ht="30" customHeight="1">
      <c r="A1196" s="339"/>
      <c r="B1196" s="340"/>
      <c r="C1196" s="333"/>
      <c r="D1196" s="26" t="s">
        <v>27</v>
      </c>
      <c r="E1196" s="140">
        <f t="shared" si="4496"/>
        <v>45</v>
      </c>
      <c r="F1196" s="141">
        <f t="shared" si="4497"/>
        <v>0</v>
      </c>
      <c r="G1196" s="142">
        <f t="shared" si="4483"/>
        <v>0</v>
      </c>
      <c r="H1196" s="140">
        <f t="shared" si="4498"/>
        <v>0</v>
      </c>
      <c r="I1196" s="142">
        <f t="shared" si="4498"/>
        <v>0</v>
      </c>
      <c r="J1196" s="142" t="e">
        <f t="shared" si="4484"/>
        <v>#DIV/0!</v>
      </c>
      <c r="K1196" s="140">
        <f t="shared" ref="K1196:L1196" si="4510">K1168+K1175+K1182+K1189</f>
        <v>0</v>
      </c>
      <c r="L1196" s="142">
        <f t="shared" si="4510"/>
        <v>0</v>
      </c>
      <c r="M1196" s="142" t="e">
        <f t="shared" si="4485"/>
        <v>#DIV/0!</v>
      </c>
      <c r="N1196" s="140">
        <f t="shared" ref="N1196:O1196" si="4511">N1168+N1175+N1182+N1189</f>
        <v>0</v>
      </c>
      <c r="O1196" s="142">
        <f t="shared" si="4511"/>
        <v>0</v>
      </c>
      <c r="P1196" s="142" t="e">
        <f t="shared" si="4486"/>
        <v>#DIV/0!</v>
      </c>
      <c r="Q1196" s="140">
        <f t="shared" ref="Q1196:R1196" si="4512">Q1168+Q1175+Q1182+Q1189</f>
        <v>0</v>
      </c>
      <c r="R1196" s="142">
        <f t="shared" si="4512"/>
        <v>0</v>
      </c>
      <c r="S1196" s="142" t="e">
        <f t="shared" si="4487"/>
        <v>#DIV/0!</v>
      </c>
      <c r="T1196" s="140">
        <f t="shared" ref="T1196:U1196" si="4513">T1168+T1175+T1182+T1189</f>
        <v>0</v>
      </c>
      <c r="U1196" s="142">
        <f t="shared" si="4513"/>
        <v>0</v>
      </c>
      <c r="V1196" s="142" t="e">
        <f t="shared" si="4488"/>
        <v>#DIV/0!</v>
      </c>
      <c r="W1196" s="140">
        <f t="shared" ref="W1196:X1196" si="4514">W1168+W1175+W1182+W1189</f>
        <v>0</v>
      </c>
      <c r="X1196" s="142">
        <f t="shared" si="4514"/>
        <v>0</v>
      </c>
      <c r="Y1196" s="142" t="e">
        <f t="shared" si="4489"/>
        <v>#DIV/0!</v>
      </c>
      <c r="Z1196" s="140">
        <f t="shared" ref="Z1196:AA1196" si="4515">Z1168+Z1175+Z1182+Z1189</f>
        <v>0</v>
      </c>
      <c r="AA1196" s="142">
        <f t="shared" si="4515"/>
        <v>0</v>
      </c>
      <c r="AB1196" s="142" t="e">
        <f t="shared" si="4490"/>
        <v>#DIV/0!</v>
      </c>
      <c r="AC1196" s="140">
        <f t="shared" ref="AC1196:AD1196" si="4516">AC1168+AC1175+AC1182+AC1189</f>
        <v>15</v>
      </c>
      <c r="AD1196" s="142">
        <f t="shared" si="4516"/>
        <v>0</v>
      </c>
      <c r="AE1196" s="142">
        <f t="shared" si="4491"/>
        <v>0</v>
      </c>
      <c r="AF1196" s="140">
        <f t="shared" ref="AF1196:AG1196" si="4517">AF1168+AF1175+AF1182+AF1189</f>
        <v>0</v>
      </c>
      <c r="AG1196" s="142">
        <f t="shared" si="4517"/>
        <v>0</v>
      </c>
      <c r="AH1196" s="142" t="e">
        <f t="shared" si="4492"/>
        <v>#DIV/0!</v>
      </c>
      <c r="AI1196" s="140">
        <f t="shared" ref="AI1196:AJ1196" si="4518">AI1168+AI1175+AI1182+AI1189</f>
        <v>10</v>
      </c>
      <c r="AJ1196" s="142">
        <f t="shared" si="4518"/>
        <v>0</v>
      </c>
      <c r="AK1196" s="142">
        <f t="shared" si="4493"/>
        <v>0</v>
      </c>
      <c r="AL1196" s="140">
        <f t="shared" ref="AL1196:AM1196" si="4519">AL1168+AL1175+AL1182+AL1189</f>
        <v>20</v>
      </c>
      <c r="AM1196" s="142">
        <f t="shared" si="4519"/>
        <v>0</v>
      </c>
      <c r="AN1196" s="142">
        <f t="shared" si="4494"/>
        <v>0</v>
      </c>
      <c r="AO1196" s="140">
        <f t="shared" ref="AO1196:AP1196" si="4520">AO1168+AO1175+AO1182+AO1189</f>
        <v>0</v>
      </c>
      <c r="AP1196" s="142">
        <f t="shared" si="4520"/>
        <v>0</v>
      </c>
      <c r="AQ1196" s="142" t="e">
        <f t="shared" si="4495"/>
        <v>#DIV/0!</v>
      </c>
      <c r="AR1196" s="16"/>
    </row>
    <row r="1197" spans="1:44" ht="82.5" customHeight="1">
      <c r="A1197" s="339"/>
      <c r="B1197" s="340"/>
      <c r="C1197" s="333"/>
      <c r="D1197" s="124" t="s">
        <v>450</v>
      </c>
      <c r="E1197" s="140">
        <f t="shared" si="4496"/>
        <v>0</v>
      </c>
      <c r="F1197" s="141">
        <f t="shared" si="4497"/>
        <v>0</v>
      </c>
      <c r="G1197" s="142" t="e">
        <f t="shared" si="4483"/>
        <v>#DIV/0!</v>
      </c>
      <c r="H1197" s="140">
        <f t="shared" si="4498"/>
        <v>0</v>
      </c>
      <c r="I1197" s="142">
        <f t="shared" si="4498"/>
        <v>0</v>
      </c>
      <c r="J1197" s="142" t="e">
        <f t="shared" si="4484"/>
        <v>#DIV/0!</v>
      </c>
      <c r="K1197" s="140">
        <f t="shared" ref="K1197:L1197" si="4521">K1169+K1176+K1183+K1190</f>
        <v>0</v>
      </c>
      <c r="L1197" s="142">
        <f t="shared" si="4521"/>
        <v>0</v>
      </c>
      <c r="M1197" s="142" t="e">
        <f t="shared" si="4485"/>
        <v>#DIV/0!</v>
      </c>
      <c r="N1197" s="140">
        <f t="shared" ref="N1197:O1197" si="4522">N1169+N1176+N1183+N1190</f>
        <v>0</v>
      </c>
      <c r="O1197" s="142">
        <f t="shared" si="4522"/>
        <v>0</v>
      </c>
      <c r="P1197" s="142" t="e">
        <f t="shared" si="4486"/>
        <v>#DIV/0!</v>
      </c>
      <c r="Q1197" s="140">
        <f t="shared" ref="Q1197:R1197" si="4523">Q1169+Q1176+Q1183+Q1190</f>
        <v>0</v>
      </c>
      <c r="R1197" s="142">
        <f t="shared" si="4523"/>
        <v>0</v>
      </c>
      <c r="S1197" s="142" t="e">
        <f t="shared" si="4487"/>
        <v>#DIV/0!</v>
      </c>
      <c r="T1197" s="140">
        <f t="shared" ref="T1197:U1197" si="4524">T1169+T1176+T1183+T1190</f>
        <v>0</v>
      </c>
      <c r="U1197" s="142">
        <f t="shared" si="4524"/>
        <v>0</v>
      </c>
      <c r="V1197" s="142" t="e">
        <f t="shared" si="4488"/>
        <v>#DIV/0!</v>
      </c>
      <c r="W1197" s="140">
        <f t="shared" ref="W1197:X1197" si="4525">W1169+W1176+W1183+W1190</f>
        <v>0</v>
      </c>
      <c r="X1197" s="142">
        <f t="shared" si="4525"/>
        <v>0</v>
      </c>
      <c r="Y1197" s="142" t="e">
        <f t="shared" si="4489"/>
        <v>#DIV/0!</v>
      </c>
      <c r="Z1197" s="140">
        <f t="shared" ref="Z1197:AA1197" si="4526">Z1169+Z1176+Z1183+Z1190</f>
        <v>0</v>
      </c>
      <c r="AA1197" s="142">
        <f t="shared" si="4526"/>
        <v>0</v>
      </c>
      <c r="AB1197" s="142" t="e">
        <f t="shared" si="4490"/>
        <v>#DIV/0!</v>
      </c>
      <c r="AC1197" s="140">
        <f t="shared" ref="AC1197:AD1197" si="4527">AC1169+AC1176+AC1183+AC1190</f>
        <v>0</v>
      </c>
      <c r="AD1197" s="142">
        <f t="shared" si="4527"/>
        <v>0</v>
      </c>
      <c r="AE1197" s="142" t="e">
        <f t="shared" si="4491"/>
        <v>#DIV/0!</v>
      </c>
      <c r="AF1197" s="140">
        <f t="shared" ref="AF1197:AG1197" si="4528">AF1169+AF1176+AF1183+AF1190</f>
        <v>0</v>
      </c>
      <c r="AG1197" s="142">
        <f t="shared" si="4528"/>
        <v>0</v>
      </c>
      <c r="AH1197" s="142" t="e">
        <f t="shared" si="4492"/>
        <v>#DIV/0!</v>
      </c>
      <c r="AI1197" s="140">
        <f t="shared" ref="AI1197:AJ1197" si="4529">AI1169+AI1176+AI1183+AI1190</f>
        <v>0</v>
      </c>
      <c r="AJ1197" s="142">
        <f t="shared" si="4529"/>
        <v>0</v>
      </c>
      <c r="AK1197" s="142" t="e">
        <f t="shared" si="4493"/>
        <v>#DIV/0!</v>
      </c>
      <c r="AL1197" s="140">
        <f t="shared" ref="AL1197:AM1197" si="4530">AL1169+AL1176+AL1183+AL1190</f>
        <v>0</v>
      </c>
      <c r="AM1197" s="142">
        <f t="shared" si="4530"/>
        <v>0</v>
      </c>
      <c r="AN1197" s="142" t="e">
        <f t="shared" si="4494"/>
        <v>#DIV/0!</v>
      </c>
      <c r="AO1197" s="140">
        <f t="shared" ref="AO1197:AP1197" si="4531">AO1169+AO1176+AO1183+AO1190</f>
        <v>0</v>
      </c>
      <c r="AP1197" s="142">
        <f t="shared" si="4531"/>
        <v>0</v>
      </c>
      <c r="AQ1197" s="142" t="e">
        <f t="shared" si="4495"/>
        <v>#DIV/0!</v>
      </c>
      <c r="AR1197" s="16"/>
    </row>
    <row r="1198" spans="1:44" ht="24.75" customHeight="1">
      <c r="A1198" s="339"/>
      <c r="B1198" s="340"/>
      <c r="C1198" s="333"/>
      <c r="D1198" s="26" t="s">
        <v>45</v>
      </c>
      <c r="E1198" s="140">
        <f t="shared" si="4496"/>
        <v>0</v>
      </c>
      <c r="F1198" s="141">
        <f t="shared" si="4497"/>
        <v>0</v>
      </c>
      <c r="G1198" s="142" t="e">
        <f t="shared" si="4483"/>
        <v>#DIV/0!</v>
      </c>
      <c r="H1198" s="140">
        <f t="shared" si="4498"/>
        <v>0</v>
      </c>
      <c r="I1198" s="142">
        <f t="shared" si="4498"/>
        <v>0</v>
      </c>
      <c r="J1198" s="142" t="e">
        <f t="shared" si="4484"/>
        <v>#DIV/0!</v>
      </c>
      <c r="K1198" s="140">
        <f t="shared" ref="K1198:L1198" si="4532">K1170+K1177+K1184+K1191</f>
        <v>0</v>
      </c>
      <c r="L1198" s="142">
        <f t="shared" si="4532"/>
        <v>0</v>
      </c>
      <c r="M1198" s="142" t="e">
        <f t="shared" si="4485"/>
        <v>#DIV/0!</v>
      </c>
      <c r="N1198" s="140">
        <f t="shared" ref="N1198:O1198" si="4533">N1170+N1177+N1184+N1191</f>
        <v>0</v>
      </c>
      <c r="O1198" s="142">
        <f t="shared" si="4533"/>
        <v>0</v>
      </c>
      <c r="P1198" s="142" t="e">
        <f t="shared" si="4486"/>
        <v>#DIV/0!</v>
      </c>
      <c r="Q1198" s="140">
        <f t="shared" ref="Q1198:R1198" si="4534">Q1170+Q1177+Q1184+Q1191</f>
        <v>0</v>
      </c>
      <c r="R1198" s="142">
        <f t="shared" si="4534"/>
        <v>0</v>
      </c>
      <c r="S1198" s="142" t="e">
        <f t="shared" si="4487"/>
        <v>#DIV/0!</v>
      </c>
      <c r="T1198" s="140">
        <f t="shared" ref="T1198:U1198" si="4535">T1170+T1177+T1184+T1191</f>
        <v>0</v>
      </c>
      <c r="U1198" s="142">
        <f t="shared" si="4535"/>
        <v>0</v>
      </c>
      <c r="V1198" s="142" t="e">
        <f t="shared" si="4488"/>
        <v>#DIV/0!</v>
      </c>
      <c r="W1198" s="140">
        <f t="shared" ref="W1198:X1198" si="4536">W1170+W1177+W1184+W1191</f>
        <v>0</v>
      </c>
      <c r="X1198" s="142">
        <f t="shared" si="4536"/>
        <v>0</v>
      </c>
      <c r="Y1198" s="142" t="e">
        <f t="shared" si="4489"/>
        <v>#DIV/0!</v>
      </c>
      <c r="Z1198" s="140">
        <f t="shared" ref="Z1198:AA1198" si="4537">Z1170+Z1177+Z1184+Z1191</f>
        <v>0</v>
      </c>
      <c r="AA1198" s="142">
        <f t="shared" si="4537"/>
        <v>0</v>
      </c>
      <c r="AB1198" s="142" t="e">
        <f t="shared" si="4490"/>
        <v>#DIV/0!</v>
      </c>
      <c r="AC1198" s="140">
        <f t="shared" ref="AC1198:AD1198" si="4538">AC1170+AC1177+AC1184+AC1191</f>
        <v>0</v>
      </c>
      <c r="AD1198" s="142">
        <f t="shared" si="4538"/>
        <v>0</v>
      </c>
      <c r="AE1198" s="142" t="e">
        <f t="shared" si="4491"/>
        <v>#DIV/0!</v>
      </c>
      <c r="AF1198" s="140">
        <f t="shared" ref="AF1198:AG1198" si="4539">AF1170+AF1177+AF1184+AF1191</f>
        <v>0</v>
      </c>
      <c r="AG1198" s="142">
        <f t="shared" si="4539"/>
        <v>0</v>
      </c>
      <c r="AH1198" s="142" t="e">
        <f t="shared" si="4492"/>
        <v>#DIV/0!</v>
      </c>
      <c r="AI1198" s="140">
        <f t="shared" ref="AI1198:AJ1198" si="4540">AI1170+AI1177+AI1184+AI1191</f>
        <v>0</v>
      </c>
      <c r="AJ1198" s="142">
        <f t="shared" si="4540"/>
        <v>0</v>
      </c>
      <c r="AK1198" s="142" t="e">
        <f t="shared" si="4493"/>
        <v>#DIV/0!</v>
      </c>
      <c r="AL1198" s="140">
        <f t="shared" ref="AL1198:AM1198" si="4541">AL1170+AL1177+AL1184+AL1191</f>
        <v>0</v>
      </c>
      <c r="AM1198" s="142">
        <f t="shared" si="4541"/>
        <v>0</v>
      </c>
      <c r="AN1198" s="142" t="e">
        <f t="shared" si="4494"/>
        <v>#DIV/0!</v>
      </c>
      <c r="AO1198" s="140">
        <f t="shared" ref="AO1198:AP1198" si="4542">AO1170+AO1177+AO1184+AO1191</f>
        <v>0</v>
      </c>
      <c r="AP1198" s="142">
        <f t="shared" si="4542"/>
        <v>0</v>
      </c>
      <c r="AQ1198" s="142" t="e">
        <f t="shared" si="4495"/>
        <v>#DIV/0!</v>
      </c>
      <c r="AR1198" s="16"/>
    </row>
    <row r="1199" spans="1:44" ht="45">
      <c r="A1199" s="341"/>
      <c r="B1199" s="342"/>
      <c r="C1199" s="333"/>
      <c r="D1199" s="26" t="s">
        <v>35</v>
      </c>
      <c r="E1199" s="140">
        <f t="shared" si="4496"/>
        <v>0</v>
      </c>
      <c r="F1199" s="141">
        <f t="shared" si="4497"/>
        <v>0</v>
      </c>
      <c r="G1199" s="142" t="e">
        <f t="shared" si="4483"/>
        <v>#DIV/0!</v>
      </c>
      <c r="H1199" s="140">
        <f t="shared" si="4498"/>
        <v>0</v>
      </c>
      <c r="I1199" s="142">
        <f t="shared" si="4498"/>
        <v>0</v>
      </c>
      <c r="J1199" s="142" t="e">
        <f t="shared" si="4484"/>
        <v>#DIV/0!</v>
      </c>
      <c r="K1199" s="140">
        <f t="shared" ref="K1199:L1199" si="4543">K1171+K1178+K1185+K1192</f>
        <v>0</v>
      </c>
      <c r="L1199" s="142">
        <f t="shared" si="4543"/>
        <v>0</v>
      </c>
      <c r="M1199" s="142" t="e">
        <f t="shared" si="4485"/>
        <v>#DIV/0!</v>
      </c>
      <c r="N1199" s="140">
        <f t="shared" ref="N1199:O1199" si="4544">N1171+N1178+N1185+N1192</f>
        <v>0</v>
      </c>
      <c r="O1199" s="142">
        <f t="shared" si="4544"/>
        <v>0</v>
      </c>
      <c r="P1199" s="142" t="e">
        <f t="shared" si="4486"/>
        <v>#DIV/0!</v>
      </c>
      <c r="Q1199" s="140">
        <f t="shared" ref="Q1199:R1199" si="4545">Q1171+Q1178+Q1185+Q1192</f>
        <v>0</v>
      </c>
      <c r="R1199" s="142">
        <f t="shared" si="4545"/>
        <v>0</v>
      </c>
      <c r="S1199" s="142" t="e">
        <f t="shared" si="4487"/>
        <v>#DIV/0!</v>
      </c>
      <c r="T1199" s="140">
        <f t="shared" ref="T1199:U1199" si="4546">T1171+T1178+T1185+T1192</f>
        <v>0</v>
      </c>
      <c r="U1199" s="142">
        <f t="shared" si="4546"/>
        <v>0</v>
      </c>
      <c r="V1199" s="142" t="e">
        <f t="shared" si="4488"/>
        <v>#DIV/0!</v>
      </c>
      <c r="W1199" s="140">
        <f t="shared" ref="W1199:X1199" si="4547">W1171+W1178+W1185+W1192</f>
        <v>0</v>
      </c>
      <c r="X1199" s="142">
        <f t="shared" si="4547"/>
        <v>0</v>
      </c>
      <c r="Y1199" s="142" t="e">
        <f t="shared" si="4489"/>
        <v>#DIV/0!</v>
      </c>
      <c r="Z1199" s="140">
        <f t="shared" ref="Z1199:AA1199" si="4548">Z1171+Z1178+Z1185+Z1192</f>
        <v>0</v>
      </c>
      <c r="AA1199" s="142">
        <f t="shared" si="4548"/>
        <v>0</v>
      </c>
      <c r="AB1199" s="142" t="e">
        <f t="shared" si="4490"/>
        <v>#DIV/0!</v>
      </c>
      <c r="AC1199" s="140">
        <f t="shared" ref="AC1199:AD1199" si="4549">AC1171+AC1178+AC1185+AC1192</f>
        <v>0</v>
      </c>
      <c r="AD1199" s="142">
        <f t="shared" si="4549"/>
        <v>0</v>
      </c>
      <c r="AE1199" s="142" t="e">
        <f t="shared" si="4491"/>
        <v>#DIV/0!</v>
      </c>
      <c r="AF1199" s="140">
        <f t="shared" ref="AF1199:AG1199" si="4550">AF1171+AF1178+AF1185+AF1192</f>
        <v>0</v>
      </c>
      <c r="AG1199" s="142">
        <f t="shared" si="4550"/>
        <v>0</v>
      </c>
      <c r="AH1199" s="142" t="e">
        <f t="shared" si="4492"/>
        <v>#DIV/0!</v>
      </c>
      <c r="AI1199" s="140">
        <f t="shared" ref="AI1199:AJ1199" si="4551">AI1171+AI1178+AI1185+AI1192</f>
        <v>0</v>
      </c>
      <c r="AJ1199" s="142">
        <f t="shared" si="4551"/>
        <v>0</v>
      </c>
      <c r="AK1199" s="142" t="e">
        <f t="shared" si="4493"/>
        <v>#DIV/0!</v>
      </c>
      <c r="AL1199" s="140">
        <f t="shared" ref="AL1199:AM1199" si="4552">AL1171+AL1178+AL1185+AL1192</f>
        <v>0</v>
      </c>
      <c r="AM1199" s="142">
        <f t="shared" si="4552"/>
        <v>0</v>
      </c>
      <c r="AN1199" s="142" t="e">
        <f t="shared" si="4494"/>
        <v>#DIV/0!</v>
      </c>
      <c r="AO1199" s="140">
        <f t="shared" ref="AO1199:AP1199" si="4553">AO1171+AO1178+AO1185+AO1192</f>
        <v>0</v>
      </c>
      <c r="AP1199" s="142">
        <f t="shared" si="4553"/>
        <v>0</v>
      </c>
      <c r="AQ1199" s="142" t="e">
        <f t="shared" si="4495"/>
        <v>#DIV/0!</v>
      </c>
      <c r="AR1199" s="16"/>
    </row>
    <row r="1200" spans="1:44" ht="33.75" customHeight="1">
      <c r="A1200" s="227" t="s">
        <v>210</v>
      </c>
      <c r="B1200" s="228"/>
      <c r="C1200" s="334" t="s">
        <v>328</v>
      </c>
      <c r="D1200" s="26" t="s">
        <v>42</v>
      </c>
      <c r="E1200" s="140">
        <f>SUM(E1201:E1206)</f>
        <v>150</v>
      </c>
      <c r="F1200" s="149">
        <f>SUM(F1201:F1206)</f>
        <v>0</v>
      </c>
      <c r="G1200" s="149">
        <f>(F1200/E1200)*100</f>
        <v>0</v>
      </c>
      <c r="H1200" s="140">
        <f>SUM(H1201:H1206)</f>
        <v>0</v>
      </c>
      <c r="I1200" s="149">
        <f>SUM(I1201:I1206)</f>
        <v>0</v>
      </c>
      <c r="J1200" s="149" t="e">
        <f>(I1200/H1200)*100</f>
        <v>#DIV/0!</v>
      </c>
      <c r="K1200" s="140">
        <f>SUM(K1201:K1206)</f>
        <v>0</v>
      </c>
      <c r="L1200" s="149">
        <f>SUM(L1201:L1206)</f>
        <v>0</v>
      </c>
      <c r="M1200" s="149" t="e">
        <f>(L1200/K1200)*100</f>
        <v>#DIV/0!</v>
      </c>
      <c r="N1200" s="140">
        <f>SUM(N1201:N1206)</f>
        <v>0</v>
      </c>
      <c r="O1200" s="149">
        <f>SUM(O1201:O1206)</f>
        <v>0</v>
      </c>
      <c r="P1200" s="149" t="e">
        <f>(O1200/N1200)*100</f>
        <v>#DIV/0!</v>
      </c>
      <c r="Q1200" s="140">
        <f>SUM(Q1201:Q1206)</f>
        <v>30</v>
      </c>
      <c r="R1200" s="149">
        <f>SUM(R1201:R1206)</f>
        <v>0</v>
      </c>
      <c r="S1200" s="149">
        <f>(R1200/Q1200)*100</f>
        <v>0</v>
      </c>
      <c r="T1200" s="140">
        <f>SUM(T1201:T1206)</f>
        <v>30</v>
      </c>
      <c r="U1200" s="149">
        <f>SUM(U1201:U1206)</f>
        <v>0</v>
      </c>
      <c r="V1200" s="149">
        <f>(U1200/T1200)*100</f>
        <v>0</v>
      </c>
      <c r="W1200" s="140">
        <f>SUM(W1201:W1206)</f>
        <v>20</v>
      </c>
      <c r="X1200" s="149">
        <f>SUM(X1201:X1206)</f>
        <v>0</v>
      </c>
      <c r="Y1200" s="149">
        <f>(X1200/W1200)*100</f>
        <v>0</v>
      </c>
      <c r="Z1200" s="140">
        <f>SUM(Z1201:Z1206)</f>
        <v>25</v>
      </c>
      <c r="AA1200" s="149">
        <f>SUM(AA1201:AA1206)</f>
        <v>0</v>
      </c>
      <c r="AB1200" s="149">
        <f>(AA1200/Z1200)*100</f>
        <v>0</v>
      </c>
      <c r="AC1200" s="140">
        <f>SUM(AC1201:AC1206)</f>
        <v>15</v>
      </c>
      <c r="AD1200" s="149">
        <f>SUM(AD1201:AD1206)</f>
        <v>0</v>
      </c>
      <c r="AE1200" s="149">
        <f>(AD1200/AC1200)*100</f>
        <v>0</v>
      </c>
      <c r="AF1200" s="140">
        <f>SUM(AF1201:AF1206)</f>
        <v>0</v>
      </c>
      <c r="AG1200" s="149">
        <f>SUM(AG1201:AG1206)</f>
        <v>0</v>
      </c>
      <c r="AH1200" s="149" t="e">
        <f>(AG1200/AF1200)*100</f>
        <v>#DIV/0!</v>
      </c>
      <c r="AI1200" s="140">
        <f>SUM(AI1201:AI1206)</f>
        <v>10</v>
      </c>
      <c r="AJ1200" s="149">
        <f>SUM(AJ1201:AJ1206)</f>
        <v>0</v>
      </c>
      <c r="AK1200" s="149">
        <f>(AJ1200/AI1200)*100</f>
        <v>0</v>
      </c>
      <c r="AL1200" s="140">
        <f>SUM(AL1201:AL1206)</f>
        <v>20</v>
      </c>
      <c r="AM1200" s="149">
        <f>SUM(AM1201:AM1206)</f>
        <v>0</v>
      </c>
      <c r="AN1200" s="149">
        <f>(AM1200/AL1200)*100</f>
        <v>0</v>
      </c>
      <c r="AO1200" s="140">
        <f>SUM(AO1201:AO1206)</f>
        <v>0</v>
      </c>
      <c r="AP1200" s="149">
        <f>SUM(AP1201:AP1206)</f>
        <v>0</v>
      </c>
      <c r="AQ1200" s="149" t="e">
        <f>(AP1200/AO1200)*100</f>
        <v>#DIV/0!</v>
      </c>
      <c r="AR1200" s="16"/>
    </row>
    <row r="1201" spans="1:44" ht="30">
      <c r="A1201" s="229"/>
      <c r="B1201" s="230"/>
      <c r="C1201" s="335"/>
      <c r="D1201" s="26" t="s">
        <v>17</v>
      </c>
      <c r="E1201" s="47">
        <f>E1064+E1136+E1158+E1194</f>
        <v>0</v>
      </c>
      <c r="F1201" s="32">
        <f>F1064+F1136+F1158+F1194</f>
        <v>0</v>
      </c>
      <c r="G1201" s="142" t="e">
        <f t="shared" si="4483"/>
        <v>#DIV/0!</v>
      </c>
      <c r="H1201" s="47">
        <f>H1064+H1136+H1158+H1194</f>
        <v>0</v>
      </c>
      <c r="I1201" s="32">
        <f>I1064+I1136+I1158+I1194</f>
        <v>0</v>
      </c>
      <c r="J1201" s="142" t="e">
        <f t="shared" ref="J1201:J1206" si="4554">(I1201/H1201)*100</f>
        <v>#DIV/0!</v>
      </c>
      <c r="K1201" s="47">
        <f>K1064+K1136+K1158+K1194</f>
        <v>0</v>
      </c>
      <c r="L1201" s="32">
        <f>L1064+L1136+L1158+L1194</f>
        <v>0</v>
      </c>
      <c r="M1201" s="142" t="e">
        <f t="shared" ref="M1201:M1206" si="4555">(L1201/K1201)*100</f>
        <v>#DIV/0!</v>
      </c>
      <c r="N1201" s="47">
        <f>N1064+N1136+N1158+N1194</f>
        <v>0</v>
      </c>
      <c r="O1201" s="32">
        <f>O1064+O1136+O1158+O1194</f>
        <v>0</v>
      </c>
      <c r="P1201" s="142" t="e">
        <f t="shared" ref="P1201:P1206" si="4556">(O1201/N1201)*100</f>
        <v>#DIV/0!</v>
      </c>
      <c r="Q1201" s="47">
        <f>Q1064+Q1136+Q1158+Q1194</f>
        <v>0</v>
      </c>
      <c r="R1201" s="32">
        <f>R1064+R1136+R1158+R1194</f>
        <v>0</v>
      </c>
      <c r="S1201" s="142" t="e">
        <f t="shared" ref="S1201:S1206" si="4557">(R1201/Q1201)*100</f>
        <v>#DIV/0!</v>
      </c>
      <c r="T1201" s="47">
        <f>T1064+T1136+T1158+T1194</f>
        <v>0</v>
      </c>
      <c r="U1201" s="32">
        <f>U1064+U1136+U1158+U1194</f>
        <v>0</v>
      </c>
      <c r="V1201" s="142" t="e">
        <f t="shared" ref="V1201:V1206" si="4558">(U1201/T1201)*100</f>
        <v>#DIV/0!</v>
      </c>
      <c r="W1201" s="47">
        <f>W1064+W1136+W1158+W1194</f>
        <v>0</v>
      </c>
      <c r="X1201" s="32">
        <f>X1064+X1136+X1158+X1194</f>
        <v>0</v>
      </c>
      <c r="Y1201" s="142" t="e">
        <f t="shared" ref="Y1201:Y1206" si="4559">(X1201/W1201)*100</f>
        <v>#DIV/0!</v>
      </c>
      <c r="Z1201" s="47">
        <f>Z1064+Z1136+Z1158+Z1194</f>
        <v>0</v>
      </c>
      <c r="AA1201" s="32">
        <f>AA1064+AA1136+AA1158+AA1194</f>
        <v>0</v>
      </c>
      <c r="AB1201" s="142" t="e">
        <f t="shared" ref="AB1201:AB1206" si="4560">(AA1201/Z1201)*100</f>
        <v>#DIV/0!</v>
      </c>
      <c r="AC1201" s="47">
        <f>AC1064+AC1136+AC1158+AC1194</f>
        <v>0</v>
      </c>
      <c r="AD1201" s="32">
        <f>AD1064+AD1136+AD1158+AD1194</f>
        <v>0</v>
      </c>
      <c r="AE1201" s="142" t="e">
        <f t="shared" ref="AE1201:AE1206" si="4561">(AD1201/AC1201)*100</f>
        <v>#DIV/0!</v>
      </c>
      <c r="AF1201" s="47">
        <f>AF1064+AF1136+AF1158+AF1194</f>
        <v>0</v>
      </c>
      <c r="AG1201" s="32">
        <f>AG1064+AG1136+AG1158+AG1194</f>
        <v>0</v>
      </c>
      <c r="AH1201" s="142" t="e">
        <f t="shared" ref="AH1201:AH1206" si="4562">(AG1201/AF1201)*100</f>
        <v>#DIV/0!</v>
      </c>
      <c r="AI1201" s="47">
        <f>AI1064+AI1136+AI1158+AI1194</f>
        <v>0</v>
      </c>
      <c r="AJ1201" s="32">
        <f>AJ1064+AJ1136+AJ1158+AJ1194</f>
        <v>0</v>
      </c>
      <c r="AK1201" s="142" t="e">
        <f t="shared" ref="AK1201:AK1206" si="4563">(AJ1201/AI1201)*100</f>
        <v>#DIV/0!</v>
      </c>
      <c r="AL1201" s="47">
        <f>AL1064+AL1136+AL1158+AL1194</f>
        <v>0</v>
      </c>
      <c r="AM1201" s="32">
        <f>AM1064+AM1136+AM1158+AM1194</f>
        <v>0</v>
      </c>
      <c r="AN1201" s="142" t="e">
        <f t="shared" ref="AN1201:AN1206" si="4564">(AM1201/AL1201)*100</f>
        <v>#DIV/0!</v>
      </c>
      <c r="AO1201" s="47">
        <f>AO1064+AO1136+AO1158+AO1194</f>
        <v>0</v>
      </c>
      <c r="AP1201" s="32">
        <f>AP1064+AP1136+AP1158+AP1194</f>
        <v>0</v>
      </c>
      <c r="AQ1201" s="142" t="e">
        <f t="shared" ref="AQ1201:AQ1206" si="4565">(AP1201/AO1201)*100</f>
        <v>#DIV/0!</v>
      </c>
      <c r="AR1201" s="16"/>
    </row>
    <row r="1202" spans="1:44" ht="48.75" customHeight="1">
      <c r="A1202" s="229"/>
      <c r="B1202" s="230"/>
      <c r="C1202" s="335"/>
      <c r="D1202" s="26" t="s">
        <v>18</v>
      </c>
      <c r="E1202" s="47">
        <f t="shared" ref="E1202:F1206" si="4566">E1065+E1137+E1159+E1195</f>
        <v>0</v>
      </c>
      <c r="F1202" s="32">
        <f t="shared" si="4566"/>
        <v>0</v>
      </c>
      <c r="G1202" s="142" t="e">
        <f t="shared" si="4483"/>
        <v>#DIV/0!</v>
      </c>
      <c r="H1202" s="47">
        <f t="shared" ref="H1202:I1202" si="4567">H1065+H1137+H1159+H1195</f>
        <v>0</v>
      </c>
      <c r="I1202" s="32">
        <f t="shared" si="4567"/>
        <v>0</v>
      </c>
      <c r="J1202" s="142" t="e">
        <f t="shared" si="4554"/>
        <v>#DIV/0!</v>
      </c>
      <c r="K1202" s="47">
        <f t="shared" ref="K1202:L1202" si="4568">K1065+K1137+K1159+K1195</f>
        <v>0</v>
      </c>
      <c r="L1202" s="32">
        <f t="shared" si="4568"/>
        <v>0</v>
      </c>
      <c r="M1202" s="142" t="e">
        <f t="shared" si="4555"/>
        <v>#DIV/0!</v>
      </c>
      <c r="N1202" s="47">
        <f t="shared" ref="N1202:O1202" si="4569">N1065+N1137+N1159+N1195</f>
        <v>0</v>
      </c>
      <c r="O1202" s="32">
        <f t="shared" si="4569"/>
        <v>0</v>
      </c>
      <c r="P1202" s="142" t="e">
        <f t="shared" si="4556"/>
        <v>#DIV/0!</v>
      </c>
      <c r="Q1202" s="47">
        <f t="shared" ref="Q1202:R1202" si="4570">Q1065+Q1137+Q1159+Q1195</f>
        <v>0</v>
      </c>
      <c r="R1202" s="32">
        <f t="shared" si="4570"/>
        <v>0</v>
      </c>
      <c r="S1202" s="142" t="e">
        <f t="shared" si="4557"/>
        <v>#DIV/0!</v>
      </c>
      <c r="T1202" s="47">
        <f t="shared" ref="T1202:U1202" si="4571">T1065+T1137+T1159+T1195</f>
        <v>0</v>
      </c>
      <c r="U1202" s="32">
        <f t="shared" si="4571"/>
        <v>0</v>
      </c>
      <c r="V1202" s="142" t="e">
        <f t="shared" si="4558"/>
        <v>#DIV/0!</v>
      </c>
      <c r="W1202" s="47">
        <f t="shared" ref="W1202:X1202" si="4572">W1065+W1137+W1159+W1195</f>
        <v>0</v>
      </c>
      <c r="X1202" s="32">
        <f t="shared" si="4572"/>
        <v>0</v>
      </c>
      <c r="Y1202" s="142" t="e">
        <f t="shared" si="4559"/>
        <v>#DIV/0!</v>
      </c>
      <c r="Z1202" s="47">
        <f t="shared" ref="Z1202:AA1202" si="4573">Z1065+Z1137+Z1159+Z1195</f>
        <v>0</v>
      </c>
      <c r="AA1202" s="32">
        <f t="shared" si="4573"/>
        <v>0</v>
      </c>
      <c r="AB1202" s="142" t="e">
        <f t="shared" si="4560"/>
        <v>#DIV/0!</v>
      </c>
      <c r="AC1202" s="47">
        <f t="shared" ref="AC1202:AD1202" si="4574">AC1065+AC1137+AC1159+AC1195</f>
        <v>0</v>
      </c>
      <c r="AD1202" s="32">
        <f t="shared" si="4574"/>
        <v>0</v>
      </c>
      <c r="AE1202" s="142" t="e">
        <f t="shared" si="4561"/>
        <v>#DIV/0!</v>
      </c>
      <c r="AF1202" s="47">
        <f t="shared" ref="AF1202:AG1202" si="4575">AF1065+AF1137+AF1159+AF1195</f>
        <v>0</v>
      </c>
      <c r="AG1202" s="32">
        <f t="shared" si="4575"/>
        <v>0</v>
      </c>
      <c r="AH1202" s="142" t="e">
        <f t="shared" si="4562"/>
        <v>#DIV/0!</v>
      </c>
      <c r="AI1202" s="47">
        <f t="shared" ref="AI1202:AJ1202" si="4576">AI1065+AI1137+AI1159+AI1195</f>
        <v>0</v>
      </c>
      <c r="AJ1202" s="32">
        <f t="shared" si="4576"/>
        <v>0</v>
      </c>
      <c r="AK1202" s="142" t="e">
        <f t="shared" si="4563"/>
        <v>#DIV/0!</v>
      </c>
      <c r="AL1202" s="47">
        <f t="shared" ref="AL1202:AM1202" si="4577">AL1065+AL1137+AL1159+AL1195</f>
        <v>0</v>
      </c>
      <c r="AM1202" s="32">
        <f t="shared" si="4577"/>
        <v>0</v>
      </c>
      <c r="AN1202" s="142" t="e">
        <f t="shared" si="4564"/>
        <v>#DIV/0!</v>
      </c>
      <c r="AO1202" s="47">
        <f t="shared" ref="AO1202:AP1202" si="4578">AO1065+AO1137+AO1159+AO1195</f>
        <v>0</v>
      </c>
      <c r="AP1202" s="32">
        <f t="shared" si="4578"/>
        <v>0</v>
      </c>
      <c r="AQ1202" s="142" t="e">
        <f t="shared" si="4565"/>
        <v>#DIV/0!</v>
      </c>
      <c r="AR1202" s="16"/>
    </row>
    <row r="1203" spans="1:44" ht="32.25" customHeight="1">
      <c r="A1203" s="229"/>
      <c r="B1203" s="230"/>
      <c r="C1203" s="335"/>
      <c r="D1203" s="26" t="s">
        <v>27</v>
      </c>
      <c r="E1203" s="47">
        <f t="shared" si="4566"/>
        <v>150</v>
      </c>
      <c r="F1203" s="32">
        <f t="shared" si="4566"/>
        <v>0</v>
      </c>
      <c r="G1203" s="142">
        <f t="shared" si="4483"/>
        <v>0</v>
      </c>
      <c r="H1203" s="47">
        <f t="shared" ref="H1203:I1203" si="4579">H1066+H1138+H1160+H1196</f>
        <v>0</v>
      </c>
      <c r="I1203" s="32">
        <f t="shared" si="4579"/>
        <v>0</v>
      </c>
      <c r="J1203" s="142" t="e">
        <f t="shared" si="4554"/>
        <v>#DIV/0!</v>
      </c>
      <c r="K1203" s="47">
        <f t="shared" ref="K1203:L1203" si="4580">K1066+K1138+K1160+K1196</f>
        <v>0</v>
      </c>
      <c r="L1203" s="32">
        <f t="shared" si="4580"/>
        <v>0</v>
      </c>
      <c r="M1203" s="142" t="e">
        <f t="shared" si="4555"/>
        <v>#DIV/0!</v>
      </c>
      <c r="N1203" s="47">
        <f t="shared" ref="N1203:O1203" si="4581">N1066+N1138+N1160+N1196</f>
        <v>0</v>
      </c>
      <c r="O1203" s="32">
        <f t="shared" si="4581"/>
        <v>0</v>
      </c>
      <c r="P1203" s="142" t="e">
        <f t="shared" si="4556"/>
        <v>#DIV/0!</v>
      </c>
      <c r="Q1203" s="47">
        <f t="shared" ref="Q1203:R1203" si="4582">Q1066+Q1138+Q1160+Q1196</f>
        <v>30</v>
      </c>
      <c r="R1203" s="32">
        <f t="shared" si="4582"/>
        <v>0</v>
      </c>
      <c r="S1203" s="142">
        <f t="shared" si="4557"/>
        <v>0</v>
      </c>
      <c r="T1203" s="47">
        <f t="shared" ref="T1203:U1203" si="4583">T1066+T1138+T1160+T1196</f>
        <v>30</v>
      </c>
      <c r="U1203" s="32">
        <f t="shared" si="4583"/>
        <v>0</v>
      </c>
      <c r="V1203" s="142">
        <f t="shared" si="4558"/>
        <v>0</v>
      </c>
      <c r="W1203" s="47">
        <f t="shared" ref="W1203:X1203" si="4584">W1066+W1138+W1160+W1196</f>
        <v>20</v>
      </c>
      <c r="X1203" s="32">
        <f t="shared" si="4584"/>
        <v>0</v>
      </c>
      <c r="Y1203" s="142">
        <f t="shared" si="4559"/>
        <v>0</v>
      </c>
      <c r="Z1203" s="47">
        <f t="shared" ref="Z1203:AA1203" si="4585">Z1066+Z1138+Z1160+Z1196</f>
        <v>25</v>
      </c>
      <c r="AA1203" s="32">
        <f t="shared" si="4585"/>
        <v>0</v>
      </c>
      <c r="AB1203" s="142">
        <f t="shared" si="4560"/>
        <v>0</v>
      </c>
      <c r="AC1203" s="47">
        <f t="shared" ref="AC1203:AD1203" si="4586">AC1066+AC1138+AC1160+AC1196</f>
        <v>15</v>
      </c>
      <c r="AD1203" s="32">
        <f t="shared" si="4586"/>
        <v>0</v>
      </c>
      <c r="AE1203" s="142">
        <f t="shared" si="4561"/>
        <v>0</v>
      </c>
      <c r="AF1203" s="47">
        <f t="shared" ref="AF1203:AG1203" si="4587">AF1066+AF1138+AF1160+AF1196</f>
        <v>0</v>
      </c>
      <c r="AG1203" s="32">
        <f t="shared" si="4587"/>
        <v>0</v>
      </c>
      <c r="AH1203" s="142" t="e">
        <f t="shared" si="4562"/>
        <v>#DIV/0!</v>
      </c>
      <c r="AI1203" s="47">
        <f t="shared" ref="AI1203:AJ1203" si="4588">AI1066+AI1138+AI1160+AI1196</f>
        <v>10</v>
      </c>
      <c r="AJ1203" s="32">
        <f t="shared" si="4588"/>
        <v>0</v>
      </c>
      <c r="AK1203" s="142">
        <f t="shared" si="4563"/>
        <v>0</v>
      </c>
      <c r="AL1203" s="47">
        <f t="shared" ref="AL1203:AM1203" si="4589">AL1066+AL1138+AL1160+AL1196</f>
        <v>20</v>
      </c>
      <c r="AM1203" s="32">
        <f t="shared" si="4589"/>
        <v>0</v>
      </c>
      <c r="AN1203" s="142">
        <f t="shared" si="4564"/>
        <v>0</v>
      </c>
      <c r="AO1203" s="47">
        <f t="shared" ref="AO1203:AP1203" si="4590">AO1066+AO1138+AO1160+AO1196</f>
        <v>0</v>
      </c>
      <c r="AP1203" s="32">
        <f t="shared" si="4590"/>
        <v>0</v>
      </c>
      <c r="AQ1203" s="142" t="e">
        <f t="shared" si="4565"/>
        <v>#DIV/0!</v>
      </c>
      <c r="AR1203" s="16"/>
    </row>
    <row r="1204" spans="1:44" ht="90" customHeight="1">
      <c r="A1204" s="229"/>
      <c r="B1204" s="230"/>
      <c r="C1204" s="335"/>
      <c r="D1204" s="124" t="s">
        <v>450</v>
      </c>
      <c r="E1204" s="47">
        <f t="shared" si="4566"/>
        <v>0</v>
      </c>
      <c r="F1204" s="32">
        <f t="shared" si="4566"/>
        <v>0</v>
      </c>
      <c r="G1204" s="142" t="e">
        <f t="shared" si="4483"/>
        <v>#DIV/0!</v>
      </c>
      <c r="H1204" s="47">
        <f t="shared" ref="H1204:I1204" si="4591">H1067+H1139+H1161+H1197</f>
        <v>0</v>
      </c>
      <c r="I1204" s="32">
        <f t="shared" si="4591"/>
        <v>0</v>
      </c>
      <c r="J1204" s="142" t="e">
        <f t="shared" si="4554"/>
        <v>#DIV/0!</v>
      </c>
      <c r="K1204" s="47">
        <f t="shared" ref="K1204:L1204" si="4592">K1067+K1139+K1161+K1197</f>
        <v>0</v>
      </c>
      <c r="L1204" s="32">
        <f t="shared" si="4592"/>
        <v>0</v>
      </c>
      <c r="M1204" s="142" t="e">
        <f t="shared" si="4555"/>
        <v>#DIV/0!</v>
      </c>
      <c r="N1204" s="47">
        <f t="shared" ref="N1204:O1204" si="4593">N1067+N1139+N1161+N1197</f>
        <v>0</v>
      </c>
      <c r="O1204" s="32">
        <f t="shared" si="4593"/>
        <v>0</v>
      </c>
      <c r="P1204" s="142" t="e">
        <f t="shared" si="4556"/>
        <v>#DIV/0!</v>
      </c>
      <c r="Q1204" s="47">
        <f t="shared" ref="Q1204:R1204" si="4594">Q1067+Q1139+Q1161+Q1197</f>
        <v>0</v>
      </c>
      <c r="R1204" s="32">
        <f t="shared" si="4594"/>
        <v>0</v>
      </c>
      <c r="S1204" s="142" t="e">
        <f t="shared" si="4557"/>
        <v>#DIV/0!</v>
      </c>
      <c r="T1204" s="47">
        <f t="shared" ref="T1204:U1204" si="4595">T1067+T1139+T1161+T1197</f>
        <v>0</v>
      </c>
      <c r="U1204" s="32">
        <f t="shared" si="4595"/>
        <v>0</v>
      </c>
      <c r="V1204" s="142" t="e">
        <f t="shared" si="4558"/>
        <v>#DIV/0!</v>
      </c>
      <c r="W1204" s="47">
        <f t="shared" ref="W1204:X1204" si="4596">W1067+W1139+W1161+W1197</f>
        <v>0</v>
      </c>
      <c r="X1204" s="32">
        <f t="shared" si="4596"/>
        <v>0</v>
      </c>
      <c r="Y1204" s="142" t="e">
        <f t="shared" si="4559"/>
        <v>#DIV/0!</v>
      </c>
      <c r="Z1204" s="47">
        <f t="shared" ref="Z1204:AA1204" si="4597">Z1067+Z1139+Z1161+Z1197</f>
        <v>0</v>
      </c>
      <c r="AA1204" s="32">
        <f t="shared" si="4597"/>
        <v>0</v>
      </c>
      <c r="AB1204" s="142" t="e">
        <f t="shared" si="4560"/>
        <v>#DIV/0!</v>
      </c>
      <c r="AC1204" s="47">
        <f t="shared" ref="AC1204:AD1204" si="4598">AC1067+AC1139+AC1161+AC1197</f>
        <v>0</v>
      </c>
      <c r="AD1204" s="32">
        <f t="shared" si="4598"/>
        <v>0</v>
      </c>
      <c r="AE1204" s="142" t="e">
        <f t="shared" si="4561"/>
        <v>#DIV/0!</v>
      </c>
      <c r="AF1204" s="47">
        <f t="shared" ref="AF1204:AG1204" si="4599">AF1067+AF1139+AF1161+AF1197</f>
        <v>0</v>
      </c>
      <c r="AG1204" s="32">
        <f t="shared" si="4599"/>
        <v>0</v>
      </c>
      <c r="AH1204" s="142" t="e">
        <f t="shared" si="4562"/>
        <v>#DIV/0!</v>
      </c>
      <c r="AI1204" s="47">
        <f t="shared" ref="AI1204:AJ1204" si="4600">AI1067+AI1139+AI1161+AI1197</f>
        <v>0</v>
      </c>
      <c r="AJ1204" s="32">
        <f t="shared" si="4600"/>
        <v>0</v>
      </c>
      <c r="AK1204" s="142" t="e">
        <f t="shared" si="4563"/>
        <v>#DIV/0!</v>
      </c>
      <c r="AL1204" s="47">
        <f t="shared" ref="AL1204:AM1204" si="4601">AL1067+AL1139+AL1161+AL1197</f>
        <v>0</v>
      </c>
      <c r="AM1204" s="32">
        <f t="shared" si="4601"/>
        <v>0</v>
      </c>
      <c r="AN1204" s="142" t="e">
        <f t="shared" si="4564"/>
        <v>#DIV/0!</v>
      </c>
      <c r="AO1204" s="47">
        <f t="shared" ref="AO1204:AP1204" si="4602">AO1067+AO1139+AO1161+AO1197</f>
        <v>0</v>
      </c>
      <c r="AP1204" s="32">
        <f t="shared" si="4602"/>
        <v>0</v>
      </c>
      <c r="AQ1204" s="142" t="e">
        <f t="shared" si="4565"/>
        <v>#DIV/0!</v>
      </c>
      <c r="AR1204" s="16"/>
    </row>
    <row r="1205" spans="1:44" ht="26.25" customHeight="1">
      <c r="A1205" s="229"/>
      <c r="B1205" s="230"/>
      <c r="C1205" s="335"/>
      <c r="D1205" s="26" t="s">
        <v>45</v>
      </c>
      <c r="E1205" s="47">
        <f t="shared" si="4566"/>
        <v>0</v>
      </c>
      <c r="F1205" s="32">
        <f t="shared" si="4566"/>
        <v>0</v>
      </c>
      <c r="G1205" s="142" t="e">
        <f t="shared" si="4483"/>
        <v>#DIV/0!</v>
      </c>
      <c r="H1205" s="47">
        <f t="shared" ref="H1205:I1205" si="4603">H1068+H1140+H1162+H1198</f>
        <v>0</v>
      </c>
      <c r="I1205" s="32">
        <f t="shared" si="4603"/>
        <v>0</v>
      </c>
      <c r="J1205" s="142" t="e">
        <f t="shared" si="4554"/>
        <v>#DIV/0!</v>
      </c>
      <c r="K1205" s="47">
        <f t="shared" ref="K1205:L1205" si="4604">K1068+K1140+K1162+K1198</f>
        <v>0</v>
      </c>
      <c r="L1205" s="32">
        <f t="shared" si="4604"/>
        <v>0</v>
      </c>
      <c r="M1205" s="142" t="e">
        <f t="shared" si="4555"/>
        <v>#DIV/0!</v>
      </c>
      <c r="N1205" s="47">
        <f t="shared" ref="N1205:O1205" si="4605">N1068+N1140+N1162+N1198</f>
        <v>0</v>
      </c>
      <c r="O1205" s="32">
        <f t="shared" si="4605"/>
        <v>0</v>
      </c>
      <c r="P1205" s="142" t="e">
        <f t="shared" si="4556"/>
        <v>#DIV/0!</v>
      </c>
      <c r="Q1205" s="47">
        <f t="shared" ref="Q1205:R1205" si="4606">Q1068+Q1140+Q1162+Q1198</f>
        <v>0</v>
      </c>
      <c r="R1205" s="32">
        <f t="shared" si="4606"/>
        <v>0</v>
      </c>
      <c r="S1205" s="142" t="e">
        <f t="shared" si="4557"/>
        <v>#DIV/0!</v>
      </c>
      <c r="T1205" s="47">
        <f t="shared" ref="T1205:U1205" si="4607">T1068+T1140+T1162+T1198</f>
        <v>0</v>
      </c>
      <c r="U1205" s="32">
        <f t="shared" si="4607"/>
        <v>0</v>
      </c>
      <c r="V1205" s="142" t="e">
        <f t="shared" si="4558"/>
        <v>#DIV/0!</v>
      </c>
      <c r="W1205" s="47">
        <f t="shared" ref="W1205:X1205" si="4608">W1068+W1140+W1162+W1198</f>
        <v>0</v>
      </c>
      <c r="X1205" s="32">
        <f t="shared" si="4608"/>
        <v>0</v>
      </c>
      <c r="Y1205" s="142" t="e">
        <f t="shared" si="4559"/>
        <v>#DIV/0!</v>
      </c>
      <c r="Z1205" s="47">
        <f t="shared" ref="Z1205:AA1205" si="4609">Z1068+Z1140+Z1162+Z1198</f>
        <v>0</v>
      </c>
      <c r="AA1205" s="32">
        <f t="shared" si="4609"/>
        <v>0</v>
      </c>
      <c r="AB1205" s="142" t="e">
        <f t="shared" si="4560"/>
        <v>#DIV/0!</v>
      </c>
      <c r="AC1205" s="47">
        <f t="shared" ref="AC1205:AD1205" si="4610">AC1068+AC1140+AC1162+AC1198</f>
        <v>0</v>
      </c>
      <c r="AD1205" s="32">
        <f t="shared" si="4610"/>
        <v>0</v>
      </c>
      <c r="AE1205" s="142" t="e">
        <f t="shared" si="4561"/>
        <v>#DIV/0!</v>
      </c>
      <c r="AF1205" s="47">
        <f t="shared" ref="AF1205:AG1205" si="4611">AF1068+AF1140+AF1162+AF1198</f>
        <v>0</v>
      </c>
      <c r="AG1205" s="32">
        <f t="shared" si="4611"/>
        <v>0</v>
      </c>
      <c r="AH1205" s="142" t="e">
        <f t="shared" si="4562"/>
        <v>#DIV/0!</v>
      </c>
      <c r="AI1205" s="47">
        <f t="shared" ref="AI1205:AJ1205" si="4612">AI1068+AI1140+AI1162+AI1198</f>
        <v>0</v>
      </c>
      <c r="AJ1205" s="32">
        <f t="shared" si="4612"/>
        <v>0</v>
      </c>
      <c r="AK1205" s="142" t="e">
        <f t="shared" si="4563"/>
        <v>#DIV/0!</v>
      </c>
      <c r="AL1205" s="47">
        <f t="shared" ref="AL1205:AM1205" si="4613">AL1068+AL1140+AL1162+AL1198</f>
        <v>0</v>
      </c>
      <c r="AM1205" s="32">
        <f t="shared" si="4613"/>
        <v>0</v>
      </c>
      <c r="AN1205" s="142" t="e">
        <f t="shared" si="4564"/>
        <v>#DIV/0!</v>
      </c>
      <c r="AO1205" s="47">
        <f t="shared" ref="AO1205:AP1205" si="4614">AO1068+AO1140+AO1162+AO1198</f>
        <v>0</v>
      </c>
      <c r="AP1205" s="32">
        <f t="shared" si="4614"/>
        <v>0</v>
      </c>
      <c r="AQ1205" s="142" t="e">
        <f t="shared" si="4565"/>
        <v>#DIV/0!</v>
      </c>
      <c r="AR1205" s="16"/>
    </row>
    <row r="1206" spans="1:44" ht="60" customHeight="1">
      <c r="A1206" s="231"/>
      <c r="B1206" s="232"/>
      <c r="C1206" s="336"/>
      <c r="D1206" s="26" t="s">
        <v>35</v>
      </c>
      <c r="E1206" s="47">
        <f t="shared" si="4566"/>
        <v>0</v>
      </c>
      <c r="F1206" s="32">
        <f t="shared" si="4566"/>
        <v>0</v>
      </c>
      <c r="G1206" s="142" t="e">
        <f t="shared" si="4483"/>
        <v>#DIV/0!</v>
      </c>
      <c r="H1206" s="47">
        <f t="shared" ref="H1206:I1206" si="4615">H1069+H1141+H1163+H1199</f>
        <v>0</v>
      </c>
      <c r="I1206" s="32">
        <f t="shared" si="4615"/>
        <v>0</v>
      </c>
      <c r="J1206" s="142" t="e">
        <f t="shared" si="4554"/>
        <v>#DIV/0!</v>
      </c>
      <c r="K1206" s="47">
        <f t="shared" ref="K1206:L1206" si="4616">K1069+K1141+K1163+K1199</f>
        <v>0</v>
      </c>
      <c r="L1206" s="32">
        <f t="shared" si="4616"/>
        <v>0</v>
      </c>
      <c r="M1206" s="142" t="e">
        <f t="shared" si="4555"/>
        <v>#DIV/0!</v>
      </c>
      <c r="N1206" s="47">
        <f t="shared" ref="N1206:O1206" si="4617">N1069+N1141+N1163+N1199</f>
        <v>0</v>
      </c>
      <c r="O1206" s="32">
        <f t="shared" si="4617"/>
        <v>0</v>
      </c>
      <c r="P1206" s="142" t="e">
        <f t="shared" si="4556"/>
        <v>#DIV/0!</v>
      </c>
      <c r="Q1206" s="47">
        <f t="shared" ref="Q1206:R1206" si="4618">Q1069+Q1141+Q1163+Q1199</f>
        <v>0</v>
      </c>
      <c r="R1206" s="32">
        <f t="shared" si="4618"/>
        <v>0</v>
      </c>
      <c r="S1206" s="142" t="e">
        <f t="shared" si="4557"/>
        <v>#DIV/0!</v>
      </c>
      <c r="T1206" s="47">
        <f t="shared" ref="T1206:U1206" si="4619">T1069+T1141+T1163+T1199</f>
        <v>0</v>
      </c>
      <c r="U1206" s="32">
        <f t="shared" si="4619"/>
        <v>0</v>
      </c>
      <c r="V1206" s="142" t="e">
        <f t="shared" si="4558"/>
        <v>#DIV/0!</v>
      </c>
      <c r="W1206" s="47">
        <f t="shared" ref="W1206:X1206" si="4620">W1069+W1141+W1163+W1199</f>
        <v>0</v>
      </c>
      <c r="X1206" s="32">
        <f t="shared" si="4620"/>
        <v>0</v>
      </c>
      <c r="Y1206" s="142" t="e">
        <f t="shared" si="4559"/>
        <v>#DIV/0!</v>
      </c>
      <c r="Z1206" s="47">
        <f t="shared" ref="Z1206:AA1206" si="4621">Z1069+Z1141+Z1163+Z1199</f>
        <v>0</v>
      </c>
      <c r="AA1206" s="32">
        <f t="shared" si="4621"/>
        <v>0</v>
      </c>
      <c r="AB1206" s="142" t="e">
        <f t="shared" si="4560"/>
        <v>#DIV/0!</v>
      </c>
      <c r="AC1206" s="47">
        <f t="shared" ref="AC1206:AD1206" si="4622">AC1069+AC1141+AC1163+AC1199</f>
        <v>0</v>
      </c>
      <c r="AD1206" s="32">
        <f t="shared" si="4622"/>
        <v>0</v>
      </c>
      <c r="AE1206" s="142" t="e">
        <f t="shared" si="4561"/>
        <v>#DIV/0!</v>
      </c>
      <c r="AF1206" s="47">
        <f t="shared" ref="AF1206:AG1206" si="4623">AF1069+AF1141+AF1163+AF1199</f>
        <v>0</v>
      </c>
      <c r="AG1206" s="32">
        <f t="shared" si="4623"/>
        <v>0</v>
      </c>
      <c r="AH1206" s="142" t="e">
        <f t="shared" si="4562"/>
        <v>#DIV/0!</v>
      </c>
      <c r="AI1206" s="47">
        <f t="shared" ref="AI1206:AJ1206" si="4624">AI1069+AI1141+AI1163+AI1199</f>
        <v>0</v>
      </c>
      <c r="AJ1206" s="32">
        <f t="shared" si="4624"/>
        <v>0</v>
      </c>
      <c r="AK1206" s="142" t="e">
        <f t="shared" si="4563"/>
        <v>#DIV/0!</v>
      </c>
      <c r="AL1206" s="47">
        <f t="shared" ref="AL1206:AM1206" si="4625">AL1069+AL1141+AL1163+AL1199</f>
        <v>0</v>
      </c>
      <c r="AM1206" s="32">
        <f t="shared" si="4625"/>
        <v>0</v>
      </c>
      <c r="AN1206" s="142" t="e">
        <f t="shared" si="4564"/>
        <v>#DIV/0!</v>
      </c>
      <c r="AO1206" s="47">
        <f t="shared" ref="AO1206:AP1206" si="4626">AO1069+AO1141+AO1163+AO1199</f>
        <v>0</v>
      </c>
      <c r="AP1206" s="32">
        <f t="shared" si="4626"/>
        <v>0</v>
      </c>
      <c r="AQ1206" s="142" t="e">
        <f t="shared" si="4565"/>
        <v>#DIV/0!</v>
      </c>
      <c r="AR1206" s="16"/>
    </row>
    <row r="1207" spans="1:44" ht="42.75" customHeight="1">
      <c r="A1207" s="206" t="s">
        <v>251</v>
      </c>
      <c r="B1207" s="207"/>
      <c r="C1207" s="207"/>
      <c r="D1207" s="207"/>
      <c r="E1207" s="207"/>
      <c r="F1207" s="207"/>
      <c r="G1207" s="207"/>
      <c r="H1207" s="207"/>
      <c r="I1207" s="207"/>
      <c r="J1207" s="207"/>
      <c r="K1207" s="207"/>
      <c r="L1207" s="207"/>
      <c r="M1207" s="207"/>
      <c r="N1207" s="207"/>
      <c r="O1207" s="207"/>
      <c r="P1207" s="207"/>
      <c r="Q1207" s="207"/>
      <c r="R1207" s="207"/>
      <c r="S1207" s="207"/>
      <c r="T1207" s="207"/>
      <c r="U1207" s="207"/>
      <c r="V1207" s="207"/>
      <c r="W1207" s="207"/>
      <c r="X1207" s="207"/>
      <c r="Y1207" s="207"/>
      <c r="Z1207" s="207"/>
      <c r="AA1207" s="207"/>
      <c r="AB1207" s="207"/>
      <c r="AC1207" s="207"/>
      <c r="AD1207" s="207"/>
      <c r="AE1207" s="207"/>
      <c r="AF1207" s="207"/>
      <c r="AG1207" s="207"/>
      <c r="AH1207" s="207"/>
      <c r="AI1207" s="207"/>
      <c r="AJ1207" s="207"/>
      <c r="AK1207" s="207"/>
      <c r="AL1207" s="207"/>
      <c r="AM1207" s="207"/>
      <c r="AN1207" s="207"/>
      <c r="AO1207" s="207"/>
      <c r="AP1207" s="207"/>
      <c r="AQ1207" s="207"/>
      <c r="AR1207" s="208"/>
    </row>
    <row r="1208" spans="1:44" ht="33.75" customHeight="1">
      <c r="A1208" s="206" t="s">
        <v>252</v>
      </c>
      <c r="B1208" s="207"/>
      <c r="C1208" s="207"/>
      <c r="D1208" s="207"/>
      <c r="E1208" s="207"/>
      <c r="F1208" s="207"/>
      <c r="G1208" s="207"/>
      <c r="H1208" s="207"/>
      <c r="I1208" s="207"/>
      <c r="J1208" s="207"/>
      <c r="K1208" s="207"/>
      <c r="L1208" s="207"/>
      <c r="M1208" s="207"/>
      <c r="N1208" s="207"/>
      <c r="O1208" s="207"/>
      <c r="P1208" s="207"/>
      <c r="Q1208" s="207"/>
      <c r="R1208" s="207"/>
      <c r="S1208" s="207"/>
      <c r="T1208" s="207"/>
      <c r="U1208" s="207"/>
      <c r="V1208" s="207"/>
      <c r="W1208" s="207"/>
      <c r="X1208" s="234"/>
      <c r="Y1208" s="234"/>
      <c r="Z1208" s="234"/>
      <c r="AA1208" s="234"/>
      <c r="AB1208" s="234"/>
      <c r="AC1208" s="234"/>
      <c r="AD1208" s="234"/>
      <c r="AE1208" s="234"/>
      <c r="AF1208" s="234"/>
      <c r="AG1208" s="234"/>
      <c r="AH1208" s="234"/>
      <c r="AI1208" s="234"/>
      <c r="AJ1208" s="234"/>
      <c r="AK1208" s="234"/>
      <c r="AL1208" s="234"/>
      <c r="AM1208" s="234"/>
      <c r="AN1208" s="234"/>
      <c r="AO1208" s="234"/>
      <c r="AP1208" s="234"/>
      <c r="AQ1208" s="234"/>
      <c r="AR1208" s="234"/>
    </row>
    <row r="1209" spans="1:44" ht="33.75" customHeight="1">
      <c r="A1209" s="206" t="s">
        <v>253</v>
      </c>
      <c r="B1209" s="207"/>
      <c r="C1209" s="207"/>
      <c r="D1209" s="207"/>
      <c r="E1209" s="207"/>
      <c r="F1209" s="207"/>
      <c r="G1209" s="207"/>
      <c r="H1209" s="207"/>
      <c r="I1209" s="207"/>
      <c r="J1209" s="207"/>
      <c r="K1209" s="207"/>
      <c r="L1209" s="207"/>
      <c r="M1209" s="207"/>
      <c r="N1209" s="207"/>
      <c r="O1209" s="207"/>
      <c r="P1209" s="207"/>
      <c r="Q1209" s="234"/>
      <c r="R1209" s="234"/>
      <c r="S1209" s="234"/>
      <c r="T1209" s="234"/>
      <c r="U1209" s="234"/>
      <c r="V1209" s="234"/>
      <c r="W1209" s="234"/>
      <c r="X1209" s="234"/>
      <c r="Y1209" s="234"/>
      <c r="Z1209" s="234"/>
      <c r="AA1209" s="234"/>
      <c r="AB1209" s="234"/>
      <c r="AC1209" s="234"/>
      <c r="AD1209" s="234"/>
      <c r="AE1209" s="234"/>
      <c r="AF1209" s="234"/>
      <c r="AG1209" s="234"/>
      <c r="AH1209" s="234"/>
      <c r="AI1209" s="234"/>
      <c r="AJ1209" s="234"/>
      <c r="AK1209" s="234"/>
      <c r="AL1209" s="234"/>
      <c r="AM1209" s="234"/>
      <c r="AN1209" s="234"/>
      <c r="AO1209" s="234"/>
      <c r="AP1209" s="234"/>
      <c r="AQ1209" s="234"/>
      <c r="AR1209" s="234"/>
    </row>
    <row r="1210" spans="1:44" ht="43.5" customHeight="1">
      <c r="A1210" s="251" t="s">
        <v>211</v>
      </c>
      <c r="B1210" s="267" t="s">
        <v>364</v>
      </c>
      <c r="C1210" s="310" t="s">
        <v>354</v>
      </c>
      <c r="D1210" s="124" t="s">
        <v>42</v>
      </c>
      <c r="E1210" s="140">
        <f>SUM(E1211:E1216)</f>
        <v>320</v>
      </c>
      <c r="F1210" s="139">
        <f>SUM(F1211:F1216)</f>
        <v>0</v>
      </c>
      <c r="G1210" s="139">
        <f>(F1210/E1210)*100</f>
        <v>0</v>
      </c>
      <c r="H1210" s="140">
        <f>SUM(H1211:H1216)</f>
        <v>0</v>
      </c>
      <c r="I1210" s="139">
        <f>SUM(I1211:I1216)</f>
        <v>0</v>
      </c>
      <c r="J1210" s="139" t="e">
        <f>(I1210/H1210)*100</f>
        <v>#DIV/0!</v>
      </c>
      <c r="K1210" s="140">
        <f>SUM(K1211:K1216)</f>
        <v>0</v>
      </c>
      <c r="L1210" s="139">
        <f>SUM(L1211:L1216)</f>
        <v>0</v>
      </c>
      <c r="M1210" s="139" t="e">
        <f>(L1210/K1210)*100</f>
        <v>#DIV/0!</v>
      </c>
      <c r="N1210" s="140">
        <f>SUM(N1211:N1216)</f>
        <v>0</v>
      </c>
      <c r="O1210" s="139">
        <f>SUM(O1211:O1216)</f>
        <v>0</v>
      </c>
      <c r="P1210" s="139" t="e">
        <f>(O1210/N1210)*100</f>
        <v>#DIV/0!</v>
      </c>
      <c r="Q1210" s="140">
        <f>SUM(Q1211:Q1216)</f>
        <v>0</v>
      </c>
      <c r="R1210" s="139">
        <f>SUM(R1211:R1216)</f>
        <v>0</v>
      </c>
      <c r="S1210" s="139" t="e">
        <f>(R1210/Q1210)*100</f>
        <v>#DIV/0!</v>
      </c>
      <c r="T1210" s="140">
        <f>SUM(T1211:T1216)</f>
        <v>0</v>
      </c>
      <c r="U1210" s="139">
        <f>SUM(U1211:U1216)</f>
        <v>0</v>
      </c>
      <c r="V1210" s="139" t="e">
        <f>(U1210/T1210)*100</f>
        <v>#DIV/0!</v>
      </c>
      <c r="W1210" s="140">
        <f>SUM(W1211:W1216)</f>
        <v>320</v>
      </c>
      <c r="X1210" s="139">
        <f>SUM(X1211:X1216)</f>
        <v>0</v>
      </c>
      <c r="Y1210" s="139">
        <f>(X1210/W1210)*100</f>
        <v>0</v>
      </c>
      <c r="Z1210" s="140">
        <f>SUM(Z1211:Z1216)</f>
        <v>0</v>
      </c>
      <c r="AA1210" s="139">
        <f>SUM(AA1211:AA1216)</f>
        <v>0</v>
      </c>
      <c r="AB1210" s="139" t="e">
        <f>(AA1210/Z1210)*100</f>
        <v>#DIV/0!</v>
      </c>
      <c r="AC1210" s="140">
        <f>SUM(AC1211:AC1216)</f>
        <v>0</v>
      </c>
      <c r="AD1210" s="139">
        <f>SUM(AD1211:AD1216)</f>
        <v>0</v>
      </c>
      <c r="AE1210" s="139" t="e">
        <f>(AD1210/AC1210)*100</f>
        <v>#DIV/0!</v>
      </c>
      <c r="AF1210" s="140">
        <f>SUM(AF1211:AF1216)</f>
        <v>0</v>
      </c>
      <c r="AG1210" s="139">
        <f>SUM(AG1211:AG1216)</f>
        <v>0</v>
      </c>
      <c r="AH1210" s="139" t="e">
        <f>(AG1210/AF1210)*100</f>
        <v>#DIV/0!</v>
      </c>
      <c r="AI1210" s="140">
        <f>SUM(AI1211:AI1216)</f>
        <v>0</v>
      </c>
      <c r="AJ1210" s="139">
        <f>SUM(AJ1211:AJ1216)</f>
        <v>0</v>
      </c>
      <c r="AK1210" s="139" t="e">
        <f>(AJ1210/AI1210)*100</f>
        <v>#DIV/0!</v>
      </c>
      <c r="AL1210" s="140">
        <f>SUM(AL1211:AL1216)</f>
        <v>0</v>
      </c>
      <c r="AM1210" s="139">
        <f>SUM(AM1211:AM1216)</f>
        <v>0</v>
      </c>
      <c r="AN1210" s="139" t="e">
        <f>(AM1210/AL1210)*100</f>
        <v>#DIV/0!</v>
      </c>
      <c r="AO1210" s="140">
        <f>SUM(AO1211:AO1216)</f>
        <v>0</v>
      </c>
      <c r="AP1210" s="139">
        <f>SUM(AP1211:AP1216)</f>
        <v>0</v>
      </c>
      <c r="AQ1210" s="139" t="e">
        <f>(AP1210/AO1210)*100</f>
        <v>#DIV/0!</v>
      </c>
      <c r="AR1210" s="16"/>
    </row>
    <row r="1211" spans="1:44" ht="30">
      <c r="A1211" s="251"/>
      <c r="B1211" s="268"/>
      <c r="C1211" s="310"/>
      <c r="D1211" s="124" t="s">
        <v>17</v>
      </c>
      <c r="E1211" s="140">
        <f>H1211+K1211+N1211+Q1211+T1211+W1211+Z1211+AC1211+AF1211+AI1211+AL1211+AO1211</f>
        <v>0</v>
      </c>
      <c r="F1211" s="141">
        <f>I1211+L1211+O1211+R1211+U1211+X1211+AA1211+AD1211+AG1211+AJ1211+AM1211+AP1211</f>
        <v>0</v>
      </c>
      <c r="G1211" s="142" t="e">
        <f t="shared" ref="G1211:G1216" si="4627">(F1211/E1211)*100</f>
        <v>#DIV/0!</v>
      </c>
      <c r="H1211" s="140"/>
      <c r="I1211" s="141"/>
      <c r="J1211" s="142" t="e">
        <f t="shared" ref="J1211:J1216" si="4628">(I1211/H1211)*100</f>
        <v>#DIV/0!</v>
      </c>
      <c r="K1211" s="140"/>
      <c r="L1211" s="141"/>
      <c r="M1211" s="142" t="e">
        <f t="shared" ref="M1211:M1216" si="4629">(L1211/K1211)*100</f>
        <v>#DIV/0!</v>
      </c>
      <c r="N1211" s="140"/>
      <c r="O1211" s="141"/>
      <c r="P1211" s="142" t="e">
        <f t="shared" ref="P1211:P1216" si="4630">(O1211/N1211)*100</f>
        <v>#DIV/0!</v>
      </c>
      <c r="Q1211" s="140"/>
      <c r="R1211" s="141"/>
      <c r="S1211" s="142" t="e">
        <f t="shared" ref="S1211:S1216" si="4631">(R1211/Q1211)*100</f>
        <v>#DIV/0!</v>
      </c>
      <c r="T1211" s="140"/>
      <c r="U1211" s="141"/>
      <c r="V1211" s="142" t="e">
        <f t="shared" ref="V1211:V1216" si="4632">(U1211/T1211)*100</f>
        <v>#DIV/0!</v>
      </c>
      <c r="W1211" s="140"/>
      <c r="X1211" s="141"/>
      <c r="Y1211" s="142" t="e">
        <f t="shared" ref="Y1211:Y1216" si="4633">(X1211/W1211)*100</f>
        <v>#DIV/0!</v>
      </c>
      <c r="Z1211" s="140"/>
      <c r="AA1211" s="141"/>
      <c r="AB1211" s="142" t="e">
        <f t="shared" ref="AB1211:AB1216" si="4634">(AA1211/Z1211)*100</f>
        <v>#DIV/0!</v>
      </c>
      <c r="AC1211" s="140"/>
      <c r="AD1211" s="141"/>
      <c r="AE1211" s="142" t="e">
        <f t="shared" ref="AE1211:AE1216" si="4635">(AD1211/AC1211)*100</f>
        <v>#DIV/0!</v>
      </c>
      <c r="AF1211" s="140"/>
      <c r="AG1211" s="141"/>
      <c r="AH1211" s="142" t="e">
        <f t="shared" ref="AH1211:AH1216" si="4636">(AG1211/AF1211)*100</f>
        <v>#DIV/0!</v>
      </c>
      <c r="AI1211" s="140"/>
      <c r="AJ1211" s="141"/>
      <c r="AK1211" s="142" t="e">
        <f t="shared" ref="AK1211:AK1216" si="4637">(AJ1211/AI1211)*100</f>
        <v>#DIV/0!</v>
      </c>
      <c r="AL1211" s="140"/>
      <c r="AM1211" s="141"/>
      <c r="AN1211" s="142" t="e">
        <f t="shared" ref="AN1211:AN1216" si="4638">(AM1211/AL1211)*100</f>
        <v>#DIV/0!</v>
      </c>
      <c r="AO1211" s="140"/>
      <c r="AP1211" s="141"/>
      <c r="AQ1211" s="142" t="e">
        <f t="shared" ref="AQ1211:AQ1216" si="4639">(AP1211/AO1211)*100</f>
        <v>#DIV/0!</v>
      </c>
      <c r="AR1211" s="16"/>
    </row>
    <row r="1212" spans="1:44" ht="47.25" customHeight="1">
      <c r="A1212" s="251"/>
      <c r="B1212" s="268"/>
      <c r="C1212" s="310"/>
      <c r="D1212" s="124" t="s">
        <v>18</v>
      </c>
      <c r="E1212" s="140">
        <f t="shared" ref="E1212:E1216" si="4640">H1212+K1212+N1212+Q1212+T1212+W1212+Z1212+AC1212+AF1212+AI1212+AL1212+AO1212</f>
        <v>0</v>
      </c>
      <c r="F1212" s="141">
        <f t="shared" ref="F1212:F1216" si="4641">I1212+L1212+O1212+R1212+U1212+X1212+AA1212+AD1212+AG1212+AJ1212+AM1212+AP1212</f>
        <v>0</v>
      </c>
      <c r="G1212" s="142" t="e">
        <f t="shared" si="4627"/>
        <v>#DIV/0!</v>
      </c>
      <c r="H1212" s="140"/>
      <c r="I1212" s="141"/>
      <c r="J1212" s="142" t="e">
        <f t="shared" si="4628"/>
        <v>#DIV/0!</v>
      </c>
      <c r="K1212" s="140"/>
      <c r="L1212" s="141"/>
      <c r="M1212" s="142" t="e">
        <f t="shared" si="4629"/>
        <v>#DIV/0!</v>
      </c>
      <c r="N1212" s="140"/>
      <c r="O1212" s="141"/>
      <c r="P1212" s="142" t="e">
        <f t="shared" si="4630"/>
        <v>#DIV/0!</v>
      </c>
      <c r="Q1212" s="140"/>
      <c r="R1212" s="141"/>
      <c r="S1212" s="142" t="e">
        <f t="shared" si="4631"/>
        <v>#DIV/0!</v>
      </c>
      <c r="T1212" s="140"/>
      <c r="U1212" s="141"/>
      <c r="V1212" s="142" t="e">
        <f t="shared" si="4632"/>
        <v>#DIV/0!</v>
      </c>
      <c r="W1212" s="140"/>
      <c r="X1212" s="141"/>
      <c r="Y1212" s="142" t="e">
        <f t="shared" si="4633"/>
        <v>#DIV/0!</v>
      </c>
      <c r="Z1212" s="140"/>
      <c r="AA1212" s="141"/>
      <c r="AB1212" s="142" t="e">
        <f t="shared" si="4634"/>
        <v>#DIV/0!</v>
      </c>
      <c r="AC1212" s="140"/>
      <c r="AD1212" s="141"/>
      <c r="AE1212" s="142" t="e">
        <f t="shared" si="4635"/>
        <v>#DIV/0!</v>
      </c>
      <c r="AF1212" s="140"/>
      <c r="AG1212" s="141"/>
      <c r="AH1212" s="142" t="e">
        <f t="shared" si="4636"/>
        <v>#DIV/0!</v>
      </c>
      <c r="AI1212" s="140"/>
      <c r="AJ1212" s="141"/>
      <c r="AK1212" s="142" t="e">
        <f t="shared" si="4637"/>
        <v>#DIV/0!</v>
      </c>
      <c r="AL1212" s="140"/>
      <c r="AM1212" s="141"/>
      <c r="AN1212" s="142" t="e">
        <f t="shared" si="4638"/>
        <v>#DIV/0!</v>
      </c>
      <c r="AO1212" s="140"/>
      <c r="AP1212" s="141"/>
      <c r="AQ1212" s="142" t="e">
        <f t="shared" si="4639"/>
        <v>#DIV/0!</v>
      </c>
      <c r="AR1212" s="16"/>
    </row>
    <row r="1213" spans="1:44" ht="37.5" customHeight="1">
      <c r="A1213" s="251"/>
      <c r="B1213" s="268"/>
      <c r="C1213" s="310"/>
      <c r="D1213" s="124" t="s">
        <v>27</v>
      </c>
      <c r="E1213" s="140">
        <f t="shared" si="4640"/>
        <v>320</v>
      </c>
      <c r="F1213" s="141">
        <f t="shared" si="4641"/>
        <v>0</v>
      </c>
      <c r="G1213" s="142">
        <f t="shared" si="4627"/>
        <v>0</v>
      </c>
      <c r="H1213" s="140"/>
      <c r="I1213" s="141"/>
      <c r="J1213" s="142" t="e">
        <f t="shared" si="4628"/>
        <v>#DIV/0!</v>
      </c>
      <c r="K1213" s="140"/>
      <c r="L1213" s="141"/>
      <c r="M1213" s="142" t="e">
        <f t="shared" si="4629"/>
        <v>#DIV/0!</v>
      </c>
      <c r="N1213" s="140"/>
      <c r="O1213" s="141"/>
      <c r="P1213" s="142" t="e">
        <f t="shared" si="4630"/>
        <v>#DIV/0!</v>
      </c>
      <c r="Q1213" s="140"/>
      <c r="R1213" s="141"/>
      <c r="S1213" s="142" t="e">
        <f t="shared" si="4631"/>
        <v>#DIV/0!</v>
      </c>
      <c r="T1213" s="140"/>
      <c r="U1213" s="141"/>
      <c r="V1213" s="142" t="e">
        <f t="shared" si="4632"/>
        <v>#DIV/0!</v>
      </c>
      <c r="W1213" s="140">
        <v>320</v>
      </c>
      <c r="X1213" s="141"/>
      <c r="Y1213" s="142">
        <f t="shared" si="4633"/>
        <v>0</v>
      </c>
      <c r="Z1213" s="140"/>
      <c r="AA1213" s="141"/>
      <c r="AB1213" s="142" t="e">
        <f t="shared" si="4634"/>
        <v>#DIV/0!</v>
      </c>
      <c r="AC1213" s="140"/>
      <c r="AD1213" s="141"/>
      <c r="AE1213" s="142" t="e">
        <f t="shared" si="4635"/>
        <v>#DIV/0!</v>
      </c>
      <c r="AF1213" s="140"/>
      <c r="AG1213" s="141"/>
      <c r="AH1213" s="142" t="e">
        <f t="shared" si="4636"/>
        <v>#DIV/0!</v>
      </c>
      <c r="AI1213" s="140"/>
      <c r="AJ1213" s="141"/>
      <c r="AK1213" s="142" t="e">
        <f t="shared" si="4637"/>
        <v>#DIV/0!</v>
      </c>
      <c r="AL1213" s="140"/>
      <c r="AM1213" s="141"/>
      <c r="AN1213" s="142" t="e">
        <f t="shared" si="4638"/>
        <v>#DIV/0!</v>
      </c>
      <c r="AO1213" s="140"/>
      <c r="AP1213" s="141"/>
      <c r="AQ1213" s="142" t="e">
        <f t="shared" si="4639"/>
        <v>#DIV/0!</v>
      </c>
      <c r="AR1213" s="16"/>
    </row>
    <row r="1214" spans="1:44" ht="84" customHeight="1">
      <c r="A1214" s="251"/>
      <c r="B1214" s="268"/>
      <c r="C1214" s="310"/>
      <c r="D1214" s="124" t="s">
        <v>450</v>
      </c>
      <c r="E1214" s="140">
        <f t="shared" si="4640"/>
        <v>0</v>
      </c>
      <c r="F1214" s="141">
        <f t="shared" si="4641"/>
        <v>0</v>
      </c>
      <c r="G1214" s="142" t="e">
        <f t="shared" si="4627"/>
        <v>#DIV/0!</v>
      </c>
      <c r="H1214" s="140"/>
      <c r="I1214" s="141"/>
      <c r="J1214" s="142" t="e">
        <f t="shared" si="4628"/>
        <v>#DIV/0!</v>
      </c>
      <c r="K1214" s="140"/>
      <c r="L1214" s="141"/>
      <c r="M1214" s="142" t="e">
        <f t="shared" si="4629"/>
        <v>#DIV/0!</v>
      </c>
      <c r="N1214" s="140"/>
      <c r="O1214" s="141"/>
      <c r="P1214" s="142" t="e">
        <f t="shared" si="4630"/>
        <v>#DIV/0!</v>
      </c>
      <c r="Q1214" s="140"/>
      <c r="R1214" s="141"/>
      <c r="S1214" s="142" t="e">
        <f t="shared" si="4631"/>
        <v>#DIV/0!</v>
      </c>
      <c r="T1214" s="140"/>
      <c r="U1214" s="141"/>
      <c r="V1214" s="142" t="e">
        <f t="shared" si="4632"/>
        <v>#DIV/0!</v>
      </c>
      <c r="W1214" s="140"/>
      <c r="X1214" s="141"/>
      <c r="Y1214" s="142" t="e">
        <f t="shared" si="4633"/>
        <v>#DIV/0!</v>
      </c>
      <c r="Z1214" s="140"/>
      <c r="AA1214" s="141"/>
      <c r="AB1214" s="142" t="e">
        <f t="shared" si="4634"/>
        <v>#DIV/0!</v>
      </c>
      <c r="AC1214" s="140"/>
      <c r="AD1214" s="141"/>
      <c r="AE1214" s="142" t="e">
        <f t="shared" si="4635"/>
        <v>#DIV/0!</v>
      </c>
      <c r="AF1214" s="140"/>
      <c r="AG1214" s="141"/>
      <c r="AH1214" s="142" t="e">
        <f t="shared" si="4636"/>
        <v>#DIV/0!</v>
      </c>
      <c r="AI1214" s="140"/>
      <c r="AJ1214" s="141"/>
      <c r="AK1214" s="142" t="e">
        <f t="shared" si="4637"/>
        <v>#DIV/0!</v>
      </c>
      <c r="AL1214" s="140"/>
      <c r="AM1214" s="141"/>
      <c r="AN1214" s="142" t="e">
        <f t="shared" si="4638"/>
        <v>#DIV/0!</v>
      </c>
      <c r="AO1214" s="140"/>
      <c r="AP1214" s="141"/>
      <c r="AQ1214" s="142" t="e">
        <f t="shared" si="4639"/>
        <v>#DIV/0!</v>
      </c>
      <c r="AR1214" s="16"/>
    </row>
    <row r="1215" spans="1:44" ht="24.75" customHeight="1">
      <c r="A1215" s="251"/>
      <c r="B1215" s="268"/>
      <c r="C1215" s="310"/>
      <c r="D1215" s="124" t="s">
        <v>45</v>
      </c>
      <c r="E1215" s="140">
        <f t="shared" si="4640"/>
        <v>0</v>
      </c>
      <c r="F1215" s="141">
        <f t="shared" si="4641"/>
        <v>0</v>
      </c>
      <c r="G1215" s="142" t="e">
        <f t="shared" si="4627"/>
        <v>#DIV/0!</v>
      </c>
      <c r="H1215" s="140"/>
      <c r="I1215" s="141"/>
      <c r="J1215" s="142" t="e">
        <f t="shared" si="4628"/>
        <v>#DIV/0!</v>
      </c>
      <c r="K1215" s="140"/>
      <c r="L1215" s="141"/>
      <c r="M1215" s="142" t="e">
        <f t="shared" si="4629"/>
        <v>#DIV/0!</v>
      </c>
      <c r="N1215" s="140"/>
      <c r="O1215" s="141"/>
      <c r="P1215" s="142" t="e">
        <f t="shared" si="4630"/>
        <v>#DIV/0!</v>
      </c>
      <c r="Q1215" s="140"/>
      <c r="R1215" s="141"/>
      <c r="S1215" s="142" t="e">
        <f t="shared" si="4631"/>
        <v>#DIV/0!</v>
      </c>
      <c r="T1215" s="140"/>
      <c r="U1215" s="141"/>
      <c r="V1215" s="142" t="e">
        <f t="shared" si="4632"/>
        <v>#DIV/0!</v>
      </c>
      <c r="W1215" s="140"/>
      <c r="X1215" s="141"/>
      <c r="Y1215" s="142" t="e">
        <f t="shared" si="4633"/>
        <v>#DIV/0!</v>
      </c>
      <c r="Z1215" s="140"/>
      <c r="AA1215" s="141"/>
      <c r="AB1215" s="142" t="e">
        <f t="shared" si="4634"/>
        <v>#DIV/0!</v>
      </c>
      <c r="AC1215" s="140"/>
      <c r="AD1215" s="141"/>
      <c r="AE1215" s="142" t="e">
        <f t="shared" si="4635"/>
        <v>#DIV/0!</v>
      </c>
      <c r="AF1215" s="140"/>
      <c r="AG1215" s="141"/>
      <c r="AH1215" s="142" t="e">
        <f t="shared" si="4636"/>
        <v>#DIV/0!</v>
      </c>
      <c r="AI1215" s="140"/>
      <c r="AJ1215" s="141"/>
      <c r="AK1215" s="142" t="e">
        <f t="shared" si="4637"/>
        <v>#DIV/0!</v>
      </c>
      <c r="AL1215" s="140"/>
      <c r="AM1215" s="141"/>
      <c r="AN1215" s="142" t="e">
        <f t="shared" si="4638"/>
        <v>#DIV/0!</v>
      </c>
      <c r="AO1215" s="140"/>
      <c r="AP1215" s="141"/>
      <c r="AQ1215" s="142" t="e">
        <f t="shared" si="4639"/>
        <v>#DIV/0!</v>
      </c>
      <c r="AR1215" s="16"/>
    </row>
    <row r="1216" spans="1:44" ht="45">
      <c r="A1216" s="251"/>
      <c r="B1216" s="269"/>
      <c r="C1216" s="310"/>
      <c r="D1216" s="124" t="s">
        <v>35</v>
      </c>
      <c r="E1216" s="140">
        <f t="shared" si="4640"/>
        <v>0</v>
      </c>
      <c r="F1216" s="141">
        <f t="shared" si="4641"/>
        <v>0</v>
      </c>
      <c r="G1216" s="142" t="e">
        <f t="shared" si="4627"/>
        <v>#DIV/0!</v>
      </c>
      <c r="H1216" s="140"/>
      <c r="I1216" s="141"/>
      <c r="J1216" s="142" t="e">
        <f t="shared" si="4628"/>
        <v>#DIV/0!</v>
      </c>
      <c r="K1216" s="140"/>
      <c r="L1216" s="141"/>
      <c r="M1216" s="142" t="e">
        <f t="shared" si="4629"/>
        <v>#DIV/0!</v>
      </c>
      <c r="N1216" s="140"/>
      <c r="O1216" s="141"/>
      <c r="P1216" s="142" t="e">
        <f t="shared" si="4630"/>
        <v>#DIV/0!</v>
      </c>
      <c r="Q1216" s="140"/>
      <c r="R1216" s="141"/>
      <c r="S1216" s="142" t="e">
        <f t="shared" si="4631"/>
        <v>#DIV/0!</v>
      </c>
      <c r="T1216" s="140"/>
      <c r="U1216" s="141"/>
      <c r="V1216" s="142" t="e">
        <f t="shared" si="4632"/>
        <v>#DIV/0!</v>
      </c>
      <c r="W1216" s="140"/>
      <c r="X1216" s="141"/>
      <c r="Y1216" s="142" t="e">
        <f t="shared" si="4633"/>
        <v>#DIV/0!</v>
      </c>
      <c r="Z1216" s="140"/>
      <c r="AA1216" s="141"/>
      <c r="AB1216" s="142" t="e">
        <f t="shared" si="4634"/>
        <v>#DIV/0!</v>
      </c>
      <c r="AC1216" s="140"/>
      <c r="AD1216" s="141"/>
      <c r="AE1216" s="142" t="e">
        <f t="shared" si="4635"/>
        <v>#DIV/0!</v>
      </c>
      <c r="AF1216" s="140"/>
      <c r="AG1216" s="141"/>
      <c r="AH1216" s="142" t="e">
        <f t="shared" si="4636"/>
        <v>#DIV/0!</v>
      </c>
      <c r="AI1216" s="140"/>
      <c r="AJ1216" s="141"/>
      <c r="AK1216" s="142" t="e">
        <f t="shared" si="4637"/>
        <v>#DIV/0!</v>
      </c>
      <c r="AL1216" s="140"/>
      <c r="AM1216" s="141"/>
      <c r="AN1216" s="142" t="e">
        <f t="shared" si="4638"/>
        <v>#DIV/0!</v>
      </c>
      <c r="AO1216" s="140"/>
      <c r="AP1216" s="141"/>
      <c r="AQ1216" s="142" t="e">
        <f t="shared" si="4639"/>
        <v>#DIV/0!</v>
      </c>
      <c r="AR1216" s="16"/>
    </row>
    <row r="1217" spans="1:44" ht="37.5" customHeight="1">
      <c r="A1217" s="251" t="s">
        <v>212</v>
      </c>
      <c r="B1217" s="261" t="s">
        <v>596</v>
      </c>
      <c r="C1217" s="188" t="s">
        <v>597</v>
      </c>
      <c r="D1217" s="126" t="s">
        <v>42</v>
      </c>
      <c r="E1217" s="140">
        <f>SUM(E1218:E1223)</f>
        <v>100</v>
      </c>
      <c r="F1217" s="139">
        <f>SUM(F1218:F1223)</f>
        <v>0</v>
      </c>
      <c r="G1217" s="139">
        <f>(F1217/E1217)*100</f>
        <v>0</v>
      </c>
      <c r="H1217" s="140">
        <f>SUM(H1218:H1223)</f>
        <v>0</v>
      </c>
      <c r="I1217" s="139">
        <f>SUM(I1218:I1223)</f>
        <v>0</v>
      </c>
      <c r="J1217" s="139" t="e">
        <f>(I1217/H1217)*100</f>
        <v>#DIV/0!</v>
      </c>
      <c r="K1217" s="140">
        <f>SUM(K1218:K1223)</f>
        <v>0</v>
      </c>
      <c r="L1217" s="139">
        <f>SUM(L1218:L1223)</f>
        <v>0</v>
      </c>
      <c r="M1217" s="139" t="e">
        <f>(L1217/K1217)*100</f>
        <v>#DIV/0!</v>
      </c>
      <c r="N1217" s="140">
        <f>SUM(N1218:N1223)</f>
        <v>0</v>
      </c>
      <c r="O1217" s="139">
        <f>SUM(O1218:O1223)</f>
        <v>0</v>
      </c>
      <c r="P1217" s="139" t="e">
        <f>(O1217/N1217)*100</f>
        <v>#DIV/0!</v>
      </c>
      <c r="Q1217" s="140">
        <f>SUM(Q1218:Q1223)</f>
        <v>0</v>
      </c>
      <c r="R1217" s="139">
        <f>SUM(R1218:R1223)</f>
        <v>0</v>
      </c>
      <c r="S1217" s="139" t="e">
        <f>(R1217/Q1217)*100</f>
        <v>#DIV/0!</v>
      </c>
      <c r="T1217" s="140">
        <f>SUM(T1218:T1223)</f>
        <v>100</v>
      </c>
      <c r="U1217" s="139">
        <f>SUM(U1218:U1223)</f>
        <v>0</v>
      </c>
      <c r="V1217" s="139">
        <f>(U1217/T1217)*100</f>
        <v>0</v>
      </c>
      <c r="W1217" s="140">
        <f>SUM(W1218:W1223)</f>
        <v>0</v>
      </c>
      <c r="X1217" s="139">
        <f>SUM(X1218:X1223)</f>
        <v>0</v>
      </c>
      <c r="Y1217" s="139" t="e">
        <f>(X1217/W1217)*100</f>
        <v>#DIV/0!</v>
      </c>
      <c r="Z1217" s="140">
        <f>SUM(Z1218:Z1223)</f>
        <v>0</v>
      </c>
      <c r="AA1217" s="139">
        <f>SUM(AA1218:AA1223)</f>
        <v>0</v>
      </c>
      <c r="AB1217" s="139" t="e">
        <f>(AA1217/Z1217)*100</f>
        <v>#DIV/0!</v>
      </c>
      <c r="AC1217" s="140">
        <f>SUM(AC1218:AC1223)</f>
        <v>0</v>
      </c>
      <c r="AD1217" s="139">
        <f>SUM(AD1218:AD1223)</f>
        <v>0</v>
      </c>
      <c r="AE1217" s="139" t="e">
        <f>(AD1217/AC1217)*100</f>
        <v>#DIV/0!</v>
      </c>
      <c r="AF1217" s="140">
        <f>SUM(AF1218:AF1223)</f>
        <v>0</v>
      </c>
      <c r="AG1217" s="139">
        <f>SUM(AG1218:AG1223)</f>
        <v>0</v>
      </c>
      <c r="AH1217" s="139" t="e">
        <f>(AG1217/AF1217)*100</f>
        <v>#DIV/0!</v>
      </c>
      <c r="AI1217" s="140">
        <f>SUM(AI1218:AI1223)</f>
        <v>0</v>
      </c>
      <c r="AJ1217" s="139">
        <f>SUM(AJ1218:AJ1223)</f>
        <v>0</v>
      </c>
      <c r="AK1217" s="139" t="e">
        <f>(AJ1217/AI1217)*100</f>
        <v>#DIV/0!</v>
      </c>
      <c r="AL1217" s="140">
        <f>SUM(AL1218:AL1223)</f>
        <v>0</v>
      </c>
      <c r="AM1217" s="139">
        <f>SUM(AM1218:AM1223)</f>
        <v>0</v>
      </c>
      <c r="AN1217" s="139" t="e">
        <f>(AM1217/AL1217)*100</f>
        <v>#DIV/0!</v>
      </c>
      <c r="AO1217" s="140">
        <f>SUM(AO1218:AO1223)</f>
        <v>0</v>
      </c>
      <c r="AP1217" s="139">
        <f>SUM(AP1218:AP1223)</f>
        <v>0</v>
      </c>
      <c r="AQ1217" s="139" t="e">
        <f>(AP1217/AO1217)*100</f>
        <v>#DIV/0!</v>
      </c>
      <c r="AR1217" s="16"/>
    </row>
    <row r="1218" spans="1:44" ht="30">
      <c r="A1218" s="251"/>
      <c r="B1218" s="262"/>
      <c r="C1218" s="188"/>
      <c r="D1218" s="126" t="s">
        <v>17</v>
      </c>
      <c r="E1218" s="140">
        <f>H1218+K1218+N1218+Q1218+T1218+W1218+Z1218+AC1218+AF1218+AI1218+AL1218+AO1218</f>
        <v>0</v>
      </c>
      <c r="F1218" s="141">
        <f>I1218+L1218+O1218+R1218+U1218+X1218+AA1218+AD1218+AG1218+AJ1218+AM1218+AP1218</f>
        <v>0</v>
      </c>
      <c r="G1218" s="142" t="e">
        <f t="shared" ref="G1218:G1223" si="4642">(F1218/E1218)*100</f>
        <v>#DIV/0!</v>
      </c>
      <c r="H1218" s="140"/>
      <c r="I1218" s="141"/>
      <c r="J1218" s="142" t="e">
        <f t="shared" ref="J1218:J1223" si="4643">(I1218/H1218)*100</f>
        <v>#DIV/0!</v>
      </c>
      <c r="K1218" s="140"/>
      <c r="L1218" s="141"/>
      <c r="M1218" s="142" t="e">
        <f t="shared" ref="M1218:M1223" si="4644">(L1218/K1218)*100</f>
        <v>#DIV/0!</v>
      </c>
      <c r="N1218" s="140"/>
      <c r="O1218" s="141"/>
      <c r="P1218" s="142" t="e">
        <f t="shared" ref="P1218:P1223" si="4645">(O1218/N1218)*100</f>
        <v>#DIV/0!</v>
      </c>
      <c r="Q1218" s="140"/>
      <c r="R1218" s="141"/>
      <c r="S1218" s="142" t="e">
        <f t="shared" ref="S1218:S1223" si="4646">(R1218/Q1218)*100</f>
        <v>#DIV/0!</v>
      </c>
      <c r="T1218" s="140"/>
      <c r="U1218" s="141"/>
      <c r="V1218" s="142" t="e">
        <f t="shared" ref="V1218:V1223" si="4647">(U1218/T1218)*100</f>
        <v>#DIV/0!</v>
      </c>
      <c r="W1218" s="140"/>
      <c r="X1218" s="141"/>
      <c r="Y1218" s="142" t="e">
        <f t="shared" ref="Y1218:Y1223" si="4648">(X1218/W1218)*100</f>
        <v>#DIV/0!</v>
      </c>
      <c r="Z1218" s="140"/>
      <c r="AA1218" s="141"/>
      <c r="AB1218" s="142" t="e">
        <f t="shared" ref="AB1218:AB1223" si="4649">(AA1218/Z1218)*100</f>
        <v>#DIV/0!</v>
      </c>
      <c r="AC1218" s="140"/>
      <c r="AD1218" s="141"/>
      <c r="AE1218" s="142" t="e">
        <f t="shared" ref="AE1218:AE1223" si="4650">(AD1218/AC1218)*100</f>
        <v>#DIV/0!</v>
      </c>
      <c r="AF1218" s="140"/>
      <c r="AG1218" s="141"/>
      <c r="AH1218" s="142" t="e">
        <f t="shared" ref="AH1218:AH1223" si="4651">(AG1218/AF1218)*100</f>
        <v>#DIV/0!</v>
      </c>
      <c r="AI1218" s="140"/>
      <c r="AJ1218" s="141"/>
      <c r="AK1218" s="142" t="e">
        <f t="shared" ref="AK1218:AK1223" si="4652">(AJ1218/AI1218)*100</f>
        <v>#DIV/0!</v>
      </c>
      <c r="AL1218" s="140"/>
      <c r="AM1218" s="141"/>
      <c r="AN1218" s="142" t="e">
        <f t="shared" ref="AN1218:AN1223" si="4653">(AM1218/AL1218)*100</f>
        <v>#DIV/0!</v>
      </c>
      <c r="AO1218" s="140"/>
      <c r="AP1218" s="141"/>
      <c r="AQ1218" s="142" t="e">
        <f t="shared" ref="AQ1218:AQ1223" si="4654">(AP1218/AO1218)*100</f>
        <v>#DIV/0!</v>
      </c>
      <c r="AR1218" s="16"/>
    </row>
    <row r="1219" spans="1:44" ht="46.5" customHeight="1">
      <c r="A1219" s="251"/>
      <c r="B1219" s="262"/>
      <c r="C1219" s="188"/>
      <c r="D1219" s="126" t="s">
        <v>18</v>
      </c>
      <c r="E1219" s="140">
        <f t="shared" ref="E1219:E1223" si="4655">H1219+K1219+N1219+Q1219+T1219+W1219+Z1219+AC1219+AF1219+AI1219+AL1219+AO1219</f>
        <v>0</v>
      </c>
      <c r="F1219" s="141">
        <f t="shared" ref="F1219:F1223" si="4656">I1219+L1219+O1219+R1219+U1219+X1219+AA1219+AD1219+AG1219+AJ1219+AM1219+AP1219</f>
        <v>0</v>
      </c>
      <c r="G1219" s="142" t="e">
        <f t="shared" si="4642"/>
        <v>#DIV/0!</v>
      </c>
      <c r="H1219" s="140"/>
      <c r="I1219" s="141"/>
      <c r="J1219" s="142" t="e">
        <f t="shared" si="4643"/>
        <v>#DIV/0!</v>
      </c>
      <c r="K1219" s="140"/>
      <c r="L1219" s="141"/>
      <c r="M1219" s="142" t="e">
        <f t="shared" si="4644"/>
        <v>#DIV/0!</v>
      </c>
      <c r="N1219" s="140"/>
      <c r="O1219" s="141"/>
      <c r="P1219" s="142" t="e">
        <f t="shared" si="4645"/>
        <v>#DIV/0!</v>
      </c>
      <c r="Q1219" s="140"/>
      <c r="R1219" s="141"/>
      <c r="S1219" s="142" t="e">
        <f t="shared" si="4646"/>
        <v>#DIV/0!</v>
      </c>
      <c r="T1219" s="140"/>
      <c r="U1219" s="141"/>
      <c r="V1219" s="142" t="e">
        <f t="shared" si="4647"/>
        <v>#DIV/0!</v>
      </c>
      <c r="W1219" s="140"/>
      <c r="X1219" s="141"/>
      <c r="Y1219" s="142" t="e">
        <f t="shared" si="4648"/>
        <v>#DIV/0!</v>
      </c>
      <c r="Z1219" s="140"/>
      <c r="AA1219" s="141"/>
      <c r="AB1219" s="142" t="e">
        <f t="shared" si="4649"/>
        <v>#DIV/0!</v>
      </c>
      <c r="AC1219" s="140"/>
      <c r="AD1219" s="141"/>
      <c r="AE1219" s="142" t="e">
        <f t="shared" si="4650"/>
        <v>#DIV/0!</v>
      </c>
      <c r="AF1219" s="140"/>
      <c r="AG1219" s="141"/>
      <c r="AH1219" s="142" t="e">
        <f t="shared" si="4651"/>
        <v>#DIV/0!</v>
      </c>
      <c r="AI1219" s="140"/>
      <c r="AJ1219" s="141"/>
      <c r="AK1219" s="142" t="e">
        <f t="shared" si="4652"/>
        <v>#DIV/0!</v>
      </c>
      <c r="AL1219" s="140"/>
      <c r="AM1219" s="141"/>
      <c r="AN1219" s="142" t="e">
        <f t="shared" si="4653"/>
        <v>#DIV/0!</v>
      </c>
      <c r="AO1219" s="140"/>
      <c r="AP1219" s="141"/>
      <c r="AQ1219" s="142" t="e">
        <f t="shared" si="4654"/>
        <v>#DIV/0!</v>
      </c>
      <c r="AR1219" s="16"/>
    </row>
    <row r="1220" spans="1:44" ht="33.75" customHeight="1">
      <c r="A1220" s="251"/>
      <c r="B1220" s="262"/>
      <c r="C1220" s="188"/>
      <c r="D1220" s="126" t="s">
        <v>27</v>
      </c>
      <c r="E1220" s="140">
        <f t="shared" si="4655"/>
        <v>100</v>
      </c>
      <c r="F1220" s="141">
        <f t="shared" si="4656"/>
        <v>0</v>
      </c>
      <c r="G1220" s="142">
        <f t="shared" si="4642"/>
        <v>0</v>
      </c>
      <c r="H1220" s="140"/>
      <c r="I1220" s="141"/>
      <c r="J1220" s="142" t="e">
        <f t="shared" si="4643"/>
        <v>#DIV/0!</v>
      </c>
      <c r="K1220" s="140"/>
      <c r="L1220" s="141"/>
      <c r="M1220" s="142" t="e">
        <f t="shared" si="4644"/>
        <v>#DIV/0!</v>
      </c>
      <c r="N1220" s="140"/>
      <c r="O1220" s="141"/>
      <c r="P1220" s="142" t="e">
        <f t="shared" si="4645"/>
        <v>#DIV/0!</v>
      </c>
      <c r="Q1220" s="140"/>
      <c r="R1220" s="141"/>
      <c r="S1220" s="142" t="e">
        <f t="shared" si="4646"/>
        <v>#DIV/0!</v>
      </c>
      <c r="T1220" s="140">
        <v>100</v>
      </c>
      <c r="U1220" s="141"/>
      <c r="V1220" s="142">
        <f t="shared" si="4647"/>
        <v>0</v>
      </c>
      <c r="W1220" s="140"/>
      <c r="X1220" s="141"/>
      <c r="Y1220" s="142" t="e">
        <f t="shared" si="4648"/>
        <v>#DIV/0!</v>
      </c>
      <c r="Z1220" s="140"/>
      <c r="AA1220" s="141"/>
      <c r="AB1220" s="142" t="e">
        <f t="shared" si="4649"/>
        <v>#DIV/0!</v>
      </c>
      <c r="AC1220" s="140"/>
      <c r="AD1220" s="141"/>
      <c r="AE1220" s="142" t="e">
        <f t="shared" si="4650"/>
        <v>#DIV/0!</v>
      </c>
      <c r="AF1220" s="140"/>
      <c r="AG1220" s="141"/>
      <c r="AH1220" s="142" t="e">
        <f t="shared" si="4651"/>
        <v>#DIV/0!</v>
      </c>
      <c r="AI1220" s="140"/>
      <c r="AJ1220" s="141"/>
      <c r="AK1220" s="142" t="e">
        <f t="shared" si="4652"/>
        <v>#DIV/0!</v>
      </c>
      <c r="AL1220" s="140"/>
      <c r="AM1220" s="141"/>
      <c r="AN1220" s="142" t="e">
        <f t="shared" si="4653"/>
        <v>#DIV/0!</v>
      </c>
      <c r="AO1220" s="140"/>
      <c r="AP1220" s="141"/>
      <c r="AQ1220" s="142" t="e">
        <f t="shared" si="4654"/>
        <v>#DIV/0!</v>
      </c>
      <c r="AR1220" s="16"/>
    </row>
    <row r="1221" spans="1:44" ht="82.5" customHeight="1">
      <c r="A1221" s="251"/>
      <c r="B1221" s="262"/>
      <c r="C1221" s="188"/>
      <c r="D1221" s="124" t="s">
        <v>450</v>
      </c>
      <c r="E1221" s="140">
        <f t="shared" si="4655"/>
        <v>0</v>
      </c>
      <c r="F1221" s="141">
        <f t="shared" si="4656"/>
        <v>0</v>
      </c>
      <c r="G1221" s="142" t="e">
        <f t="shared" si="4642"/>
        <v>#DIV/0!</v>
      </c>
      <c r="H1221" s="140"/>
      <c r="I1221" s="141"/>
      <c r="J1221" s="142" t="e">
        <f t="shared" si="4643"/>
        <v>#DIV/0!</v>
      </c>
      <c r="K1221" s="140"/>
      <c r="L1221" s="141"/>
      <c r="M1221" s="142" t="e">
        <f t="shared" si="4644"/>
        <v>#DIV/0!</v>
      </c>
      <c r="N1221" s="140"/>
      <c r="O1221" s="141"/>
      <c r="P1221" s="142" t="e">
        <f t="shared" si="4645"/>
        <v>#DIV/0!</v>
      </c>
      <c r="Q1221" s="140"/>
      <c r="R1221" s="141"/>
      <c r="S1221" s="142" t="e">
        <f t="shared" si="4646"/>
        <v>#DIV/0!</v>
      </c>
      <c r="T1221" s="140"/>
      <c r="U1221" s="141"/>
      <c r="V1221" s="142" t="e">
        <f t="shared" si="4647"/>
        <v>#DIV/0!</v>
      </c>
      <c r="W1221" s="140"/>
      <c r="X1221" s="141"/>
      <c r="Y1221" s="142" t="e">
        <f t="shared" si="4648"/>
        <v>#DIV/0!</v>
      </c>
      <c r="Z1221" s="140"/>
      <c r="AA1221" s="141"/>
      <c r="AB1221" s="142" t="e">
        <f t="shared" si="4649"/>
        <v>#DIV/0!</v>
      </c>
      <c r="AC1221" s="140"/>
      <c r="AD1221" s="141"/>
      <c r="AE1221" s="142" t="e">
        <f t="shared" si="4650"/>
        <v>#DIV/0!</v>
      </c>
      <c r="AF1221" s="140"/>
      <c r="AG1221" s="141"/>
      <c r="AH1221" s="142" t="e">
        <f t="shared" si="4651"/>
        <v>#DIV/0!</v>
      </c>
      <c r="AI1221" s="140"/>
      <c r="AJ1221" s="141"/>
      <c r="AK1221" s="142" t="e">
        <f t="shared" si="4652"/>
        <v>#DIV/0!</v>
      </c>
      <c r="AL1221" s="140"/>
      <c r="AM1221" s="141"/>
      <c r="AN1221" s="142" t="e">
        <f t="shared" si="4653"/>
        <v>#DIV/0!</v>
      </c>
      <c r="AO1221" s="140"/>
      <c r="AP1221" s="141"/>
      <c r="AQ1221" s="142" t="e">
        <f t="shared" si="4654"/>
        <v>#DIV/0!</v>
      </c>
      <c r="AR1221" s="16"/>
    </row>
    <row r="1222" spans="1:44" ht="24" customHeight="1">
      <c r="A1222" s="251"/>
      <c r="B1222" s="262"/>
      <c r="C1222" s="188"/>
      <c r="D1222" s="126" t="s">
        <v>45</v>
      </c>
      <c r="E1222" s="140">
        <f t="shared" si="4655"/>
        <v>0</v>
      </c>
      <c r="F1222" s="141">
        <f t="shared" si="4656"/>
        <v>0</v>
      </c>
      <c r="G1222" s="142" t="e">
        <f t="shared" si="4642"/>
        <v>#DIV/0!</v>
      </c>
      <c r="H1222" s="140"/>
      <c r="I1222" s="141"/>
      <c r="J1222" s="142" t="e">
        <f t="shared" si="4643"/>
        <v>#DIV/0!</v>
      </c>
      <c r="K1222" s="140"/>
      <c r="L1222" s="141"/>
      <c r="M1222" s="142" t="e">
        <f t="shared" si="4644"/>
        <v>#DIV/0!</v>
      </c>
      <c r="N1222" s="140"/>
      <c r="O1222" s="141"/>
      <c r="P1222" s="142" t="e">
        <f t="shared" si="4645"/>
        <v>#DIV/0!</v>
      </c>
      <c r="Q1222" s="140"/>
      <c r="R1222" s="141"/>
      <c r="S1222" s="142" t="e">
        <f t="shared" si="4646"/>
        <v>#DIV/0!</v>
      </c>
      <c r="T1222" s="140"/>
      <c r="U1222" s="141"/>
      <c r="V1222" s="142" t="e">
        <f t="shared" si="4647"/>
        <v>#DIV/0!</v>
      </c>
      <c r="W1222" s="140"/>
      <c r="X1222" s="141"/>
      <c r="Y1222" s="142" t="e">
        <f t="shared" si="4648"/>
        <v>#DIV/0!</v>
      </c>
      <c r="Z1222" s="140"/>
      <c r="AA1222" s="141"/>
      <c r="AB1222" s="142" t="e">
        <f t="shared" si="4649"/>
        <v>#DIV/0!</v>
      </c>
      <c r="AC1222" s="140"/>
      <c r="AD1222" s="141"/>
      <c r="AE1222" s="142" t="e">
        <f t="shared" si="4650"/>
        <v>#DIV/0!</v>
      </c>
      <c r="AF1222" s="140"/>
      <c r="AG1222" s="141"/>
      <c r="AH1222" s="142" t="e">
        <f t="shared" si="4651"/>
        <v>#DIV/0!</v>
      </c>
      <c r="AI1222" s="140"/>
      <c r="AJ1222" s="141"/>
      <c r="AK1222" s="142" t="e">
        <f t="shared" si="4652"/>
        <v>#DIV/0!</v>
      </c>
      <c r="AL1222" s="140"/>
      <c r="AM1222" s="141"/>
      <c r="AN1222" s="142" t="e">
        <f t="shared" si="4653"/>
        <v>#DIV/0!</v>
      </c>
      <c r="AO1222" s="140"/>
      <c r="AP1222" s="141"/>
      <c r="AQ1222" s="142" t="e">
        <f t="shared" si="4654"/>
        <v>#DIV/0!</v>
      </c>
      <c r="AR1222" s="16"/>
    </row>
    <row r="1223" spans="1:44" ht="45">
      <c r="A1223" s="251"/>
      <c r="B1223" s="263"/>
      <c r="C1223" s="188"/>
      <c r="D1223" s="126" t="s">
        <v>35</v>
      </c>
      <c r="E1223" s="140">
        <f t="shared" si="4655"/>
        <v>0</v>
      </c>
      <c r="F1223" s="141">
        <f t="shared" si="4656"/>
        <v>0</v>
      </c>
      <c r="G1223" s="142" t="e">
        <f t="shared" si="4642"/>
        <v>#DIV/0!</v>
      </c>
      <c r="H1223" s="140"/>
      <c r="I1223" s="141"/>
      <c r="J1223" s="142" t="e">
        <f t="shared" si="4643"/>
        <v>#DIV/0!</v>
      </c>
      <c r="K1223" s="140"/>
      <c r="L1223" s="141"/>
      <c r="M1223" s="142" t="e">
        <f t="shared" si="4644"/>
        <v>#DIV/0!</v>
      </c>
      <c r="N1223" s="140"/>
      <c r="O1223" s="141"/>
      <c r="P1223" s="142" t="e">
        <f t="shared" si="4645"/>
        <v>#DIV/0!</v>
      </c>
      <c r="Q1223" s="140"/>
      <c r="R1223" s="141"/>
      <c r="S1223" s="142" t="e">
        <f t="shared" si="4646"/>
        <v>#DIV/0!</v>
      </c>
      <c r="T1223" s="140"/>
      <c r="U1223" s="141"/>
      <c r="V1223" s="142" t="e">
        <f t="shared" si="4647"/>
        <v>#DIV/0!</v>
      </c>
      <c r="W1223" s="140"/>
      <c r="X1223" s="141"/>
      <c r="Y1223" s="142" t="e">
        <f t="shared" si="4648"/>
        <v>#DIV/0!</v>
      </c>
      <c r="Z1223" s="140"/>
      <c r="AA1223" s="141"/>
      <c r="AB1223" s="142" t="e">
        <f t="shared" si="4649"/>
        <v>#DIV/0!</v>
      </c>
      <c r="AC1223" s="140"/>
      <c r="AD1223" s="141"/>
      <c r="AE1223" s="142" t="e">
        <f t="shared" si="4650"/>
        <v>#DIV/0!</v>
      </c>
      <c r="AF1223" s="140"/>
      <c r="AG1223" s="141"/>
      <c r="AH1223" s="142" t="e">
        <f t="shared" si="4651"/>
        <v>#DIV/0!</v>
      </c>
      <c r="AI1223" s="140"/>
      <c r="AJ1223" s="141"/>
      <c r="AK1223" s="142" t="e">
        <f t="shared" si="4652"/>
        <v>#DIV/0!</v>
      </c>
      <c r="AL1223" s="140"/>
      <c r="AM1223" s="141"/>
      <c r="AN1223" s="142" t="e">
        <f t="shared" si="4653"/>
        <v>#DIV/0!</v>
      </c>
      <c r="AO1223" s="140"/>
      <c r="AP1223" s="141"/>
      <c r="AQ1223" s="142" t="e">
        <f t="shared" si="4654"/>
        <v>#DIV/0!</v>
      </c>
      <c r="AR1223" s="16"/>
    </row>
    <row r="1224" spans="1:44" ht="22.5" customHeight="1">
      <c r="A1224" s="251" t="s">
        <v>213</v>
      </c>
      <c r="B1224" s="235" t="s">
        <v>355</v>
      </c>
      <c r="C1224" s="205" t="s">
        <v>329</v>
      </c>
      <c r="D1224" s="124" t="s">
        <v>42</v>
      </c>
      <c r="E1224" s="140">
        <f>SUM(E1225:E1230)</f>
        <v>230</v>
      </c>
      <c r="F1224" s="139">
        <f>SUM(F1225:F1230)</f>
        <v>0</v>
      </c>
      <c r="G1224" s="139">
        <f>(F1224/E1224)*100</f>
        <v>0</v>
      </c>
      <c r="H1224" s="140">
        <f>SUM(H1225:H1230)</f>
        <v>0</v>
      </c>
      <c r="I1224" s="139">
        <f>SUM(I1225:I1230)</f>
        <v>0</v>
      </c>
      <c r="J1224" s="139" t="e">
        <f>(I1224/H1224)*100</f>
        <v>#DIV/0!</v>
      </c>
      <c r="K1224" s="140">
        <f>SUM(K1225:K1230)</f>
        <v>0</v>
      </c>
      <c r="L1224" s="139">
        <f>SUM(L1225:L1230)</f>
        <v>0</v>
      </c>
      <c r="M1224" s="139" t="e">
        <f>(L1224/K1224)*100</f>
        <v>#DIV/0!</v>
      </c>
      <c r="N1224" s="140">
        <f>SUM(N1225:N1230)</f>
        <v>0</v>
      </c>
      <c r="O1224" s="139">
        <f>SUM(O1225:O1230)</f>
        <v>0</v>
      </c>
      <c r="P1224" s="139" t="e">
        <f>(O1224/N1224)*100</f>
        <v>#DIV/0!</v>
      </c>
      <c r="Q1224" s="140">
        <f>SUM(Q1225:Q1230)</f>
        <v>0</v>
      </c>
      <c r="R1224" s="139">
        <f>SUM(R1225:R1230)</f>
        <v>0</v>
      </c>
      <c r="S1224" s="139" t="e">
        <f>(R1224/Q1224)*100</f>
        <v>#DIV/0!</v>
      </c>
      <c r="T1224" s="140">
        <f>SUM(T1225:T1230)</f>
        <v>230</v>
      </c>
      <c r="U1224" s="139">
        <f>SUM(U1225:U1230)</f>
        <v>0</v>
      </c>
      <c r="V1224" s="139">
        <f>(U1224/T1224)*100</f>
        <v>0</v>
      </c>
      <c r="W1224" s="140">
        <f>SUM(W1225:W1230)</f>
        <v>0</v>
      </c>
      <c r="X1224" s="139">
        <f>SUM(X1225:X1230)</f>
        <v>0</v>
      </c>
      <c r="Y1224" s="139" t="e">
        <f>(X1224/W1224)*100</f>
        <v>#DIV/0!</v>
      </c>
      <c r="Z1224" s="140">
        <f>SUM(Z1225:Z1230)</f>
        <v>0</v>
      </c>
      <c r="AA1224" s="139">
        <f>SUM(AA1225:AA1230)</f>
        <v>0</v>
      </c>
      <c r="AB1224" s="139" t="e">
        <f>(AA1224/Z1224)*100</f>
        <v>#DIV/0!</v>
      </c>
      <c r="AC1224" s="140">
        <f>SUM(AC1225:AC1230)</f>
        <v>0</v>
      </c>
      <c r="AD1224" s="139">
        <f>SUM(AD1225:AD1230)</f>
        <v>0</v>
      </c>
      <c r="AE1224" s="139" t="e">
        <f>(AD1224/AC1224)*100</f>
        <v>#DIV/0!</v>
      </c>
      <c r="AF1224" s="140">
        <f>SUM(AF1225:AF1230)</f>
        <v>0</v>
      </c>
      <c r="AG1224" s="139">
        <f>SUM(AG1225:AG1230)</f>
        <v>0</v>
      </c>
      <c r="AH1224" s="139" t="e">
        <f>(AG1224/AF1224)*100</f>
        <v>#DIV/0!</v>
      </c>
      <c r="AI1224" s="140">
        <f>SUM(AI1225:AI1230)</f>
        <v>0</v>
      </c>
      <c r="AJ1224" s="139">
        <f>SUM(AJ1225:AJ1230)</f>
        <v>0</v>
      </c>
      <c r="AK1224" s="139" t="e">
        <f>(AJ1224/AI1224)*100</f>
        <v>#DIV/0!</v>
      </c>
      <c r="AL1224" s="140">
        <f>SUM(AL1225:AL1230)</f>
        <v>0</v>
      </c>
      <c r="AM1224" s="139">
        <f>SUM(AM1225:AM1230)</f>
        <v>0</v>
      </c>
      <c r="AN1224" s="139" t="e">
        <f>(AM1224/AL1224)*100</f>
        <v>#DIV/0!</v>
      </c>
      <c r="AO1224" s="140">
        <f>SUM(AO1225:AO1230)</f>
        <v>0</v>
      </c>
      <c r="AP1224" s="139">
        <f>SUM(AP1225:AP1230)</f>
        <v>0</v>
      </c>
      <c r="AQ1224" s="139" t="e">
        <f>(AP1224/AO1224)*100</f>
        <v>#DIV/0!</v>
      </c>
      <c r="AR1224" s="16"/>
    </row>
    <row r="1225" spans="1:44" ht="30">
      <c r="A1225" s="251"/>
      <c r="B1225" s="236"/>
      <c r="C1225" s="205"/>
      <c r="D1225" s="124" t="s">
        <v>17</v>
      </c>
      <c r="E1225" s="140">
        <f>H1225+K1225+N1225+Q1225+T1225+W1225+Z1225+AC1225+AF1225+AI1225+AL1225+AO1225</f>
        <v>0</v>
      </c>
      <c r="F1225" s="141">
        <f>I1225+L1225+O1225+R1225+U1225+X1225+AA1225+AD1225+AG1225+AJ1225+AM1225+AP1225</f>
        <v>0</v>
      </c>
      <c r="G1225" s="142" t="e">
        <f t="shared" ref="G1225:G1230" si="4657">(F1225/E1225)*100</f>
        <v>#DIV/0!</v>
      </c>
      <c r="H1225" s="140"/>
      <c r="I1225" s="141"/>
      <c r="J1225" s="142" t="e">
        <f t="shared" ref="J1225:J1230" si="4658">(I1225/H1225)*100</f>
        <v>#DIV/0!</v>
      </c>
      <c r="K1225" s="140"/>
      <c r="L1225" s="141"/>
      <c r="M1225" s="142" t="e">
        <f t="shared" ref="M1225:M1230" si="4659">(L1225/K1225)*100</f>
        <v>#DIV/0!</v>
      </c>
      <c r="N1225" s="140"/>
      <c r="O1225" s="141"/>
      <c r="P1225" s="142" t="e">
        <f t="shared" ref="P1225:P1230" si="4660">(O1225/N1225)*100</f>
        <v>#DIV/0!</v>
      </c>
      <c r="Q1225" s="140"/>
      <c r="R1225" s="141"/>
      <c r="S1225" s="142" t="e">
        <f t="shared" ref="S1225:S1230" si="4661">(R1225/Q1225)*100</f>
        <v>#DIV/0!</v>
      </c>
      <c r="T1225" s="140"/>
      <c r="U1225" s="141"/>
      <c r="V1225" s="142" t="e">
        <f t="shared" ref="V1225:V1230" si="4662">(U1225/T1225)*100</f>
        <v>#DIV/0!</v>
      </c>
      <c r="W1225" s="140"/>
      <c r="X1225" s="141"/>
      <c r="Y1225" s="142" t="e">
        <f t="shared" ref="Y1225:Y1230" si="4663">(X1225/W1225)*100</f>
        <v>#DIV/0!</v>
      </c>
      <c r="Z1225" s="140"/>
      <c r="AA1225" s="141"/>
      <c r="AB1225" s="142" t="e">
        <f t="shared" ref="AB1225:AB1230" si="4664">(AA1225/Z1225)*100</f>
        <v>#DIV/0!</v>
      </c>
      <c r="AC1225" s="140"/>
      <c r="AD1225" s="141"/>
      <c r="AE1225" s="142" t="e">
        <f t="shared" ref="AE1225:AE1230" si="4665">(AD1225/AC1225)*100</f>
        <v>#DIV/0!</v>
      </c>
      <c r="AF1225" s="140"/>
      <c r="AG1225" s="141"/>
      <c r="AH1225" s="142" t="e">
        <f t="shared" ref="AH1225:AH1230" si="4666">(AG1225/AF1225)*100</f>
        <v>#DIV/0!</v>
      </c>
      <c r="AI1225" s="140"/>
      <c r="AJ1225" s="141"/>
      <c r="AK1225" s="142" t="e">
        <f t="shared" ref="AK1225:AK1230" si="4667">(AJ1225/AI1225)*100</f>
        <v>#DIV/0!</v>
      </c>
      <c r="AL1225" s="140"/>
      <c r="AM1225" s="141"/>
      <c r="AN1225" s="142" t="e">
        <f t="shared" ref="AN1225:AN1230" si="4668">(AM1225/AL1225)*100</f>
        <v>#DIV/0!</v>
      </c>
      <c r="AO1225" s="140"/>
      <c r="AP1225" s="141"/>
      <c r="AQ1225" s="142" t="e">
        <f t="shared" ref="AQ1225:AQ1230" si="4669">(AP1225/AO1225)*100</f>
        <v>#DIV/0!</v>
      </c>
      <c r="AR1225" s="16"/>
    </row>
    <row r="1226" spans="1:44" ht="54.75" customHeight="1">
      <c r="A1226" s="251"/>
      <c r="B1226" s="236"/>
      <c r="C1226" s="205"/>
      <c r="D1226" s="124" t="s">
        <v>18</v>
      </c>
      <c r="E1226" s="140">
        <f t="shared" ref="E1226:E1230" si="4670">H1226+K1226+N1226+Q1226+T1226+W1226+Z1226+AC1226+AF1226+AI1226+AL1226+AO1226</f>
        <v>0</v>
      </c>
      <c r="F1226" s="141">
        <f t="shared" ref="F1226:F1230" si="4671">I1226+L1226+O1226+R1226+U1226+X1226+AA1226+AD1226+AG1226+AJ1226+AM1226+AP1226</f>
        <v>0</v>
      </c>
      <c r="G1226" s="142" t="e">
        <f t="shared" si="4657"/>
        <v>#DIV/0!</v>
      </c>
      <c r="H1226" s="140"/>
      <c r="I1226" s="141"/>
      <c r="J1226" s="142" t="e">
        <f t="shared" si="4658"/>
        <v>#DIV/0!</v>
      </c>
      <c r="K1226" s="140"/>
      <c r="L1226" s="141"/>
      <c r="M1226" s="142" t="e">
        <f t="shared" si="4659"/>
        <v>#DIV/0!</v>
      </c>
      <c r="N1226" s="140"/>
      <c r="O1226" s="141"/>
      <c r="P1226" s="142" t="e">
        <f t="shared" si="4660"/>
        <v>#DIV/0!</v>
      </c>
      <c r="Q1226" s="140"/>
      <c r="R1226" s="141"/>
      <c r="S1226" s="142" t="e">
        <f t="shared" si="4661"/>
        <v>#DIV/0!</v>
      </c>
      <c r="T1226" s="140"/>
      <c r="U1226" s="141"/>
      <c r="V1226" s="142" t="e">
        <f t="shared" si="4662"/>
        <v>#DIV/0!</v>
      </c>
      <c r="W1226" s="140"/>
      <c r="X1226" s="141"/>
      <c r="Y1226" s="142" t="e">
        <f t="shared" si="4663"/>
        <v>#DIV/0!</v>
      </c>
      <c r="Z1226" s="140"/>
      <c r="AA1226" s="141"/>
      <c r="AB1226" s="142" t="e">
        <f t="shared" si="4664"/>
        <v>#DIV/0!</v>
      </c>
      <c r="AC1226" s="140"/>
      <c r="AD1226" s="141"/>
      <c r="AE1226" s="142" t="e">
        <f t="shared" si="4665"/>
        <v>#DIV/0!</v>
      </c>
      <c r="AF1226" s="140"/>
      <c r="AG1226" s="141"/>
      <c r="AH1226" s="142" t="e">
        <f t="shared" si="4666"/>
        <v>#DIV/0!</v>
      </c>
      <c r="AI1226" s="140"/>
      <c r="AJ1226" s="141"/>
      <c r="AK1226" s="142" t="e">
        <f t="shared" si="4667"/>
        <v>#DIV/0!</v>
      </c>
      <c r="AL1226" s="140"/>
      <c r="AM1226" s="141"/>
      <c r="AN1226" s="142" t="e">
        <f t="shared" si="4668"/>
        <v>#DIV/0!</v>
      </c>
      <c r="AO1226" s="140"/>
      <c r="AP1226" s="141"/>
      <c r="AQ1226" s="142" t="e">
        <f t="shared" si="4669"/>
        <v>#DIV/0!</v>
      </c>
      <c r="AR1226" s="16"/>
    </row>
    <row r="1227" spans="1:44" ht="36" customHeight="1">
      <c r="A1227" s="251"/>
      <c r="B1227" s="236"/>
      <c r="C1227" s="205"/>
      <c r="D1227" s="124" t="s">
        <v>27</v>
      </c>
      <c r="E1227" s="140">
        <f t="shared" si="4670"/>
        <v>230</v>
      </c>
      <c r="F1227" s="141">
        <f t="shared" si="4671"/>
        <v>0</v>
      </c>
      <c r="G1227" s="142">
        <f t="shared" si="4657"/>
        <v>0</v>
      </c>
      <c r="H1227" s="140"/>
      <c r="I1227" s="141"/>
      <c r="J1227" s="142" t="e">
        <f t="shared" si="4658"/>
        <v>#DIV/0!</v>
      </c>
      <c r="K1227" s="140"/>
      <c r="L1227" s="141"/>
      <c r="M1227" s="142" t="e">
        <f t="shared" si="4659"/>
        <v>#DIV/0!</v>
      </c>
      <c r="N1227" s="140"/>
      <c r="O1227" s="141"/>
      <c r="P1227" s="142" t="e">
        <f t="shared" si="4660"/>
        <v>#DIV/0!</v>
      </c>
      <c r="Q1227" s="140"/>
      <c r="R1227" s="141"/>
      <c r="S1227" s="142" t="e">
        <f t="shared" si="4661"/>
        <v>#DIV/0!</v>
      </c>
      <c r="T1227" s="140">
        <v>230</v>
      </c>
      <c r="U1227" s="141"/>
      <c r="V1227" s="142">
        <f t="shared" si="4662"/>
        <v>0</v>
      </c>
      <c r="W1227" s="140"/>
      <c r="X1227" s="141"/>
      <c r="Y1227" s="142" t="e">
        <f t="shared" si="4663"/>
        <v>#DIV/0!</v>
      </c>
      <c r="Z1227" s="140"/>
      <c r="AA1227" s="141"/>
      <c r="AB1227" s="142" t="e">
        <f t="shared" si="4664"/>
        <v>#DIV/0!</v>
      </c>
      <c r="AC1227" s="140"/>
      <c r="AD1227" s="141"/>
      <c r="AE1227" s="142" t="e">
        <f t="shared" si="4665"/>
        <v>#DIV/0!</v>
      </c>
      <c r="AF1227" s="140"/>
      <c r="AG1227" s="141"/>
      <c r="AH1227" s="142" t="e">
        <f t="shared" si="4666"/>
        <v>#DIV/0!</v>
      </c>
      <c r="AI1227" s="140"/>
      <c r="AJ1227" s="141"/>
      <c r="AK1227" s="142" t="e">
        <f t="shared" si="4667"/>
        <v>#DIV/0!</v>
      </c>
      <c r="AL1227" s="140"/>
      <c r="AM1227" s="141"/>
      <c r="AN1227" s="142" t="e">
        <f t="shared" si="4668"/>
        <v>#DIV/0!</v>
      </c>
      <c r="AO1227" s="140"/>
      <c r="AP1227" s="141"/>
      <c r="AQ1227" s="142" t="e">
        <f t="shared" si="4669"/>
        <v>#DIV/0!</v>
      </c>
      <c r="AR1227" s="16"/>
    </row>
    <row r="1228" spans="1:44" ht="84.75" customHeight="1">
      <c r="A1228" s="251"/>
      <c r="B1228" s="236"/>
      <c r="C1228" s="205"/>
      <c r="D1228" s="124" t="s">
        <v>450</v>
      </c>
      <c r="E1228" s="140">
        <f t="shared" si="4670"/>
        <v>0</v>
      </c>
      <c r="F1228" s="141">
        <f t="shared" si="4671"/>
        <v>0</v>
      </c>
      <c r="G1228" s="142" t="e">
        <f t="shared" si="4657"/>
        <v>#DIV/0!</v>
      </c>
      <c r="H1228" s="140"/>
      <c r="I1228" s="141"/>
      <c r="J1228" s="142" t="e">
        <f t="shared" si="4658"/>
        <v>#DIV/0!</v>
      </c>
      <c r="K1228" s="140"/>
      <c r="L1228" s="141"/>
      <c r="M1228" s="142" t="e">
        <f t="shared" si="4659"/>
        <v>#DIV/0!</v>
      </c>
      <c r="N1228" s="140"/>
      <c r="O1228" s="141"/>
      <c r="P1228" s="142" t="e">
        <f t="shared" si="4660"/>
        <v>#DIV/0!</v>
      </c>
      <c r="Q1228" s="140"/>
      <c r="R1228" s="141"/>
      <c r="S1228" s="142" t="e">
        <f t="shared" si="4661"/>
        <v>#DIV/0!</v>
      </c>
      <c r="T1228" s="140"/>
      <c r="U1228" s="141"/>
      <c r="V1228" s="142" t="e">
        <f t="shared" si="4662"/>
        <v>#DIV/0!</v>
      </c>
      <c r="W1228" s="140"/>
      <c r="X1228" s="141"/>
      <c r="Y1228" s="142" t="e">
        <f t="shared" si="4663"/>
        <v>#DIV/0!</v>
      </c>
      <c r="Z1228" s="140"/>
      <c r="AA1228" s="141"/>
      <c r="AB1228" s="142" t="e">
        <f t="shared" si="4664"/>
        <v>#DIV/0!</v>
      </c>
      <c r="AC1228" s="140"/>
      <c r="AD1228" s="141"/>
      <c r="AE1228" s="142" t="e">
        <f t="shared" si="4665"/>
        <v>#DIV/0!</v>
      </c>
      <c r="AF1228" s="140"/>
      <c r="AG1228" s="141"/>
      <c r="AH1228" s="142" t="e">
        <f t="shared" si="4666"/>
        <v>#DIV/0!</v>
      </c>
      <c r="AI1228" s="140"/>
      <c r="AJ1228" s="141"/>
      <c r="AK1228" s="142" t="e">
        <f t="shared" si="4667"/>
        <v>#DIV/0!</v>
      </c>
      <c r="AL1228" s="140"/>
      <c r="AM1228" s="141"/>
      <c r="AN1228" s="142" t="e">
        <f t="shared" si="4668"/>
        <v>#DIV/0!</v>
      </c>
      <c r="AO1228" s="140"/>
      <c r="AP1228" s="141"/>
      <c r="AQ1228" s="142" t="e">
        <f t="shared" si="4669"/>
        <v>#DIV/0!</v>
      </c>
      <c r="AR1228" s="16"/>
    </row>
    <row r="1229" spans="1:44" ht="26.25" customHeight="1">
      <c r="A1229" s="251"/>
      <c r="B1229" s="236"/>
      <c r="C1229" s="205"/>
      <c r="D1229" s="124" t="s">
        <v>45</v>
      </c>
      <c r="E1229" s="140">
        <f t="shared" si="4670"/>
        <v>0</v>
      </c>
      <c r="F1229" s="141">
        <f t="shared" si="4671"/>
        <v>0</v>
      </c>
      <c r="G1229" s="142" t="e">
        <f t="shared" si="4657"/>
        <v>#DIV/0!</v>
      </c>
      <c r="H1229" s="140"/>
      <c r="I1229" s="141"/>
      <c r="J1229" s="142" t="e">
        <f t="shared" si="4658"/>
        <v>#DIV/0!</v>
      </c>
      <c r="K1229" s="140"/>
      <c r="L1229" s="141"/>
      <c r="M1229" s="142" t="e">
        <f t="shared" si="4659"/>
        <v>#DIV/0!</v>
      </c>
      <c r="N1229" s="140"/>
      <c r="O1229" s="141"/>
      <c r="P1229" s="142" t="e">
        <f t="shared" si="4660"/>
        <v>#DIV/0!</v>
      </c>
      <c r="Q1229" s="140"/>
      <c r="R1229" s="141"/>
      <c r="S1229" s="142" t="e">
        <f t="shared" si="4661"/>
        <v>#DIV/0!</v>
      </c>
      <c r="T1229" s="140"/>
      <c r="U1229" s="141"/>
      <c r="V1229" s="142" t="e">
        <f t="shared" si="4662"/>
        <v>#DIV/0!</v>
      </c>
      <c r="W1229" s="140"/>
      <c r="X1229" s="141"/>
      <c r="Y1229" s="142" t="e">
        <f t="shared" si="4663"/>
        <v>#DIV/0!</v>
      </c>
      <c r="Z1229" s="140"/>
      <c r="AA1229" s="141"/>
      <c r="AB1229" s="142" t="e">
        <f t="shared" si="4664"/>
        <v>#DIV/0!</v>
      </c>
      <c r="AC1229" s="140"/>
      <c r="AD1229" s="141"/>
      <c r="AE1229" s="142" t="e">
        <f t="shared" si="4665"/>
        <v>#DIV/0!</v>
      </c>
      <c r="AF1229" s="140"/>
      <c r="AG1229" s="141"/>
      <c r="AH1229" s="142" t="e">
        <f t="shared" si="4666"/>
        <v>#DIV/0!</v>
      </c>
      <c r="AI1229" s="140"/>
      <c r="AJ1229" s="141"/>
      <c r="AK1229" s="142" t="e">
        <f t="shared" si="4667"/>
        <v>#DIV/0!</v>
      </c>
      <c r="AL1229" s="140"/>
      <c r="AM1229" s="141"/>
      <c r="AN1229" s="142" t="e">
        <f t="shared" si="4668"/>
        <v>#DIV/0!</v>
      </c>
      <c r="AO1229" s="140"/>
      <c r="AP1229" s="141"/>
      <c r="AQ1229" s="142" t="e">
        <f t="shared" si="4669"/>
        <v>#DIV/0!</v>
      </c>
      <c r="AR1229" s="16"/>
    </row>
    <row r="1230" spans="1:44" ht="45">
      <c r="A1230" s="251"/>
      <c r="B1230" s="237"/>
      <c r="C1230" s="205"/>
      <c r="D1230" s="124" t="s">
        <v>35</v>
      </c>
      <c r="E1230" s="140">
        <f t="shared" si="4670"/>
        <v>0</v>
      </c>
      <c r="F1230" s="141">
        <f t="shared" si="4671"/>
        <v>0</v>
      </c>
      <c r="G1230" s="142" t="e">
        <f t="shared" si="4657"/>
        <v>#DIV/0!</v>
      </c>
      <c r="H1230" s="140"/>
      <c r="I1230" s="141"/>
      <c r="J1230" s="142" t="e">
        <f t="shared" si="4658"/>
        <v>#DIV/0!</v>
      </c>
      <c r="K1230" s="140"/>
      <c r="L1230" s="141"/>
      <c r="M1230" s="142" t="e">
        <f t="shared" si="4659"/>
        <v>#DIV/0!</v>
      </c>
      <c r="N1230" s="140"/>
      <c r="O1230" s="141"/>
      <c r="P1230" s="142" t="e">
        <f t="shared" si="4660"/>
        <v>#DIV/0!</v>
      </c>
      <c r="Q1230" s="140"/>
      <c r="R1230" s="141"/>
      <c r="S1230" s="142" t="e">
        <f t="shared" si="4661"/>
        <v>#DIV/0!</v>
      </c>
      <c r="T1230" s="140"/>
      <c r="U1230" s="141"/>
      <c r="V1230" s="142" t="e">
        <f t="shared" si="4662"/>
        <v>#DIV/0!</v>
      </c>
      <c r="W1230" s="140"/>
      <c r="X1230" s="141"/>
      <c r="Y1230" s="142" t="e">
        <f t="shared" si="4663"/>
        <v>#DIV/0!</v>
      </c>
      <c r="Z1230" s="140"/>
      <c r="AA1230" s="141"/>
      <c r="AB1230" s="142" t="e">
        <f t="shared" si="4664"/>
        <v>#DIV/0!</v>
      </c>
      <c r="AC1230" s="140"/>
      <c r="AD1230" s="141"/>
      <c r="AE1230" s="142" t="e">
        <f t="shared" si="4665"/>
        <v>#DIV/0!</v>
      </c>
      <c r="AF1230" s="140"/>
      <c r="AG1230" s="141"/>
      <c r="AH1230" s="142" t="e">
        <f t="shared" si="4666"/>
        <v>#DIV/0!</v>
      </c>
      <c r="AI1230" s="140"/>
      <c r="AJ1230" s="141"/>
      <c r="AK1230" s="142" t="e">
        <f t="shared" si="4667"/>
        <v>#DIV/0!</v>
      </c>
      <c r="AL1230" s="140"/>
      <c r="AM1230" s="141"/>
      <c r="AN1230" s="142" t="e">
        <f t="shared" si="4668"/>
        <v>#DIV/0!</v>
      </c>
      <c r="AO1230" s="140"/>
      <c r="AP1230" s="141"/>
      <c r="AQ1230" s="142" t="e">
        <f t="shared" si="4669"/>
        <v>#DIV/0!</v>
      </c>
      <c r="AR1230" s="16"/>
    </row>
    <row r="1231" spans="1:44" ht="20.25" customHeight="1">
      <c r="A1231" s="255" t="s">
        <v>214</v>
      </c>
      <c r="B1231" s="256"/>
      <c r="C1231" s="317" t="s">
        <v>329</v>
      </c>
      <c r="D1231" s="125" t="s">
        <v>42</v>
      </c>
      <c r="E1231" s="140">
        <f>SUM(E1232:E1237)</f>
        <v>650</v>
      </c>
      <c r="F1231" s="139">
        <f>SUM(F1232:F1237)</f>
        <v>0</v>
      </c>
      <c r="G1231" s="139">
        <f>(F1231/E1231)*100</f>
        <v>0</v>
      </c>
      <c r="H1231" s="140">
        <f>SUM(H1232:H1237)</f>
        <v>0</v>
      </c>
      <c r="I1231" s="139">
        <f>SUM(I1232:I1237)</f>
        <v>0</v>
      </c>
      <c r="J1231" s="139" t="e">
        <f>(I1231/H1231)*100</f>
        <v>#DIV/0!</v>
      </c>
      <c r="K1231" s="140">
        <f>SUM(K1232:K1237)</f>
        <v>0</v>
      </c>
      <c r="L1231" s="139">
        <f>SUM(L1232:L1237)</f>
        <v>0</v>
      </c>
      <c r="M1231" s="139" t="e">
        <f>(L1231/K1231)*100</f>
        <v>#DIV/0!</v>
      </c>
      <c r="N1231" s="140">
        <f>SUM(N1232:N1237)</f>
        <v>0</v>
      </c>
      <c r="O1231" s="139">
        <f>SUM(O1232:O1237)</f>
        <v>0</v>
      </c>
      <c r="P1231" s="139" t="e">
        <f>(O1231/N1231)*100</f>
        <v>#DIV/0!</v>
      </c>
      <c r="Q1231" s="140">
        <f>SUM(Q1232:Q1237)</f>
        <v>0</v>
      </c>
      <c r="R1231" s="139">
        <f>SUM(R1232:R1237)</f>
        <v>0</v>
      </c>
      <c r="S1231" s="139" t="e">
        <f>(R1231/Q1231)*100</f>
        <v>#DIV/0!</v>
      </c>
      <c r="T1231" s="140">
        <f>SUM(T1232:T1237)</f>
        <v>330</v>
      </c>
      <c r="U1231" s="139">
        <f>SUM(U1232:U1237)</f>
        <v>0</v>
      </c>
      <c r="V1231" s="139">
        <f>(U1231/T1231)*100</f>
        <v>0</v>
      </c>
      <c r="W1231" s="140">
        <f>SUM(W1232:W1237)</f>
        <v>320</v>
      </c>
      <c r="X1231" s="139">
        <f>SUM(X1232:X1237)</f>
        <v>0</v>
      </c>
      <c r="Y1231" s="139">
        <f>(X1231/W1231)*100</f>
        <v>0</v>
      </c>
      <c r="Z1231" s="140">
        <f>SUM(Z1232:Z1237)</f>
        <v>0</v>
      </c>
      <c r="AA1231" s="139">
        <f>SUM(AA1232:AA1237)</f>
        <v>0</v>
      </c>
      <c r="AB1231" s="139" t="e">
        <f>(AA1231/Z1231)*100</f>
        <v>#DIV/0!</v>
      </c>
      <c r="AC1231" s="140">
        <f>SUM(AC1232:AC1237)</f>
        <v>0</v>
      </c>
      <c r="AD1231" s="139">
        <f>SUM(AD1232:AD1237)</f>
        <v>0</v>
      </c>
      <c r="AE1231" s="139" t="e">
        <f>(AD1231/AC1231)*100</f>
        <v>#DIV/0!</v>
      </c>
      <c r="AF1231" s="140">
        <f>SUM(AF1232:AF1237)</f>
        <v>0</v>
      </c>
      <c r="AG1231" s="139">
        <f>SUM(AG1232:AG1237)</f>
        <v>0</v>
      </c>
      <c r="AH1231" s="139" t="e">
        <f>(AG1231/AF1231)*100</f>
        <v>#DIV/0!</v>
      </c>
      <c r="AI1231" s="140">
        <f>SUM(AI1232:AI1237)</f>
        <v>0</v>
      </c>
      <c r="AJ1231" s="139">
        <f>SUM(AJ1232:AJ1237)</f>
        <v>0</v>
      </c>
      <c r="AK1231" s="139" t="e">
        <f>(AJ1231/AI1231)*100</f>
        <v>#DIV/0!</v>
      </c>
      <c r="AL1231" s="140">
        <f>SUM(AL1232:AL1237)</f>
        <v>0</v>
      </c>
      <c r="AM1231" s="139">
        <f>SUM(AM1232:AM1237)</f>
        <v>0</v>
      </c>
      <c r="AN1231" s="139" t="e">
        <f>(AM1231/AL1231)*100</f>
        <v>#DIV/0!</v>
      </c>
      <c r="AO1231" s="140">
        <f>SUM(AO1232:AO1237)</f>
        <v>0</v>
      </c>
      <c r="AP1231" s="139">
        <f>SUM(AP1232:AP1237)</f>
        <v>0</v>
      </c>
      <c r="AQ1231" s="139" t="e">
        <f>(AP1231/AO1231)*100</f>
        <v>#DIV/0!</v>
      </c>
      <c r="AR1231" s="16"/>
    </row>
    <row r="1232" spans="1:44" ht="30">
      <c r="A1232" s="257"/>
      <c r="B1232" s="258"/>
      <c r="C1232" s="317"/>
      <c r="D1232" s="125" t="s">
        <v>17</v>
      </c>
      <c r="E1232" s="140">
        <f>H1232+K1232+N1232+Q1232+T1232+W1232+Z1232+AC1232+AF1232+AI1232+AL1232+AO1232</f>
        <v>0</v>
      </c>
      <c r="F1232" s="141">
        <f>I1232+L1232+O1232+R1232+U1232+X1232+AA1232+AD1232+AG1232+AJ1232+AM1232+AP1232</f>
        <v>0</v>
      </c>
      <c r="G1232" s="142" t="e">
        <f t="shared" ref="G1232:G1237" si="4672">(F1232/E1232)*100</f>
        <v>#DIV/0!</v>
      </c>
      <c r="H1232" s="140">
        <f>H1211+H1218+H1225</f>
        <v>0</v>
      </c>
      <c r="I1232" s="142">
        <f>I1211+I1218+I1225</f>
        <v>0</v>
      </c>
      <c r="J1232" s="142" t="e">
        <f t="shared" ref="J1232:J1237" si="4673">(I1232/H1232)*100</f>
        <v>#DIV/0!</v>
      </c>
      <c r="K1232" s="140">
        <f>K1211+K1218+K1225</f>
        <v>0</v>
      </c>
      <c r="L1232" s="142">
        <f>L1211+L1218+L1225</f>
        <v>0</v>
      </c>
      <c r="M1232" s="142" t="e">
        <f t="shared" ref="M1232:M1237" si="4674">(L1232/K1232)*100</f>
        <v>#DIV/0!</v>
      </c>
      <c r="N1232" s="140">
        <f>N1211+N1218+N1225</f>
        <v>0</v>
      </c>
      <c r="O1232" s="142">
        <f>O1211+O1218+O1225</f>
        <v>0</v>
      </c>
      <c r="P1232" s="142" t="e">
        <f t="shared" ref="P1232:P1237" si="4675">(O1232/N1232)*100</f>
        <v>#DIV/0!</v>
      </c>
      <c r="Q1232" s="140">
        <f>Q1211+Q1218+Q1225</f>
        <v>0</v>
      </c>
      <c r="R1232" s="142">
        <f>R1211+R1218+R1225</f>
        <v>0</v>
      </c>
      <c r="S1232" s="142" t="e">
        <f t="shared" ref="S1232:S1237" si="4676">(R1232/Q1232)*100</f>
        <v>#DIV/0!</v>
      </c>
      <c r="T1232" s="140">
        <f>T1211+T1218+T1225</f>
        <v>0</v>
      </c>
      <c r="U1232" s="142">
        <f>U1211+U1218+U1225</f>
        <v>0</v>
      </c>
      <c r="V1232" s="142" t="e">
        <f t="shared" ref="V1232:V1237" si="4677">(U1232/T1232)*100</f>
        <v>#DIV/0!</v>
      </c>
      <c r="W1232" s="140">
        <f>W1211+W1218+W1225</f>
        <v>0</v>
      </c>
      <c r="X1232" s="142">
        <f>X1211+X1218+X1225</f>
        <v>0</v>
      </c>
      <c r="Y1232" s="142" t="e">
        <f t="shared" ref="Y1232:Y1237" si="4678">(X1232/W1232)*100</f>
        <v>#DIV/0!</v>
      </c>
      <c r="Z1232" s="140">
        <f>Z1211+Z1218+Z1225</f>
        <v>0</v>
      </c>
      <c r="AA1232" s="142">
        <f>AA1211+AA1218+AA1225</f>
        <v>0</v>
      </c>
      <c r="AB1232" s="142" t="e">
        <f t="shared" ref="AB1232:AB1237" si="4679">(AA1232/Z1232)*100</f>
        <v>#DIV/0!</v>
      </c>
      <c r="AC1232" s="140">
        <f>AC1211+AC1218+AC1225</f>
        <v>0</v>
      </c>
      <c r="AD1232" s="142">
        <f>AD1211+AD1218+AD1225</f>
        <v>0</v>
      </c>
      <c r="AE1232" s="142" t="e">
        <f t="shared" ref="AE1232:AE1237" si="4680">(AD1232/AC1232)*100</f>
        <v>#DIV/0!</v>
      </c>
      <c r="AF1232" s="140">
        <f>AF1211+AF1218+AF1225</f>
        <v>0</v>
      </c>
      <c r="AG1232" s="142">
        <f>AG1211+AG1218+AG1225</f>
        <v>0</v>
      </c>
      <c r="AH1232" s="142" t="e">
        <f t="shared" ref="AH1232:AH1237" si="4681">(AG1232/AF1232)*100</f>
        <v>#DIV/0!</v>
      </c>
      <c r="AI1232" s="140">
        <f>AI1211+AI1218+AI1225</f>
        <v>0</v>
      </c>
      <c r="AJ1232" s="142">
        <f>AJ1211+AJ1218+AJ1225</f>
        <v>0</v>
      </c>
      <c r="AK1232" s="142" t="e">
        <f t="shared" ref="AK1232:AK1237" si="4682">(AJ1232/AI1232)*100</f>
        <v>#DIV/0!</v>
      </c>
      <c r="AL1232" s="140">
        <f>AL1211+AL1218+AL1225</f>
        <v>0</v>
      </c>
      <c r="AM1232" s="142">
        <f>AM1211+AM1218+AM1225</f>
        <v>0</v>
      </c>
      <c r="AN1232" s="142" t="e">
        <f t="shared" ref="AN1232:AN1237" si="4683">(AM1232/AL1232)*100</f>
        <v>#DIV/0!</v>
      </c>
      <c r="AO1232" s="140">
        <f>AO1211+AO1218+AO1225</f>
        <v>0</v>
      </c>
      <c r="AP1232" s="142">
        <f>AP1211+AP1218+AP1225</f>
        <v>0</v>
      </c>
      <c r="AQ1232" s="142" t="e">
        <f t="shared" ref="AQ1232:AQ1237" si="4684">(AP1232/AO1232)*100</f>
        <v>#DIV/0!</v>
      </c>
      <c r="AR1232" s="16"/>
    </row>
    <row r="1233" spans="1:44" ht="52.5" customHeight="1">
      <c r="A1233" s="257"/>
      <c r="B1233" s="258"/>
      <c r="C1233" s="317"/>
      <c r="D1233" s="125" t="s">
        <v>18</v>
      </c>
      <c r="E1233" s="140">
        <f t="shared" ref="E1233:E1237" si="4685">H1233+K1233+N1233+Q1233+T1233+W1233+Z1233+AC1233+AF1233+AI1233+AL1233+AO1233</f>
        <v>0</v>
      </c>
      <c r="F1233" s="141">
        <f t="shared" ref="F1233:F1237" si="4686">I1233+L1233+O1233+R1233+U1233+X1233+AA1233+AD1233+AG1233+AJ1233+AM1233+AP1233</f>
        <v>0</v>
      </c>
      <c r="G1233" s="142" t="e">
        <f t="shared" si="4672"/>
        <v>#DIV/0!</v>
      </c>
      <c r="H1233" s="140">
        <f t="shared" ref="H1233:I1237" si="4687">H1212+H1219+H1226</f>
        <v>0</v>
      </c>
      <c r="I1233" s="142">
        <f t="shared" si="4687"/>
        <v>0</v>
      </c>
      <c r="J1233" s="142" t="e">
        <f t="shared" si="4673"/>
        <v>#DIV/0!</v>
      </c>
      <c r="K1233" s="140">
        <f t="shared" ref="K1233:L1233" si="4688">K1212+K1219+K1226</f>
        <v>0</v>
      </c>
      <c r="L1233" s="142">
        <f t="shared" si="4688"/>
        <v>0</v>
      </c>
      <c r="M1233" s="142" t="e">
        <f t="shared" si="4674"/>
        <v>#DIV/0!</v>
      </c>
      <c r="N1233" s="140">
        <f t="shared" ref="N1233:O1233" si="4689">N1212+N1219+N1226</f>
        <v>0</v>
      </c>
      <c r="O1233" s="142">
        <f t="shared" si="4689"/>
        <v>0</v>
      </c>
      <c r="P1233" s="142" t="e">
        <f t="shared" si="4675"/>
        <v>#DIV/0!</v>
      </c>
      <c r="Q1233" s="140">
        <f t="shared" ref="Q1233:R1233" si="4690">Q1212+Q1219+Q1226</f>
        <v>0</v>
      </c>
      <c r="R1233" s="142">
        <f t="shared" si="4690"/>
        <v>0</v>
      </c>
      <c r="S1233" s="142" t="e">
        <f t="shared" si="4676"/>
        <v>#DIV/0!</v>
      </c>
      <c r="T1233" s="140">
        <f t="shared" ref="T1233:U1233" si="4691">T1212+T1219+T1226</f>
        <v>0</v>
      </c>
      <c r="U1233" s="142">
        <f t="shared" si="4691"/>
        <v>0</v>
      </c>
      <c r="V1233" s="142" t="e">
        <f t="shared" si="4677"/>
        <v>#DIV/0!</v>
      </c>
      <c r="W1233" s="140">
        <f t="shared" ref="W1233:X1233" si="4692">W1212+W1219+W1226</f>
        <v>0</v>
      </c>
      <c r="X1233" s="142">
        <f t="shared" si="4692"/>
        <v>0</v>
      </c>
      <c r="Y1233" s="142" t="e">
        <f t="shared" si="4678"/>
        <v>#DIV/0!</v>
      </c>
      <c r="Z1233" s="140">
        <f t="shared" ref="Z1233:AA1233" si="4693">Z1212+Z1219+Z1226</f>
        <v>0</v>
      </c>
      <c r="AA1233" s="142">
        <f t="shared" si="4693"/>
        <v>0</v>
      </c>
      <c r="AB1233" s="142" t="e">
        <f t="shared" si="4679"/>
        <v>#DIV/0!</v>
      </c>
      <c r="AC1233" s="140">
        <f t="shared" ref="AC1233:AD1233" si="4694">AC1212+AC1219+AC1226</f>
        <v>0</v>
      </c>
      <c r="AD1233" s="142">
        <f t="shared" si="4694"/>
        <v>0</v>
      </c>
      <c r="AE1233" s="142" t="e">
        <f t="shared" si="4680"/>
        <v>#DIV/0!</v>
      </c>
      <c r="AF1233" s="140">
        <f t="shared" ref="AF1233:AG1233" si="4695">AF1212+AF1219+AF1226</f>
        <v>0</v>
      </c>
      <c r="AG1233" s="142">
        <f t="shared" si="4695"/>
        <v>0</v>
      </c>
      <c r="AH1233" s="142" t="e">
        <f t="shared" si="4681"/>
        <v>#DIV/0!</v>
      </c>
      <c r="AI1233" s="140">
        <f t="shared" ref="AI1233:AJ1233" si="4696">AI1212+AI1219+AI1226</f>
        <v>0</v>
      </c>
      <c r="AJ1233" s="142">
        <f t="shared" si="4696"/>
        <v>0</v>
      </c>
      <c r="AK1233" s="142" t="e">
        <f t="shared" si="4682"/>
        <v>#DIV/0!</v>
      </c>
      <c r="AL1233" s="140">
        <f t="shared" ref="AL1233:AM1233" si="4697">AL1212+AL1219+AL1226</f>
        <v>0</v>
      </c>
      <c r="AM1233" s="142">
        <f t="shared" si="4697"/>
        <v>0</v>
      </c>
      <c r="AN1233" s="142" t="e">
        <f t="shared" si="4683"/>
        <v>#DIV/0!</v>
      </c>
      <c r="AO1233" s="140">
        <f t="shared" ref="AO1233:AP1233" si="4698">AO1212+AO1219+AO1226</f>
        <v>0</v>
      </c>
      <c r="AP1233" s="142">
        <f t="shared" si="4698"/>
        <v>0</v>
      </c>
      <c r="AQ1233" s="142" t="e">
        <f t="shared" si="4684"/>
        <v>#DIV/0!</v>
      </c>
      <c r="AR1233" s="16"/>
    </row>
    <row r="1234" spans="1:44" ht="32.25" customHeight="1">
      <c r="A1234" s="257"/>
      <c r="B1234" s="258"/>
      <c r="C1234" s="317"/>
      <c r="D1234" s="125" t="s">
        <v>27</v>
      </c>
      <c r="E1234" s="140">
        <f t="shared" si="4685"/>
        <v>650</v>
      </c>
      <c r="F1234" s="141">
        <f t="shared" si="4686"/>
        <v>0</v>
      </c>
      <c r="G1234" s="142">
        <f t="shared" si="4672"/>
        <v>0</v>
      </c>
      <c r="H1234" s="140">
        <f t="shared" si="4687"/>
        <v>0</v>
      </c>
      <c r="I1234" s="142">
        <f t="shared" si="4687"/>
        <v>0</v>
      </c>
      <c r="J1234" s="142" t="e">
        <f t="shared" si="4673"/>
        <v>#DIV/0!</v>
      </c>
      <c r="K1234" s="140">
        <f t="shared" ref="K1234:L1234" si="4699">K1213+K1220+K1227</f>
        <v>0</v>
      </c>
      <c r="L1234" s="142">
        <f t="shared" si="4699"/>
        <v>0</v>
      </c>
      <c r="M1234" s="142" t="e">
        <f t="shared" si="4674"/>
        <v>#DIV/0!</v>
      </c>
      <c r="N1234" s="140">
        <f t="shared" ref="N1234:O1234" si="4700">N1213+N1220+N1227</f>
        <v>0</v>
      </c>
      <c r="O1234" s="142">
        <f t="shared" si="4700"/>
        <v>0</v>
      </c>
      <c r="P1234" s="142" t="e">
        <f t="shared" si="4675"/>
        <v>#DIV/0!</v>
      </c>
      <c r="Q1234" s="140">
        <f t="shared" ref="Q1234:R1234" si="4701">Q1213+Q1220+Q1227</f>
        <v>0</v>
      </c>
      <c r="R1234" s="142">
        <f t="shared" si="4701"/>
        <v>0</v>
      </c>
      <c r="S1234" s="142" t="e">
        <f t="shared" si="4676"/>
        <v>#DIV/0!</v>
      </c>
      <c r="T1234" s="140">
        <f t="shared" ref="T1234:U1234" si="4702">T1213+T1220+T1227</f>
        <v>330</v>
      </c>
      <c r="U1234" s="142">
        <f t="shared" si="4702"/>
        <v>0</v>
      </c>
      <c r="V1234" s="142">
        <f t="shared" si="4677"/>
        <v>0</v>
      </c>
      <c r="W1234" s="140">
        <f t="shared" ref="W1234:X1234" si="4703">W1213+W1220+W1227</f>
        <v>320</v>
      </c>
      <c r="X1234" s="142">
        <f t="shared" si="4703"/>
        <v>0</v>
      </c>
      <c r="Y1234" s="142">
        <f t="shared" si="4678"/>
        <v>0</v>
      </c>
      <c r="Z1234" s="140">
        <f t="shared" ref="Z1234:AA1234" si="4704">Z1213+Z1220+Z1227</f>
        <v>0</v>
      </c>
      <c r="AA1234" s="142">
        <f t="shared" si="4704"/>
        <v>0</v>
      </c>
      <c r="AB1234" s="142" t="e">
        <f t="shared" si="4679"/>
        <v>#DIV/0!</v>
      </c>
      <c r="AC1234" s="140">
        <f t="shared" ref="AC1234:AD1234" si="4705">AC1213+AC1220+AC1227</f>
        <v>0</v>
      </c>
      <c r="AD1234" s="142">
        <f t="shared" si="4705"/>
        <v>0</v>
      </c>
      <c r="AE1234" s="142" t="e">
        <f t="shared" si="4680"/>
        <v>#DIV/0!</v>
      </c>
      <c r="AF1234" s="140">
        <f t="shared" ref="AF1234:AG1234" si="4706">AF1213+AF1220+AF1227</f>
        <v>0</v>
      </c>
      <c r="AG1234" s="142">
        <f t="shared" si="4706"/>
        <v>0</v>
      </c>
      <c r="AH1234" s="142" t="e">
        <f t="shared" si="4681"/>
        <v>#DIV/0!</v>
      </c>
      <c r="AI1234" s="140">
        <f t="shared" ref="AI1234:AJ1234" si="4707">AI1213+AI1220+AI1227</f>
        <v>0</v>
      </c>
      <c r="AJ1234" s="142">
        <f t="shared" si="4707"/>
        <v>0</v>
      </c>
      <c r="AK1234" s="142" t="e">
        <f t="shared" si="4682"/>
        <v>#DIV/0!</v>
      </c>
      <c r="AL1234" s="140">
        <f t="shared" ref="AL1234:AM1234" si="4708">AL1213+AL1220+AL1227</f>
        <v>0</v>
      </c>
      <c r="AM1234" s="142">
        <f t="shared" si="4708"/>
        <v>0</v>
      </c>
      <c r="AN1234" s="142" t="e">
        <f t="shared" si="4683"/>
        <v>#DIV/0!</v>
      </c>
      <c r="AO1234" s="140">
        <f t="shared" ref="AO1234:AP1234" si="4709">AO1213+AO1220+AO1227</f>
        <v>0</v>
      </c>
      <c r="AP1234" s="142">
        <f t="shared" si="4709"/>
        <v>0</v>
      </c>
      <c r="AQ1234" s="142" t="e">
        <f t="shared" si="4684"/>
        <v>#DIV/0!</v>
      </c>
      <c r="AR1234" s="16"/>
    </row>
    <row r="1235" spans="1:44" ht="81.75" customHeight="1">
      <c r="A1235" s="257"/>
      <c r="B1235" s="258"/>
      <c r="C1235" s="317"/>
      <c r="D1235" s="124" t="s">
        <v>450</v>
      </c>
      <c r="E1235" s="140">
        <f t="shared" si="4685"/>
        <v>0</v>
      </c>
      <c r="F1235" s="141">
        <f t="shared" si="4686"/>
        <v>0</v>
      </c>
      <c r="G1235" s="142" t="e">
        <f t="shared" si="4672"/>
        <v>#DIV/0!</v>
      </c>
      <c r="H1235" s="140">
        <f t="shared" si="4687"/>
        <v>0</v>
      </c>
      <c r="I1235" s="142">
        <f t="shared" si="4687"/>
        <v>0</v>
      </c>
      <c r="J1235" s="142" t="e">
        <f t="shared" si="4673"/>
        <v>#DIV/0!</v>
      </c>
      <c r="K1235" s="140">
        <f t="shared" ref="K1235:L1235" si="4710">K1214+K1221+K1228</f>
        <v>0</v>
      </c>
      <c r="L1235" s="142">
        <f t="shared" si="4710"/>
        <v>0</v>
      </c>
      <c r="M1235" s="142" t="e">
        <f t="shared" si="4674"/>
        <v>#DIV/0!</v>
      </c>
      <c r="N1235" s="140">
        <f t="shared" ref="N1235:O1235" si="4711">N1214+N1221+N1228</f>
        <v>0</v>
      </c>
      <c r="O1235" s="142">
        <f t="shared" si="4711"/>
        <v>0</v>
      </c>
      <c r="P1235" s="142" t="e">
        <f t="shared" si="4675"/>
        <v>#DIV/0!</v>
      </c>
      <c r="Q1235" s="140">
        <f t="shared" ref="Q1235:R1235" si="4712">Q1214+Q1221+Q1228</f>
        <v>0</v>
      </c>
      <c r="R1235" s="142">
        <f t="shared" si="4712"/>
        <v>0</v>
      </c>
      <c r="S1235" s="142" t="e">
        <f t="shared" si="4676"/>
        <v>#DIV/0!</v>
      </c>
      <c r="T1235" s="140">
        <f t="shared" ref="T1235:U1235" si="4713">T1214+T1221+T1228</f>
        <v>0</v>
      </c>
      <c r="U1235" s="142">
        <f t="shared" si="4713"/>
        <v>0</v>
      </c>
      <c r="V1235" s="142" t="e">
        <f t="shared" si="4677"/>
        <v>#DIV/0!</v>
      </c>
      <c r="W1235" s="140">
        <f t="shared" ref="W1235:X1235" si="4714">W1214+W1221+W1228</f>
        <v>0</v>
      </c>
      <c r="X1235" s="142">
        <f t="shared" si="4714"/>
        <v>0</v>
      </c>
      <c r="Y1235" s="142" t="e">
        <f t="shared" si="4678"/>
        <v>#DIV/0!</v>
      </c>
      <c r="Z1235" s="140">
        <f t="shared" ref="Z1235:AA1235" si="4715">Z1214+Z1221+Z1228</f>
        <v>0</v>
      </c>
      <c r="AA1235" s="142">
        <f t="shared" si="4715"/>
        <v>0</v>
      </c>
      <c r="AB1235" s="142" t="e">
        <f t="shared" si="4679"/>
        <v>#DIV/0!</v>
      </c>
      <c r="AC1235" s="140">
        <f t="shared" ref="AC1235:AD1235" si="4716">AC1214+AC1221+AC1228</f>
        <v>0</v>
      </c>
      <c r="AD1235" s="142">
        <f t="shared" si="4716"/>
        <v>0</v>
      </c>
      <c r="AE1235" s="142" t="e">
        <f t="shared" si="4680"/>
        <v>#DIV/0!</v>
      </c>
      <c r="AF1235" s="140">
        <f t="shared" ref="AF1235:AG1235" si="4717">AF1214+AF1221+AF1228</f>
        <v>0</v>
      </c>
      <c r="AG1235" s="142">
        <f t="shared" si="4717"/>
        <v>0</v>
      </c>
      <c r="AH1235" s="142" t="e">
        <f t="shared" si="4681"/>
        <v>#DIV/0!</v>
      </c>
      <c r="AI1235" s="140">
        <f t="shared" ref="AI1235:AJ1235" si="4718">AI1214+AI1221+AI1228</f>
        <v>0</v>
      </c>
      <c r="AJ1235" s="142">
        <f t="shared" si="4718"/>
        <v>0</v>
      </c>
      <c r="AK1235" s="142" t="e">
        <f t="shared" si="4682"/>
        <v>#DIV/0!</v>
      </c>
      <c r="AL1235" s="140">
        <f t="shared" ref="AL1235:AM1235" si="4719">AL1214+AL1221+AL1228</f>
        <v>0</v>
      </c>
      <c r="AM1235" s="142">
        <f t="shared" si="4719"/>
        <v>0</v>
      </c>
      <c r="AN1235" s="142" t="e">
        <f t="shared" si="4683"/>
        <v>#DIV/0!</v>
      </c>
      <c r="AO1235" s="140">
        <f t="shared" ref="AO1235:AP1235" si="4720">AO1214+AO1221+AO1228</f>
        <v>0</v>
      </c>
      <c r="AP1235" s="142">
        <f t="shared" si="4720"/>
        <v>0</v>
      </c>
      <c r="AQ1235" s="142" t="e">
        <f t="shared" si="4684"/>
        <v>#DIV/0!</v>
      </c>
      <c r="AR1235" s="16"/>
    </row>
    <row r="1236" spans="1:44" ht="22.5" customHeight="1">
      <c r="A1236" s="257"/>
      <c r="B1236" s="258"/>
      <c r="C1236" s="317"/>
      <c r="D1236" s="125" t="s">
        <v>45</v>
      </c>
      <c r="E1236" s="140">
        <f t="shared" si="4685"/>
        <v>0</v>
      </c>
      <c r="F1236" s="141">
        <f t="shared" si="4686"/>
        <v>0</v>
      </c>
      <c r="G1236" s="142" t="e">
        <f t="shared" si="4672"/>
        <v>#DIV/0!</v>
      </c>
      <c r="H1236" s="140">
        <f t="shared" si="4687"/>
        <v>0</v>
      </c>
      <c r="I1236" s="142">
        <f t="shared" si="4687"/>
        <v>0</v>
      </c>
      <c r="J1236" s="142" t="e">
        <f t="shared" si="4673"/>
        <v>#DIV/0!</v>
      </c>
      <c r="K1236" s="140">
        <f t="shared" ref="K1236:L1236" si="4721">K1215+K1222+K1229</f>
        <v>0</v>
      </c>
      <c r="L1236" s="142">
        <f t="shared" si="4721"/>
        <v>0</v>
      </c>
      <c r="M1236" s="142" t="e">
        <f t="shared" si="4674"/>
        <v>#DIV/0!</v>
      </c>
      <c r="N1236" s="140">
        <f t="shared" ref="N1236:O1236" si="4722">N1215+N1222+N1229</f>
        <v>0</v>
      </c>
      <c r="O1236" s="142">
        <f t="shared" si="4722"/>
        <v>0</v>
      </c>
      <c r="P1236" s="142" t="e">
        <f t="shared" si="4675"/>
        <v>#DIV/0!</v>
      </c>
      <c r="Q1236" s="140">
        <f t="shared" ref="Q1236:R1236" si="4723">Q1215+Q1222+Q1229</f>
        <v>0</v>
      </c>
      <c r="R1236" s="142">
        <f t="shared" si="4723"/>
        <v>0</v>
      </c>
      <c r="S1236" s="142" t="e">
        <f t="shared" si="4676"/>
        <v>#DIV/0!</v>
      </c>
      <c r="T1236" s="140">
        <f t="shared" ref="T1236:U1236" si="4724">T1215+T1222+T1229</f>
        <v>0</v>
      </c>
      <c r="U1236" s="142">
        <f t="shared" si="4724"/>
        <v>0</v>
      </c>
      <c r="V1236" s="142" t="e">
        <f t="shared" si="4677"/>
        <v>#DIV/0!</v>
      </c>
      <c r="W1236" s="140">
        <f t="shared" ref="W1236:X1236" si="4725">W1215+W1222+W1229</f>
        <v>0</v>
      </c>
      <c r="X1236" s="142">
        <f t="shared" si="4725"/>
        <v>0</v>
      </c>
      <c r="Y1236" s="142" t="e">
        <f t="shared" si="4678"/>
        <v>#DIV/0!</v>
      </c>
      <c r="Z1236" s="140">
        <f t="shared" ref="Z1236:AA1236" si="4726">Z1215+Z1222+Z1229</f>
        <v>0</v>
      </c>
      <c r="AA1236" s="142">
        <f t="shared" si="4726"/>
        <v>0</v>
      </c>
      <c r="AB1236" s="142" t="e">
        <f t="shared" si="4679"/>
        <v>#DIV/0!</v>
      </c>
      <c r="AC1236" s="140">
        <f t="shared" ref="AC1236:AD1236" si="4727">AC1215+AC1222+AC1229</f>
        <v>0</v>
      </c>
      <c r="AD1236" s="142">
        <f t="shared" si="4727"/>
        <v>0</v>
      </c>
      <c r="AE1236" s="142" t="e">
        <f t="shared" si="4680"/>
        <v>#DIV/0!</v>
      </c>
      <c r="AF1236" s="140">
        <f t="shared" ref="AF1236:AG1236" si="4728">AF1215+AF1222+AF1229</f>
        <v>0</v>
      </c>
      <c r="AG1236" s="142">
        <f t="shared" si="4728"/>
        <v>0</v>
      </c>
      <c r="AH1236" s="142" t="e">
        <f t="shared" si="4681"/>
        <v>#DIV/0!</v>
      </c>
      <c r="AI1236" s="140">
        <f t="shared" ref="AI1236:AJ1236" si="4729">AI1215+AI1222+AI1229</f>
        <v>0</v>
      </c>
      <c r="AJ1236" s="142">
        <f t="shared" si="4729"/>
        <v>0</v>
      </c>
      <c r="AK1236" s="142" t="e">
        <f t="shared" si="4682"/>
        <v>#DIV/0!</v>
      </c>
      <c r="AL1236" s="140">
        <f t="shared" ref="AL1236:AM1236" si="4730">AL1215+AL1222+AL1229</f>
        <v>0</v>
      </c>
      <c r="AM1236" s="142">
        <f t="shared" si="4730"/>
        <v>0</v>
      </c>
      <c r="AN1236" s="142" t="e">
        <f t="shared" si="4683"/>
        <v>#DIV/0!</v>
      </c>
      <c r="AO1236" s="140">
        <f t="shared" ref="AO1236:AP1236" si="4731">AO1215+AO1222+AO1229</f>
        <v>0</v>
      </c>
      <c r="AP1236" s="142">
        <f t="shared" si="4731"/>
        <v>0</v>
      </c>
      <c r="AQ1236" s="142" t="e">
        <f t="shared" si="4684"/>
        <v>#DIV/0!</v>
      </c>
      <c r="AR1236" s="16"/>
    </row>
    <row r="1237" spans="1:44" ht="45">
      <c r="A1237" s="259"/>
      <c r="B1237" s="260"/>
      <c r="C1237" s="317"/>
      <c r="D1237" s="125" t="s">
        <v>35</v>
      </c>
      <c r="E1237" s="140">
        <f t="shared" si="4685"/>
        <v>0</v>
      </c>
      <c r="F1237" s="141">
        <f t="shared" si="4686"/>
        <v>0</v>
      </c>
      <c r="G1237" s="142" t="e">
        <f t="shared" si="4672"/>
        <v>#DIV/0!</v>
      </c>
      <c r="H1237" s="140">
        <f t="shared" si="4687"/>
        <v>0</v>
      </c>
      <c r="I1237" s="142">
        <f t="shared" si="4687"/>
        <v>0</v>
      </c>
      <c r="J1237" s="142" t="e">
        <f t="shared" si="4673"/>
        <v>#DIV/0!</v>
      </c>
      <c r="K1237" s="140">
        <f t="shared" ref="K1237:L1237" si="4732">K1216+K1223+K1230</f>
        <v>0</v>
      </c>
      <c r="L1237" s="142">
        <f t="shared" si="4732"/>
        <v>0</v>
      </c>
      <c r="M1237" s="142" t="e">
        <f t="shared" si="4674"/>
        <v>#DIV/0!</v>
      </c>
      <c r="N1237" s="140">
        <f t="shared" ref="N1237:O1237" si="4733">N1216+N1223+N1230</f>
        <v>0</v>
      </c>
      <c r="O1237" s="142">
        <f t="shared" si="4733"/>
        <v>0</v>
      </c>
      <c r="P1237" s="142" t="e">
        <f t="shared" si="4675"/>
        <v>#DIV/0!</v>
      </c>
      <c r="Q1237" s="140">
        <f t="shared" ref="Q1237:R1237" si="4734">Q1216+Q1223+Q1230</f>
        <v>0</v>
      </c>
      <c r="R1237" s="142">
        <f t="shared" si="4734"/>
        <v>0</v>
      </c>
      <c r="S1237" s="142" t="e">
        <f t="shared" si="4676"/>
        <v>#DIV/0!</v>
      </c>
      <c r="T1237" s="140">
        <f t="shared" ref="T1237:U1237" si="4735">T1216+T1223+T1230</f>
        <v>0</v>
      </c>
      <c r="U1237" s="142">
        <f t="shared" si="4735"/>
        <v>0</v>
      </c>
      <c r="V1237" s="142" t="e">
        <f t="shared" si="4677"/>
        <v>#DIV/0!</v>
      </c>
      <c r="W1237" s="140">
        <f t="shared" ref="W1237:X1237" si="4736">W1216+W1223+W1230</f>
        <v>0</v>
      </c>
      <c r="X1237" s="142">
        <f t="shared" si="4736"/>
        <v>0</v>
      </c>
      <c r="Y1237" s="142" t="e">
        <f t="shared" si="4678"/>
        <v>#DIV/0!</v>
      </c>
      <c r="Z1237" s="140">
        <f t="shared" ref="Z1237:AA1237" si="4737">Z1216+Z1223+Z1230</f>
        <v>0</v>
      </c>
      <c r="AA1237" s="142">
        <f t="shared" si="4737"/>
        <v>0</v>
      </c>
      <c r="AB1237" s="142" t="e">
        <f t="shared" si="4679"/>
        <v>#DIV/0!</v>
      </c>
      <c r="AC1237" s="140">
        <f t="shared" ref="AC1237:AD1237" si="4738">AC1216+AC1223+AC1230</f>
        <v>0</v>
      </c>
      <c r="AD1237" s="142">
        <f t="shared" si="4738"/>
        <v>0</v>
      </c>
      <c r="AE1237" s="142" t="e">
        <f t="shared" si="4680"/>
        <v>#DIV/0!</v>
      </c>
      <c r="AF1237" s="140">
        <f t="shared" ref="AF1237:AG1237" si="4739">AF1216+AF1223+AF1230</f>
        <v>0</v>
      </c>
      <c r="AG1237" s="142">
        <f t="shared" si="4739"/>
        <v>0</v>
      </c>
      <c r="AH1237" s="142" t="e">
        <f t="shared" si="4681"/>
        <v>#DIV/0!</v>
      </c>
      <c r="AI1237" s="140">
        <f t="shared" ref="AI1237:AJ1237" si="4740">AI1216+AI1223+AI1230</f>
        <v>0</v>
      </c>
      <c r="AJ1237" s="142">
        <f t="shared" si="4740"/>
        <v>0</v>
      </c>
      <c r="AK1237" s="142" t="e">
        <f t="shared" si="4682"/>
        <v>#DIV/0!</v>
      </c>
      <c r="AL1237" s="140">
        <f t="shared" ref="AL1237:AM1237" si="4741">AL1216+AL1223+AL1230</f>
        <v>0</v>
      </c>
      <c r="AM1237" s="142">
        <f t="shared" si="4741"/>
        <v>0</v>
      </c>
      <c r="AN1237" s="142" t="e">
        <f t="shared" si="4683"/>
        <v>#DIV/0!</v>
      </c>
      <c r="AO1237" s="140">
        <f t="shared" ref="AO1237:AP1237" si="4742">AO1216+AO1223+AO1230</f>
        <v>0</v>
      </c>
      <c r="AP1237" s="142">
        <f t="shared" si="4742"/>
        <v>0</v>
      </c>
      <c r="AQ1237" s="142" t="e">
        <f t="shared" si="4684"/>
        <v>#DIV/0!</v>
      </c>
      <c r="AR1237" s="16"/>
    </row>
    <row r="1238" spans="1:44" ht="26.25" customHeight="1">
      <c r="A1238" s="206" t="s">
        <v>215</v>
      </c>
      <c r="B1238" s="207"/>
      <c r="C1238" s="207"/>
      <c r="D1238" s="207"/>
      <c r="E1238" s="207"/>
      <c r="F1238" s="207"/>
      <c r="G1238" s="207"/>
      <c r="H1238" s="207"/>
      <c r="I1238" s="207"/>
      <c r="J1238" s="207"/>
      <c r="K1238" s="207"/>
      <c r="L1238" s="207"/>
      <c r="M1238" s="207"/>
      <c r="N1238" s="207"/>
      <c r="O1238" s="208"/>
      <c r="P1238" s="208"/>
      <c r="Q1238" s="208"/>
      <c r="R1238" s="208"/>
      <c r="S1238" s="208"/>
      <c r="T1238" s="208"/>
      <c r="U1238" s="208"/>
      <c r="V1238" s="208"/>
      <c r="W1238" s="208"/>
      <c r="X1238" s="208"/>
      <c r="Y1238" s="208"/>
      <c r="Z1238" s="208"/>
      <c r="AA1238" s="208"/>
      <c r="AB1238" s="208"/>
      <c r="AC1238" s="208"/>
      <c r="AD1238" s="208"/>
      <c r="AE1238" s="208"/>
      <c r="AF1238" s="208"/>
      <c r="AG1238" s="208"/>
      <c r="AH1238" s="208"/>
      <c r="AI1238" s="208"/>
      <c r="AJ1238" s="208"/>
      <c r="AK1238" s="208"/>
      <c r="AL1238" s="208"/>
      <c r="AM1238" s="208"/>
      <c r="AN1238" s="208"/>
      <c r="AO1238" s="208"/>
      <c r="AP1238" s="208"/>
      <c r="AQ1238" s="208"/>
      <c r="AR1238" s="208"/>
    </row>
    <row r="1239" spans="1:44" ht="37.5" customHeight="1">
      <c r="A1239" s="238" t="s">
        <v>216</v>
      </c>
      <c r="B1239" s="235" t="s">
        <v>534</v>
      </c>
      <c r="C1239" s="188" t="s">
        <v>535</v>
      </c>
      <c r="D1239" s="124" t="s">
        <v>42</v>
      </c>
      <c r="E1239" s="138">
        <f>SUM(E1240:E1245)</f>
        <v>7387</v>
      </c>
      <c r="F1239" s="145">
        <f>SUM(F1240:F1245)</f>
        <v>0</v>
      </c>
      <c r="G1239" s="145">
        <f>(F1239/E1239)*100</f>
        <v>0</v>
      </c>
      <c r="H1239" s="138">
        <f>SUM(H1240:H1245)</f>
        <v>0</v>
      </c>
      <c r="I1239" s="145">
        <f>SUM(I1240:I1245)</f>
        <v>0</v>
      </c>
      <c r="J1239" s="145" t="e">
        <f>(I1239/H1239)*100</f>
        <v>#DIV/0!</v>
      </c>
      <c r="K1239" s="138">
        <f>SUM(K1240:K1245)</f>
        <v>0</v>
      </c>
      <c r="L1239" s="145">
        <f>SUM(L1240:L1245)</f>
        <v>0</v>
      </c>
      <c r="M1239" s="145" t="e">
        <f>(L1239/K1239)*100</f>
        <v>#DIV/0!</v>
      </c>
      <c r="N1239" s="138">
        <f>SUM(N1240:N1245)</f>
        <v>0</v>
      </c>
      <c r="O1239" s="145">
        <f>SUM(O1240:O1245)</f>
        <v>0</v>
      </c>
      <c r="P1239" s="145" t="e">
        <f>(O1239/N1239)*100</f>
        <v>#DIV/0!</v>
      </c>
      <c r="Q1239" s="138">
        <f>SUM(Q1240:Q1245)</f>
        <v>0</v>
      </c>
      <c r="R1239" s="145">
        <f>SUM(R1240:R1245)</f>
        <v>0</v>
      </c>
      <c r="S1239" s="145" t="e">
        <f>(R1239/Q1239)*100</f>
        <v>#DIV/0!</v>
      </c>
      <c r="T1239" s="138">
        <f>SUM(T1240:T1245)</f>
        <v>2200</v>
      </c>
      <c r="U1239" s="145">
        <f>SUM(U1240:U1245)</f>
        <v>0</v>
      </c>
      <c r="V1239" s="145">
        <f>(U1239/T1239)*100</f>
        <v>0</v>
      </c>
      <c r="W1239" s="138">
        <f>SUM(W1240:W1245)</f>
        <v>4400</v>
      </c>
      <c r="X1239" s="145">
        <f>SUM(X1240:X1245)</f>
        <v>0</v>
      </c>
      <c r="Y1239" s="145">
        <f>(X1239/W1239)*100</f>
        <v>0</v>
      </c>
      <c r="Z1239" s="138">
        <f>SUM(Z1240:Z1245)</f>
        <v>787</v>
      </c>
      <c r="AA1239" s="145">
        <f>SUM(AA1240:AA1245)</f>
        <v>0</v>
      </c>
      <c r="AB1239" s="145">
        <f>(AA1239/Z1239)*100</f>
        <v>0</v>
      </c>
      <c r="AC1239" s="138">
        <f>SUM(AC1240:AC1245)</f>
        <v>0</v>
      </c>
      <c r="AD1239" s="145">
        <f>SUM(AD1240:AD1245)</f>
        <v>0</v>
      </c>
      <c r="AE1239" s="145" t="e">
        <f>(AD1239/AC1239)*100</f>
        <v>#DIV/0!</v>
      </c>
      <c r="AF1239" s="138">
        <f>SUM(AF1240:AF1245)</f>
        <v>0</v>
      </c>
      <c r="AG1239" s="145">
        <f>SUM(AG1240:AG1245)</f>
        <v>0</v>
      </c>
      <c r="AH1239" s="145" t="e">
        <f>(AG1239/AF1239)*100</f>
        <v>#DIV/0!</v>
      </c>
      <c r="AI1239" s="138">
        <f>SUM(AI1240:AI1245)</f>
        <v>0</v>
      </c>
      <c r="AJ1239" s="145">
        <f>SUM(AJ1240:AJ1245)</f>
        <v>0</v>
      </c>
      <c r="AK1239" s="145" t="e">
        <f>(AJ1239/AI1239)*100</f>
        <v>#DIV/0!</v>
      </c>
      <c r="AL1239" s="138">
        <f>SUM(AL1240:AL1245)</f>
        <v>0</v>
      </c>
      <c r="AM1239" s="145">
        <f>SUM(AM1240:AM1245)</f>
        <v>0</v>
      </c>
      <c r="AN1239" s="145" t="e">
        <f>(AM1239/AL1239)*100</f>
        <v>#DIV/0!</v>
      </c>
      <c r="AO1239" s="138">
        <f>SUM(AO1240:AO1245)</f>
        <v>0</v>
      </c>
      <c r="AP1239" s="145">
        <f>SUM(AP1240:AP1245)</f>
        <v>0</v>
      </c>
      <c r="AQ1239" s="145" t="e">
        <f>(AP1239/AO1239)*100</f>
        <v>#DIV/0!</v>
      </c>
      <c r="AR1239" s="16"/>
    </row>
    <row r="1240" spans="1:44" ht="30">
      <c r="A1240" s="238"/>
      <c r="B1240" s="236"/>
      <c r="C1240" s="188"/>
      <c r="D1240" s="124" t="s">
        <v>17</v>
      </c>
      <c r="E1240" s="138">
        <f>H1240+K1240+N1240+Q1240+T1240+W1240+Z1240+AC1240+AF1240+AI1240+AL1240+AO1240</f>
        <v>0</v>
      </c>
      <c r="F1240" s="146">
        <f>I1240+L1240+O1240+R1240+U1240+X1240+AA1240+AD1240+AG1240+AJ1240+AM1240+AP1240</f>
        <v>0</v>
      </c>
      <c r="G1240" s="147" t="e">
        <f t="shared" ref="G1240:G1245" si="4743">(F1240/E1240)*100</f>
        <v>#DIV/0!</v>
      </c>
      <c r="H1240" s="138"/>
      <c r="I1240" s="146"/>
      <c r="J1240" s="147" t="e">
        <f t="shared" ref="J1240:J1245" si="4744">(I1240/H1240)*100</f>
        <v>#DIV/0!</v>
      </c>
      <c r="K1240" s="138"/>
      <c r="L1240" s="146"/>
      <c r="M1240" s="147" t="e">
        <f t="shared" ref="M1240:M1245" si="4745">(L1240/K1240)*100</f>
        <v>#DIV/0!</v>
      </c>
      <c r="N1240" s="138"/>
      <c r="O1240" s="146"/>
      <c r="P1240" s="147" t="e">
        <f t="shared" ref="P1240:P1245" si="4746">(O1240/N1240)*100</f>
        <v>#DIV/0!</v>
      </c>
      <c r="Q1240" s="138"/>
      <c r="R1240" s="146"/>
      <c r="S1240" s="147" t="e">
        <f t="shared" ref="S1240:S1245" si="4747">(R1240/Q1240)*100</f>
        <v>#DIV/0!</v>
      </c>
      <c r="T1240" s="138"/>
      <c r="U1240" s="146"/>
      <c r="V1240" s="147" t="e">
        <f t="shared" ref="V1240:V1245" si="4748">(U1240/T1240)*100</f>
        <v>#DIV/0!</v>
      </c>
      <c r="W1240" s="138"/>
      <c r="X1240" s="146"/>
      <c r="Y1240" s="147" t="e">
        <f t="shared" ref="Y1240:Y1245" si="4749">(X1240/W1240)*100</f>
        <v>#DIV/0!</v>
      </c>
      <c r="Z1240" s="138"/>
      <c r="AA1240" s="146"/>
      <c r="AB1240" s="147" t="e">
        <f t="shared" ref="AB1240:AB1245" si="4750">(AA1240/Z1240)*100</f>
        <v>#DIV/0!</v>
      </c>
      <c r="AC1240" s="138"/>
      <c r="AD1240" s="146"/>
      <c r="AE1240" s="147" t="e">
        <f t="shared" ref="AE1240:AE1245" si="4751">(AD1240/AC1240)*100</f>
        <v>#DIV/0!</v>
      </c>
      <c r="AF1240" s="138"/>
      <c r="AG1240" s="146"/>
      <c r="AH1240" s="147" t="e">
        <f t="shared" ref="AH1240:AH1245" si="4752">(AG1240/AF1240)*100</f>
        <v>#DIV/0!</v>
      </c>
      <c r="AI1240" s="138"/>
      <c r="AJ1240" s="146"/>
      <c r="AK1240" s="147" t="e">
        <f t="shared" ref="AK1240:AK1245" si="4753">(AJ1240/AI1240)*100</f>
        <v>#DIV/0!</v>
      </c>
      <c r="AL1240" s="138"/>
      <c r="AM1240" s="146"/>
      <c r="AN1240" s="147" t="e">
        <f t="shared" ref="AN1240:AN1245" si="4754">(AM1240/AL1240)*100</f>
        <v>#DIV/0!</v>
      </c>
      <c r="AO1240" s="138"/>
      <c r="AP1240" s="146"/>
      <c r="AQ1240" s="147" t="e">
        <f t="shared" ref="AQ1240:AQ1245" si="4755">(AP1240/AO1240)*100</f>
        <v>#DIV/0!</v>
      </c>
      <c r="AR1240" s="16"/>
    </row>
    <row r="1241" spans="1:44" ht="51" customHeight="1">
      <c r="A1241" s="238"/>
      <c r="B1241" s="236"/>
      <c r="C1241" s="188"/>
      <c r="D1241" s="124" t="s">
        <v>18</v>
      </c>
      <c r="E1241" s="138">
        <f t="shared" ref="E1241:E1245" si="4756">H1241+K1241+N1241+Q1241+T1241+W1241+Z1241+AC1241+AF1241+AI1241+AL1241+AO1241</f>
        <v>3693.5</v>
      </c>
      <c r="F1241" s="146">
        <f t="shared" ref="F1241:F1245" si="4757">I1241+L1241+O1241+R1241+U1241+X1241+AA1241+AD1241+AG1241+AJ1241+AM1241+AP1241</f>
        <v>0</v>
      </c>
      <c r="G1241" s="147">
        <f t="shared" si="4743"/>
        <v>0</v>
      </c>
      <c r="H1241" s="138"/>
      <c r="I1241" s="146"/>
      <c r="J1241" s="147" t="e">
        <f t="shared" si="4744"/>
        <v>#DIV/0!</v>
      </c>
      <c r="K1241" s="138"/>
      <c r="L1241" s="146"/>
      <c r="M1241" s="147" t="e">
        <f t="shared" si="4745"/>
        <v>#DIV/0!</v>
      </c>
      <c r="N1241" s="138"/>
      <c r="O1241" s="146"/>
      <c r="P1241" s="147" t="e">
        <f t="shared" si="4746"/>
        <v>#DIV/0!</v>
      </c>
      <c r="Q1241" s="138"/>
      <c r="R1241" s="146"/>
      <c r="S1241" s="147" t="e">
        <f t="shared" si="4747"/>
        <v>#DIV/0!</v>
      </c>
      <c r="T1241" s="138">
        <v>1100</v>
      </c>
      <c r="U1241" s="146"/>
      <c r="V1241" s="147">
        <f t="shared" si="4748"/>
        <v>0</v>
      </c>
      <c r="W1241" s="138">
        <v>2200</v>
      </c>
      <c r="X1241" s="146"/>
      <c r="Y1241" s="147">
        <f t="shared" si="4749"/>
        <v>0</v>
      </c>
      <c r="Z1241" s="138">
        <v>393.5</v>
      </c>
      <c r="AA1241" s="146"/>
      <c r="AB1241" s="147">
        <f t="shared" si="4750"/>
        <v>0</v>
      </c>
      <c r="AC1241" s="138"/>
      <c r="AD1241" s="146"/>
      <c r="AE1241" s="147" t="e">
        <f t="shared" si="4751"/>
        <v>#DIV/0!</v>
      </c>
      <c r="AF1241" s="138"/>
      <c r="AG1241" s="146"/>
      <c r="AH1241" s="147" t="e">
        <f t="shared" si="4752"/>
        <v>#DIV/0!</v>
      </c>
      <c r="AI1241" s="138"/>
      <c r="AJ1241" s="146"/>
      <c r="AK1241" s="147" t="e">
        <f t="shared" si="4753"/>
        <v>#DIV/0!</v>
      </c>
      <c r="AL1241" s="138"/>
      <c r="AM1241" s="146"/>
      <c r="AN1241" s="147" t="e">
        <f t="shared" si="4754"/>
        <v>#DIV/0!</v>
      </c>
      <c r="AO1241" s="138"/>
      <c r="AP1241" s="146"/>
      <c r="AQ1241" s="147" t="e">
        <f t="shared" si="4755"/>
        <v>#DIV/0!</v>
      </c>
      <c r="AR1241" s="16"/>
    </row>
    <row r="1242" spans="1:44" ht="30" customHeight="1">
      <c r="A1242" s="238"/>
      <c r="B1242" s="236"/>
      <c r="C1242" s="188"/>
      <c r="D1242" s="124" t="s">
        <v>27</v>
      </c>
      <c r="E1242" s="138">
        <f t="shared" si="4756"/>
        <v>3693.5</v>
      </c>
      <c r="F1242" s="146">
        <f t="shared" si="4757"/>
        <v>0</v>
      </c>
      <c r="G1242" s="147">
        <f t="shared" si="4743"/>
        <v>0</v>
      </c>
      <c r="H1242" s="138"/>
      <c r="I1242" s="146"/>
      <c r="J1242" s="147" t="e">
        <f t="shared" si="4744"/>
        <v>#DIV/0!</v>
      </c>
      <c r="K1242" s="138"/>
      <c r="L1242" s="146"/>
      <c r="M1242" s="147" t="e">
        <f t="shared" si="4745"/>
        <v>#DIV/0!</v>
      </c>
      <c r="N1242" s="138"/>
      <c r="O1242" s="146"/>
      <c r="P1242" s="147" t="e">
        <f t="shared" si="4746"/>
        <v>#DIV/0!</v>
      </c>
      <c r="Q1242" s="138"/>
      <c r="R1242" s="146"/>
      <c r="S1242" s="147" t="e">
        <f t="shared" si="4747"/>
        <v>#DIV/0!</v>
      </c>
      <c r="T1242" s="138">
        <v>1100</v>
      </c>
      <c r="U1242" s="146"/>
      <c r="V1242" s="147">
        <f t="shared" si="4748"/>
        <v>0</v>
      </c>
      <c r="W1242" s="138">
        <v>2200</v>
      </c>
      <c r="X1242" s="146"/>
      <c r="Y1242" s="147">
        <f t="shared" si="4749"/>
        <v>0</v>
      </c>
      <c r="Z1242" s="138">
        <v>393.5</v>
      </c>
      <c r="AA1242" s="146"/>
      <c r="AB1242" s="147">
        <f t="shared" si="4750"/>
        <v>0</v>
      </c>
      <c r="AC1242" s="138"/>
      <c r="AD1242" s="146"/>
      <c r="AE1242" s="147" t="e">
        <f t="shared" si="4751"/>
        <v>#DIV/0!</v>
      </c>
      <c r="AF1242" s="138"/>
      <c r="AG1242" s="146"/>
      <c r="AH1242" s="147" t="e">
        <f t="shared" si="4752"/>
        <v>#DIV/0!</v>
      </c>
      <c r="AI1242" s="138"/>
      <c r="AJ1242" s="146"/>
      <c r="AK1242" s="147" t="e">
        <f t="shared" si="4753"/>
        <v>#DIV/0!</v>
      </c>
      <c r="AL1242" s="138"/>
      <c r="AM1242" s="146"/>
      <c r="AN1242" s="147" t="e">
        <f t="shared" si="4754"/>
        <v>#DIV/0!</v>
      </c>
      <c r="AO1242" s="138"/>
      <c r="AP1242" s="146"/>
      <c r="AQ1242" s="147" t="e">
        <f t="shared" si="4755"/>
        <v>#DIV/0!</v>
      </c>
      <c r="AR1242" s="16"/>
    </row>
    <row r="1243" spans="1:44" ht="82.5" customHeight="1">
      <c r="A1243" s="238"/>
      <c r="B1243" s="236"/>
      <c r="C1243" s="188"/>
      <c r="D1243" s="124" t="s">
        <v>450</v>
      </c>
      <c r="E1243" s="138">
        <f t="shared" si="4756"/>
        <v>0</v>
      </c>
      <c r="F1243" s="146">
        <f t="shared" si="4757"/>
        <v>0</v>
      </c>
      <c r="G1243" s="147" t="e">
        <f t="shared" si="4743"/>
        <v>#DIV/0!</v>
      </c>
      <c r="H1243" s="138"/>
      <c r="I1243" s="146"/>
      <c r="J1243" s="147" t="e">
        <f t="shared" si="4744"/>
        <v>#DIV/0!</v>
      </c>
      <c r="K1243" s="138"/>
      <c r="L1243" s="146"/>
      <c r="M1243" s="147" t="e">
        <f t="shared" si="4745"/>
        <v>#DIV/0!</v>
      </c>
      <c r="N1243" s="138"/>
      <c r="O1243" s="146"/>
      <c r="P1243" s="147" t="e">
        <f t="shared" si="4746"/>
        <v>#DIV/0!</v>
      </c>
      <c r="Q1243" s="138"/>
      <c r="R1243" s="146"/>
      <c r="S1243" s="147" t="e">
        <f t="shared" si="4747"/>
        <v>#DIV/0!</v>
      </c>
      <c r="T1243" s="138"/>
      <c r="U1243" s="146"/>
      <c r="V1243" s="147" t="e">
        <f t="shared" si="4748"/>
        <v>#DIV/0!</v>
      </c>
      <c r="W1243" s="138"/>
      <c r="X1243" s="146"/>
      <c r="Y1243" s="147" t="e">
        <f t="shared" si="4749"/>
        <v>#DIV/0!</v>
      </c>
      <c r="Z1243" s="138"/>
      <c r="AA1243" s="146"/>
      <c r="AB1243" s="147" t="e">
        <f t="shared" si="4750"/>
        <v>#DIV/0!</v>
      </c>
      <c r="AC1243" s="138"/>
      <c r="AD1243" s="146"/>
      <c r="AE1243" s="147" t="e">
        <f t="shared" si="4751"/>
        <v>#DIV/0!</v>
      </c>
      <c r="AF1243" s="138"/>
      <c r="AG1243" s="146"/>
      <c r="AH1243" s="147" t="e">
        <f t="shared" si="4752"/>
        <v>#DIV/0!</v>
      </c>
      <c r="AI1243" s="138"/>
      <c r="AJ1243" s="146"/>
      <c r="AK1243" s="147" t="e">
        <f t="shared" si="4753"/>
        <v>#DIV/0!</v>
      </c>
      <c r="AL1243" s="138"/>
      <c r="AM1243" s="146"/>
      <c r="AN1243" s="147" t="e">
        <f t="shared" si="4754"/>
        <v>#DIV/0!</v>
      </c>
      <c r="AO1243" s="138"/>
      <c r="AP1243" s="146"/>
      <c r="AQ1243" s="147" t="e">
        <f t="shared" si="4755"/>
        <v>#DIV/0!</v>
      </c>
      <c r="AR1243" s="16"/>
    </row>
    <row r="1244" spans="1:44" ht="24.75" customHeight="1">
      <c r="A1244" s="238"/>
      <c r="B1244" s="236"/>
      <c r="C1244" s="188"/>
      <c r="D1244" s="124" t="s">
        <v>45</v>
      </c>
      <c r="E1244" s="138">
        <f t="shared" si="4756"/>
        <v>0</v>
      </c>
      <c r="F1244" s="146">
        <f t="shared" si="4757"/>
        <v>0</v>
      </c>
      <c r="G1244" s="147" t="e">
        <f t="shared" si="4743"/>
        <v>#DIV/0!</v>
      </c>
      <c r="H1244" s="138"/>
      <c r="I1244" s="146"/>
      <c r="J1244" s="147" t="e">
        <f t="shared" si="4744"/>
        <v>#DIV/0!</v>
      </c>
      <c r="K1244" s="138"/>
      <c r="L1244" s="146"/>
      <c r="M1244" s="147" t="e">
        <f t="shared" si="4745"/>
        <v>#DIV/0!</v>
      </c>
      <c r="N1244" s="138"/>
      <c r="O1244" s="146"/>
      <c r="P1244" s="147" t="e">
        <f t="shared" si="4746"/>
        <v>#DIV/0!</v>
      </c>
      <c r="Q1244" s="138"/>
      <c r="R1244" s="146"/>
      <c r="S1244" s="147" t="e">
        <f t="shared" si="4747"/>
        <v>#DIV/0!</v>
      </c>
      <c r="T1244" s="138"/>
      <c r="U1244" s="146"/>
      <c r="V1244" s="147" t="e">
        <f t="shared" si="4748"/>
        <v>#DIV/0!</v>
      </c>
      <c r="W1244" s="138"/>
      <c r="X1244" s="146"/>
      <c r="Y1244" s="147" t="e">
        <f t="shared" si="4749"/>
        <v>#DIV/0!</v>
      </c>
      <c r="Z1244" s="138"/>
      <c r="AA1244" s="146"/>
      <c r="AB1244" s="147" t="e">
        <f t="shared" si="4750"/>
        <v>#DIV/0!</v>
      </c>
      <c r="AC1244" s="138"/>
      <c r="AD1244" s="146"/>
      <c r="AE1244" s="147" t="e">
        <f t="shared" si="4751"/>
        <v>#DIV/0!</v>
      </c>
      <c r="AF1244" s="138"/>
      <c r="AG1244" s="146"/>
      <c r="AH1244" s="147" t="e">
        <f t="shared" si="4752"/>
        <v>#DIV/0!</v>
      </c>
      <c r="AI1244" s="138"/>
      <c r="AJ1244" s="146"/>
      <c r="AK1244" s="147" t="e">
        <f t="shared" si="4753"/>
        <v>#DIV/0!</v>
      </c>
      <c r="AL1244" s="138"/>
      <c r="AM1244" s="146"/>
      <c r="AN1244" s="147" t="e">
        <f t="shared" si="4754"/>
        <v>#DIV/0!</v>
      </c>
      <c r="AO1244" s="138"/>
      <c r="AP1244" s="146"/>
      <c r="AQ1244" s="147" t="e">
        <f t="shared" si="4755"/>
        <v>#DIV/0!</v>
      </c>
      <c r="AR1244" s="16"/>
    </row>
    <row r="1245" spans="1:44" ht="45">
      <c r="A1245" s="238"/>
      <c r="B1245" s="237"/>
      <c r="C1245" s="188"/>
      <c r="D1245" s="124" t="s">
        <v>35</v>
      </c>
      <c r="E1245" s="138">
        <f t="shared" si="4756"/>
        <v>0</v>
      </c>
      <c r="F1245" s="146">
        <f t="shared" si="4757"/>
        <v>0</v>
      </c>
      <c r="G1245" s="147" t="e">
        <f t="shared" si="4743"/>
        <v>#DIV/0!</v>
      </c>
      <c r="H1245" s="138"/>
      <c r="I1245" s="146"/>
      <c r="J1245" s="147" t="e">
        <f t="shared" si="4744"/>
        <v>#DIV/0!</v>
      </c>
      <c r="K1245" s="138"/>
      <c r="L1245" s="146"/>
      <c r="M1245" s="147" t="e">
        <f t="shared" si="4745"/>
        <v>#DIV/0!</v>
      </c>
      <c r="N1245" s="138"/>
      <c r="O1245" s="146"/>
      <c r="P1245" s="147" t="e">
        <f t="shared" si="4746"/>
        <v>#DIV/0!</v>
      </c>
      <c r="Q1245" s="138"/>
      <c r="R1245" s="146"/>
      <c r="S1245" s="147" t="e">
        <f t="shared" si="4747"/>
        <v>#DIV/0!</v>
      </c>
      <c r="T1245" s="138"/>
      <c r="U1245" s="146"/>
      <c r="V1245" s="147" t="e">
        <f t="shared" si="4748"/>
        <v>#DIV/0!</v>
      </c>
      <c r="W1245" s="138"/>
      <c r="X1245" s="146"/>
      <c r="Y1245" s="147" t="e">
        <f t="shared" si="4749"/>
        <v>#DIV/0!</v>
      </c>
      <c r="Z1245" s="138"/>
      <c r="AA1245" s="146"/>
      <c r="AB1245" s="147" t="e">
        <f t="shared" si="4750"/>
        <v>#DIV/0!</v>
      </c>
      <c r="AC1245" s="138"/>
      <c r="AD1245" s="146"/>
      <c r="AE1245" s="147" t="e">
        <f t="shared" si="4751"/>
        <v>#DIV/0!</v>
      </c>
      <c r="AF1245" s="138"/>
      <c r="AG1245" s="146"/>
      <c r="AH1245" s="147" t="e">
        <f t="shared" si="4752"/>
        <v>#DIV/0!</v>
      </c>
      <c r="AI1245" s="138"/>
      <c r="AJ1245" s="146"/>
      <c r="AK1245" s="147" t="e">
        <f t="shared" si="4753"/>
        <v>#DIV/0!</v>
      </c>
      <c r="AL1245" s="138"/>
      <c r="AM1245" s="146"/>
      <c r="AN1245" s="147" t="e">
        <f t="shared" si="4754"/>
        <v>#DIV/0!</v>
      </c>
      <c r="AO1245" s="138"/>
      <c r="AP1245" s="146"/>
      <c r="AQ1245" s="147" t="e">
        <f t="shared" si="4755"/>
        <v>#DIV/0!</v>
      </c>
      <c r="AR1245" s="16"/>
    </row>
    <row r="1246" spans="1:44" ht="33.75" customHeight="1">
      <c r="A1246" s="238" t="s">
        <v>217</v>
      </c>
      <c r="B1246" s="235" t="s">
        <v>536</v>
      </c>
      <c r="C1246" s="188" t="s">
        <v>535</v>
      </c>
      <c r="D1246" s="126" t="s">
        <v>42</v>
      </c>
      <c r="E1246" s="140">
        <f>SUM(E1247:E1252)</f>
        <v>120.4</v>
      </c>
      <c r="F1246" s="139">
        <f>SUM(F1247:F1252)</f>
        <v>0</v>
      </c>
      <c r="G1246" s="139">
        <f>(F1246/E1246)*100</f>
        <v>0</v>
      </c>
      <c r="H1246" s="140">
        <f>SUM(H1247:H1252)</f>
        <v>0</v>
      </c>
      <c r="I1246" s="139">
        <f>SUM(I1247:I1252)</f>
        <v>0</v>
      </c>
      <c r="J1246" s="139" t="e">
        <f>(I1246/H1246)*100</f>
        <v>#DIV/0!</v>
      </c>
      <c r="K1246" s="140">
        <f>SUM(K1247:K1252)</f>
        <v>0</v>
      </c>
      <c r="L1246" s="139">
        <f>SUM(L1247:L1252)</f>
        <v>0</v>
      </c>
      <c r="M1246" s="139" t="e">
        <f>(L1246/K1246)*100</f>
        <v>#DIV/0!</v>
      </c>
      <c r="N1246" s="140">
        <f>SUM(N1247:N1252)</f>
        <v>0</v>
      </c>
      <c r="O1246" s="139">
        <f>SUM(O1247:O1252)</f>
        <v>0</v>
      </c>
      <c r="P1246" s="139" t="e">
        <f>(O1246/N1246)*100</f>
        <v>#DIV/0!</v>
      </c>
      <c r="Q1246" s="140">
        <f>SUM(Q1247:Q1252)</f>
        <v>0</v>
      </c>
      <c r="R1246" s="139">
        <f>SUM(R1247:R1252)</f>
        <v>0</v>
      </c>
      <c r="S1246" s="139" t="e">
        <f>(R1246/Q1246)*100</f>
        <v>#DIV/0!</v>
      </c>
      <c r="T1246" s="140">
        <f>SUM(T1247:T1252)</f>
        <v>120.4</v>
      </c>
      <c r="U1246" s="139">
        <f>SUM(U1247:U1252)</f>
        <v>0</v>
      </c>
      <c r="V1246" s="139">
        <f>(U1246/T1246)*100</f>
        <v>0</v>
      </c>
      <c r="W1246" s="140">
        <f>SUM(W1247:W1252)</f>
        <v>0</v>
      </c>
      <c r="X1246" s="139">
        <f>SUM(X1247:X1252)</f>
        <v>0</v>
      </c>
      <c r="Y1246" s="139" t="e">
        <f>(X1246/W1246)*100</f>
        <v>#DIV/0!</v>
      </c>
      <c r="Z1246" s="140">
        <f>SUM(Z1247:Z1252)</f>
        <v>0</v>
      </c>
      <c r="AA1246" s="139">
        <f>SUM(AA1247:AA1252)</f>
        <v>0</v>
      </c>
      <c r="AB1246" s="139" t="e">
        <f>(AA1246/Z1246)*100</f>
        <v>#DIV/0!</v>
      </c>
      <c r="AC1246" s="140">
        <f>SUM(AC1247:AC1252)</f>
        <v>0</v>
      </c>
      <c r="AD1246" s="139">
        <f>SUM(AD1247:AD1252)</f>
        <v>0</v>
      </c>
      <c r="AE1246" s="139" t="e">
        <f>(AD1246/AC1246)*100</f>
        <v>#DIV/0!</v>
      </c>
      <c r="AF1246" s="140">
        <f>SUM(AF1247:AF1252)</f>
        <v>0</v>
      </c>
      <c r="AG1246" s="139">
        <f>SUM(AG1247:AG1252)</f>
        <v>0</v>
      </c>
      <c r="AH1246" s="139" t="e">
        <f>(AG1246/AF1246)*100</f>
        <v>#DIV/0!</v>
      </c>
      <c r="AI1246" s="140">
        <f>SUM(AI1247:AI1252)</f>
        <v>0</v>
      </c>
      <c r="AJ1246" s="139">
        <f>SUM(AJ1247:AJ1252)</f>
        <v>0</v>
      </c>
      <c r="AK1246" s="139" t="e">
        <f>(AJ1246/AI1246)*100</f>
        <v>#DIV/0!</v>
      </c>
      <c r="AL1246" s="140">
        <f>SUM(AL1247:AL1252)</f>
        <v>0</v>
      </c>
      <c r="AM1246" s="139">
        <f>SUM(AM1247:AM1252)</f>
        <v>0</v>
      </c>
      <c r="AN1246" s="139" t="e">
        <f>(AM1246/AL1246)*100</f>
        <v>#DIV/0!</v>
      </c>
      <c r="AO1246" s="140">
        <f>SUM(AO1247:AO1252)</f>
        <v>0</v>
      </c>
      <c r="AP1246" s="139">
        <f>SUM(AP1247:AP1252)</f>
        <v>0</v>
      </c>
      <c r="AQ1246" s="139" t="e">
        <f>(AP1246/AO1246)*100</f>
        <v>#DIV/0!</v>
      </c>
      <c r="AR1246" s="16"/>
    </row>
    <row r="1247" spans="1:44" ht="30">
      <c r="A1247" s="238"/>
      <c r="B1247" s="236"/>
      <c r="C1247" s="188"/>
      <c r="D1247" s="126" t="s">
        <v>17</v>
      </c>
      <c r="E1247" s="140">
        <f>H1247+K1247+N1247+Q1247+T1247+W1247+Z1247+AC1247+AF1247+AI1247+AL1247+AO1247</f>
        <v>0</v>
      </c>
      <c r="F1247" s="141">
        <f>I1247+L1247+O1247+R1247+U1247+X1247+AA1247+AD1247+AG1247+AJ1247+AM1247+AP1247</f>
        <v>0</v>
      </c>
      <c r="G1247" s="142" t="e">
        <f t="shared" ref="G1247:G1252" si="4758">(F1247/E1247)*100</f>
        <v>#DIV/0!</v>
      </c>
      <c r="H1247" s="140"/>
      <c r="I1247" s="141"/>
      <c r="J1247" s="142" t="e">
        <f t="shared" ref="J1247:J1252" si="4759">(I1247/H1247)*100</f>
        <v>#DIV/0!</v>
      </c>
      <c r="K1247" s="140"/>
      <c r="L1247" s="141"/>
      <c r="M1247" s="142" t="e">
        <f t="shared" ref="M1247:M1252" si="4760">(L1247/K1247)*100</f>
        <v>#DIV/0!</v>
      </c>
      <c r="N1247" s="140"/>
      <c r="O1247" s="141"/>
      <c r="P1247" s="142" t="e">
        <f t="shared" ref="P1247:P1252" si="4761">(O1247/N1247)*100</f>
        <v>#DIV/0!</v>
      </c>
      <c r="Q1247" s="140"/>
      <c r="R1247" s="141"/>
      <c r="S1247" s="142" t="e">
        <f t="shared" ref="S1247:S1252" si="4762">(R1247/Q1247)*100</f>
        <v>#DIV/0!</v>
      </c>
      <c r="T1247" s="140"/>
      <c r="U1247" s="141"/>
      <c r="V1247" s="142" t="e">
        <f t="shared" ref="V1247:V1252" si="4763">(U1247/T1247)*100</f>
        <v>#DIV/0!</v>
      </c>
      <c r="W1247" s="140"/>
      <c r="X1247" s="141"/>
      <c r="Y1247" s="142" t="e">
        <f t="shared" ref="Y1247:Y1252" si="4764">(X1247/W1247)*100</f>
        <v>#DIV/0!</v>
      </c>
      <c r="Z1247" s="140"/>
      <c r="AA1247" s="141"/>
      <c r="AB1247" s="142" t="e">
        <f t="shared" ref="AB1247:AB1252" si="4765">(AA1247/Z1247)*100</f>
        <v>#DIV/0!</v>
      </c>
      <c r="AC1247" s="140"/>
      <c r="AD1247" s="141"/>
      <c r="AE1247" s="142" t="e">
        <f t="shared" ref="AE1247:AE1252" si="4766">(AD1247/AC1247)*100</f>
        <v>#DIV/0!</v>
      </c>
      <c r="AF1247" s="140"/>
      <c r="AG1247" s="141"/>
      <c r="AH1247" s="142" t="e">
        <f t="shared" ref="AH1247:AH1252" si="4767">(AG1247/AF1247)*100</f>
        <v>#DIV/0!</v>
      </c>
      <c r="AI1247" s="140"/>
      <c r="AJ1247" s="141"/>
      <c r="AK1247" s="142" t="e">
        <f t="shared" ref="AK1247:AK1252" si="4768">(AJ1247/AI1247)*100</f>
        <v>#DIV/0!</v>
      </c>
      <c r="AL1247" s="140"/>
      <c r="AM1247" s="141"/>
      <c r="AN1247" s="142" t="e">
        <f t="shared" ref="AN1247:AN1252" si="4769">(AM1247/AL1247)*100</f>
        <v>#DIV/0!</v>
      </c>
      <c r="AO1247" s="140"/>
      <c r="AP1247" s="141"/>
      <c r="AQ1247" s="142" t="e">
        <f t="shared" ref="AQ1247:AQ1252" si="4770">(AP1247/AO1247)*100</f>
        <v>#DIV/0!</v>
      </c>
      <c r="AR1247" s="16"/>
    </row>
    <row r="1248" spans="1:44" ht="47.25" customHeight="1">
      <c r="A1248" s="238"/>
      <c r="B1248" s="236"/>
      <c r="C1248" s="188"/>
      <c r="D1248" s="126" t="s">
        <v>18</v>
      </c>
      <c r="E1248" s="140">
        <f t="shared" ref="E1248:E1252" si="4771">H1248+K1248+N1248+Q1248+T1248+W1248+Z1248+AC1248+AF1248+AI1248+AL1248+AO1248</f>
        <v>0</v>
      </c>
      <c r="F1248" s="141">
        <f t="shared" ref="F1248:F1252" si="4772">I1248+L1248+O1248+R1248+U1248+X1248+AA1248+AD1248+AG1248+AJ1248+AM1248+AP1248</f>
        <v>0</v>
      </c>
      <c r="G1248" s="142" t="e">
        <f t="shared" si="4758"/>
        <v>#DIV/0!</v>
      </c>
      <c r="H1248" s="140"/>
      <c r="I1248" s="141"/>
      <c r="J1248" s="142" t="e">
        <f t="shared" si="4759"/>
        <v>#DIV/0!</v>
      </c>
      <c r="K1248" s="140"/>
      <c r="L1248" s="141"/>
      <c r="M1248" s="142" t="e">
        <f t="shared" si="4760"/>
        <v>#DIV/0!</v>
      </c>
      <c r="N1248" s="140"/>
      <c r="O1248" s="141"/>
      <c r="P1248" s="142" t="e">
        <f t="shared" si="4761"/>
        <v>#DIV/0!</v>
      </c>
      <c r="Q1248" s="140"/>
      <c r="R1248" s="141"/>
      <c r="S1248" s="142" t="e">
        <f t="shared" si="4762"/>
        <v>#DIV/0!</v>
      </c>
      <c r="T1248" s="140"/>
      <c r="U1248" s="141"/>
      <c r="V1248" s="142" t="e">
        <f t="shared" si="4763"/>
        <v>#DIV/0!</v>
      </c>
      <c r="W1248" s="140"/>
      <c r="X1248" s="141"/>
      <c r="Y1248" s="142" t="e">
        <f t="shared" si="4764"/>
        <v>#DIV/0!</v>
      </c>
      <c r="Z1248" s="140"/>
      <c r="AA1248" s="141"/>
      <c r="AB1248" s="142" t="e">
        <f t="shared" si="4765"/>
        <v>#DIV/0!</v>
      </c>
      <c r="AC1248" s="140"/>
      <c r="AD1248" s="141"/>
      <c r="AE1248" s="142" t="e">
        <f t="shared" si="4766"/>
        <v>#DIV/0!</v>
      </c>
      <c r="AF1248" s="140"/>
      <c r="AG1248" s="141"/>
      <c r="AH1248" s="142" t="e">
        <f t="shared" si="4767"/>
        <v>#DIV/0!</v>
      </c>
      <c r="AI1248" s="140"/>
      <c r="AJ1248" s="141"/>
      <c r="AK1248" s="142" t="e">
        <f t="shared" si="4768"/>
        <v>#DIV/0!</v>
      </c>
      <c r="AL1248" s="140"/>
      <c r="AM1248" s="141"/>
      <c r="AN1248" s="142" t="e">
        <f t="shared" si="4769"/>
        <v>#DIV/0!</v>
      </c>
      <c r="AO1248" s="140"/>
      <c r="AP1248" s="141"/>
      <c r="AQ1248" s="142" t="e">
        <f t="shared" si="4770"/>
        <v>#DIV/0!</v>
      </c>
      <c r="AR1248" s="16"/>
    </row>
    <row r="1249" spans="1:44" ht="33.75" customHeight="1">
      <c r="A1249" s="238"/>
      <c r="B1249" s="236"/>
      <c r="C1249" s="188"/>
      <c r="D1249" s="126" t="s">
        <v>27</v>
      </c>
      <c r="E1249" s="140">
        <f t="shared" si="4771"/>
        <v>120.4</v>
      </c>
      <c r="F1249" s="141">
        <f t="shared" si="4772"/>
        <v>0</v>
      </c>
      <c r="G1249" s="142">
        <f t="shared" si="4758"/>
        <v>0</v>
      </c>
      <c r="H1249" s="140"/>
      <c r="I1249" s="141"/>
      <c r="J1249" s="142" t="e">
        <f t="shared" si="4759"/>
        <v>#DIV/0!</v>
      </c>
      <c r="K1249" s="140"/>
      <c r="L1249" s="141"/>
      <c r="M1249" s="142" t="e">
        <f t="shared" si="4760"/>
        <v>#DIV/0!</v>
      </c>
      <c r="N1249" s="140"/>
      <c r="O1249" s="141"/>
      <c r="P1249" s="142" t="e">
        <f t="shared" si="4761"/>
        <v>#DIV/0!</v>
      </c>
      <c r="Q1249" s="140"/>
      <c r="R1249" s="141"/>
      <c r="S1249" s="142" t="e">
        <f t="shared" si="4762"/>
        <v>#DIV/0!</v>
      </c>
      <c r="T1249" s="140">
        <v>120.4</v>
      </c>
      <c r="U1249" s="141"/>
      <c r="V1249" s="142">
        <f t="shared" si="4763"/>
        <v>0</v>
      </c>
      <c r="W1249" s="140"/>
      <c r="X1249" s="141"/>
      <c r="Y1249" s="142" t="e">
        <f t="shared" si="4764"/>
        <v>#DIV/0!</v>
      </c>
      <c r="Z1249" s="140"/>
      <c r="AA1249" s="141"/>
      <c r="AB1249" s="142" t="e">
        <f t="shared" si="4765"/>
        <v>#DIV/0!</v>
      </c>
      <c r="AC1249" s="140"/>
      <c r="AD1249" s="141"/>
      <c r="AE1249" s="142" t="e">
        <f t="shared" si="4766"/>
        <v>#DIV/0!</v>
      </c>
      <c r="AF1249" s="140"/>
      <c r="AG1249" s="141"/>
      <c r="AH1249" s="142" t="e">
        <f t="shared" si="4767"/>
        <v>#DIV/0!</v>
      </c>
      <c r="AI1249" s="140"/>
      <c r="AJ1249" s="141"/>
      <c r="AK1249" s="142" t="e">
        <f t="shared" si="4768"/>
        <v>#DIV/0!</v>
      </c>
      <c r="AL1249" s="140"/>
      <c r="AM1249" s="141"/>
      <c r="AN1249" s="142" t="e">
        <f t="shared" si="4769"/>
        <v>#DIV/0!</v>
      </c>
      <c r="AO1249" s="140"/>
      <c r="AP1249" s="141"/>
      <c r="AQ1249" s="142" t="e">
        <f t="shared" si="4770"/>
        <v>#DIV/0!</v>
      </c>
      <c r="AR1249" s="16"/>
    </row>
    <row r="1250" spans="1:44" ht="76.5" customHeight="1">
      <c r="A1250" s="238"/>
      <c r="B1250" s="236"/>
      <c r="C1250" s="188"/>
      <c r="D1250" s="124" t="s">
        <v>450</v>
      </c>
      <c r="E1250" s="140">
        <f t="shared" si="4771"/>
        <v>0</v>
      </c>
      <c r="F1250" s="141">
        <f t="shared" si="4772"/>
        <v>0</v>
      </c>
      <c r="G1250" s="142" t="e">
        <f t="shared" si="4758"/>
        <v>#DIV/0!</v>
      </c>
      <c r="H1250" s="140"/>
      <c r="I1250" s="141"/>
      <c r="J1250" s="142" t="e">
        <f t="shared" si="4759"/>
        <v>#DIV/0!</v>
      </c>
      <c r="K1250" s="140"/>
      <c r="L1250" s="141"/>
      <c r="M1250" s="142" t="e">
        <f t="shared" si="4760"/>
        <v>#DIV/0!</v>
      </c>
      <c r="N1250" s="140"/>
      <c r="O1250" s="141"/>
      <c r="P1250" s="142" t="e">
        <f t="shared" si="4761"/>
        <v>#DIV/0!</v>
      </c>
      <c r="Q1250" s="140"/>
      <c r="R1250" s="141"/>
      <c r="S1250" s="142" t="e">
        <f t="shared" si="4762"/>
        <v>#DIV/0!</v>
      </c>
      <c r="T1250" s="140"/>
      <c r="U1250" s="141"/>
      <c r="V1250" s="142" t="e">
        <f t="shared" si="4763"/>
        <v>#DIV/0!</v>
      </c>
      <c r="W1250" s="140"/>
      <c r="X1250" s="141"/>
      <c r="Y1250" s="142" t="e">
        <f t="shared" si="4764"/>
        <v>#DIV/0!</v>
      </c>
      <c r="Z1250" s="140"/>
      <c r="AA1250" s="141"/>
      <c r="AB1250" s="142" t="e">
        <f t="shared" si="4765"/>
        <v>#DIV/0!</v>
      </c>
      <c r="AC1250" s="140"/>
      <c r="AD1250" s="141"/>
      <c r="AE1250" s="142" t="e">
        <f t="shared" si="4766"/>
        <v>#DIV/0!</v>
      </c>
      <c r="AF1250" s="140"/>
      <c r="AG1250" s="141"/>
      <c r="AH1250" s="142" t="e">
        <f t="shared" si="4767"/>
        <v>#DIV/0!</v>
      </c>
      <c r="AI1250" s="140"/>
      <c r="AJ1250" s="141"/>
      <c r="AK1250" s="142" t="e">
        <f t="shared" si="4768"/>
        <v>#DIV/0!</v>
      </c>
      <c r="AL1250" s="140"/>
      <c r="AM1250" s="141"/>
      <c r="AN1250" s="142" t="e">
        <f t="shared" si="4769"/>
        <v>#DIV/0!</v>
      </c>
      <c r="AO1250" s="140"/>
      <c r="AP1250" s="141"/>
      <c r="AQ1250" s="142" t="e">
        <f t="shared" si="4770"/>
        <v>#DIV/0!</v>
      </c>
      <c r="AR1250" s="16"/>
    </row>
    <row r="1251" spans="1:44" ht="21" customHeight="1">
      <c r="A1251" s="238"/>
      <c r="B1251" s="236"/>
      <c r="C1251" s="188"/>
      <c r="D1251" s="126" t="s">
        <v>45</v>
      </c>
      <c r="E1251" s="140">
        <f t="shared" si="4771"/>
        <v>0</v>
      </c>
      <c r="F1251" s="141">
        <f t="shared" si="4772"/>
        <v>0</v>
      </c>
      <c r="G1251" s="142" t="e">
        <f t="shared" si="4758"/>
        <v>#DIV/0!</v>
      </c>
      <c r="H1251" s="140"/>
      <c r="I1251" s="141"/>
      <c r="J1251" s="142" t="e">
        <f t="shared" si="4759"/>
        <v>#DIV/0!</v>
      </c>
      <c r="K1251" s="140"/>
      <c r="L1251" s="141"/>
      <c r="M1251" s="142" t="e">
        <f t="shared" si="4760"/>
        <v>#DIV/0!</v>
      </c>
      <c r="N1251" s="140"/>
      <c r="O1251" s="141"/>
      <c r="P1251" s="142" t="e">
        <f t="shared" si="4761"/>
        <v>#DIV/0!</v>
      </c>
      <c r="Q1251" s="140"/>
      <c r="R1251" s="141"/>
      <c r="S1251" s="142" t="e">
        <f t="shared" si="4762"/>
        <v>#DIV/0!</v>
      </c>
      <c r="T1251" s="140"/>
      <c r="U1251" s="141"/>
      <c r="V1251" s="142" t="e">
        <f t="shared" si="4763"/>
        <v>#DIV/0!</v>
      </c>
      <c r="W1251" s="140"/>
      <c r="X1251" s="141"/>
      <c r="Y1251" s="142" t="e">
        <f t="shared" si="4764"/>
        <v>#DIV/0!</v>
      </c>
      <c r="Z1251" s="140"/>
      <c r="AA1251" s="141"/>
      <c r="AB1251" s="142" t="e">
        <f t="shared" si="4765"/>
        <v>#DIV/0!</v>
      </c>
      <c r="AC1251" s="140"/>
      <c r="AD1251" s="141"/>
      <c r="AE1251" s="142" t="e">
        <f t="shared" si="4766"/>
        <v>#DIV/0!</v>
      </c>
      <c r="AF1251" s="140"/>
      <c r="AG1251" s="141"/>
      <c r="AH1251" s="142" t="e">
        <f t="shared" si="4767"/>
        <v>#DIV/0!</v>
      </c>
      <c r="AI1251" s="140"/>
      <c r="AJ1251" s="141"/>
      <c r="AK1251" s="142" t="e">
        <f t="shared" si="4768"/>
        <v>#DIV/0!</v>
      </c>
      <c r="AL1251" s="140"/>
      <c r="AM1251" s="141"/>
      <c r="AN1251" s="142" t="e">
        <f t="shared" si="4769"/>
        <v>#DIV/0!</v>
      </c>
      <c r="AO1251" s="140"/>
      <c r="AP1251" s="141"/>
      <c r="AQ1251" s="142" t="e">
        <f t="shared" si="4770"/>
        <v>#DIV/0!</v>
      </c>
      <c r="AR1251" s="16"/>
    </row>
    <row r="1252" spans="1:44" ht="45">
      <c r="A1252" s="238"/>
      <c r="B1252" s="237"/>
      <c r="C1252" s="188"/>
      <c r="D1252" s="126" t="s">
        <v>35</v>
      </c>
      <c r="E1252" s="140">
        <f t="shared" si="4771"/>
        <v>0</v>
      </c>
      <c r="F1252" s="141">
        <f t="shared" si="4772"/>
        <v>0</v>
      </c>
      <c r="G1252" s="142" t="e">
        <f t="shared" si="4758"/>
        <v>#DIV/0!</v>
      </c>
      <c r="H1252" s="140"/>
      <c r="I1252" s="141"/>
      <c r="J1252" s="142" t="e">
        <f t="shared" si="4759"/>
        <v>#DIV/0!</v>
      </c>
      <c r="K1252" s="140"/>
      <c r="L1252" s="141"/>
      <c r="M1252" s="142" t="e">
        <f t="shared" si="4760"/>
        <v>#DIV/0!</v>
      </c>
      <c r="N1252" s="140"/>
      <c r="O1252" s="141"/>
      <c r="P1252" s="142" t="e">
        <f t="shared" si="4761"/>
        <v>#DIV/0!</v>
      </c>
      <c r="Q1252" s="140"/>
      <c r="R1252" s="141"/>
      <c r="S1252" s="142" t="e">
        <f t="shared" si="4762"/>
        <v>#DIV/0!</v>
      </c>
      <c r="T1252" s="140"/>
      <c r="U1252" s="141"/>
      <c r="V1252" s="142" t="e">
        <f t="shared" si="4763"/>
        <v>#DIV/0!</v>
      </c>
      <c r="W1252" s="140"/>
      <c r="X1252" s="141"/>
      <c r="Y1252" s="142" t="e">
        <f t="shared" si="4764"/>
        <v>#DIV/0!</v>
      </c>
      <c r="Z1252" s="140"/>
      <c r="AA1252" s="141"/>
      <c r="AB1252" s="142" t="e">
        <f t="shared" si="4765"/>
        <v>#DIV/0!</v>
      </c>
      <c r="AC1252" s="140"/>
      <c r="AD1252" s="141"/>
      <c r="AE1252" s="142" t="e">
        <f t="shared" si="4766"/>
        <v>#DIV/0!</v>
      </c>
      <c r="AF1252" s="140"/>
      <c r="AG1252" s="141"/>
      <c r="AH1252" s="142" t="e">
        <f t="shared" si="4767"/>
        <v>#DIV/0!</v>
      </c>
      <c r="AI1252" s="140"/>
      <c r="AJ1252" s="141"/>
      <c r="AK1252" s="142" t="e">
        <f t="shared" si="4768"/>
        <v>#DIV/0!</v>
      </c>
      <c r="AL1252" s="140"/>
      <c r="AM1252" s="141"/>
      <c r="AN1252" s="142" t="e">
        <f t="shared" si="4769"/>
        <v>#DIV/0!</v>
      </c>
      <c r="AO1252" s="140"/>
      <c r="AP1252" s="141"/>
      <c r="AQ1252" s="142" t="e">
        <f t="shared" si="4770"/>
        <v>#DIV/0!</v>
      </c>
      <c r="AR1252" s="16"/>
    </row>
    <row r="1253" spans="1:44" ht="32.25" customHeight="1">
      <c r="A1253" s="238" t="s">
        <v>218</v>
      </c>
      <c r="B1253" s="261" t="s">
        <v>335</v>
      </c>
      <c r="C1253" s="188" t="s">
        <v>535</v>
      </c>
      <c r="D1253" s="124" t="s">
        <v>42</v>
      </c>
      <c r="E1253" s="140">
        <f>SUM(E1254:E1259)</f>
        <v>320</v>
      </c>
      <c r="F1253" s="139">
        <f>SUM(F1254:F1259)</f>
        <v>0</v>
      </c>
      <c r="G1253" s="139">
        <f>(F1253/E1253)*100</f>
        <v>0</v>
      </c>
      <c r="H1253" s="140">
        <f>SUM(H1254:H1259)</f>
        <v>0</v>
      </c>
      <c r="I1253" s="139">
        <f>SUM(I1254:I1259)</f>
        <v>0</v>
      </c>
      <c r="J1253" s="139" t="e">
        <f>(I1253/H1253)*100</f>
        <v>#DIV/0!</v>
      </c>
      <c r="K1253" s="140">
        <f>SUM(K1254:K1259)</f>
        <v>0</v>
      </c>
      <c r="L1253" s="139">
        <f>SUM(L1254:L1259)</f>
        <v>0</v>
      </c>
      <c r="M1253" s="139" t="e">
        <f>(L1253/K1253)*100</f>
        <v>#DIV/0!</v>
      </c>
      <c r="N1253" s="140">
        <f>SUM(N1254:N1259)</f>
        <v>0</v>
      </c>
      <c r="O1253" s="139">
        <f>SUM(O1254:O1259)</f>
        <v>0</v>
      </c>
      <c r="P1253" s="139" t="e">
        <f>(O1253/N1253)*100</f>
        <v>#DIV/0!</v>
      </c>
      <c r="Q1253" s="140">
        <f>SUM(Q1254:Q1259)</f>
        <v>0</v>
      </c>
      <c r="R1253" s="139">
        <f>SUM(R1254:R1259)</f>
        <v>0</v>
      </c>
      <c r="S1253" s="139" t="e">
        <f>(R1253/Q1253)*100</f>
        <v>#DIV/0!</v>
      </c>
      <c r="T1253" s="140">
        <f>SUM(T1254:T1259)</f>
        <v>0</v>
      </c>
      <c r="U1253" s="139">
        <f>SUM(U1254:U1259)</f>
        <v>0</v>
      </c>
      <c r="V1253" s="139" t="e">
        <f>(U1253/T1253)*100</f>
        <v>#DIV/0!</v>
      </c>
      <c r="W1253" s="140">
        <f>SUM(W1254:W1259)</f>
        <v>320</v>
      </c>
      <c r="X1253" s="139">
        <f>SUM(X1254:X1259)</f>
        <v>0</v>
      </c>
      <c r="Y1253" s="139">
        <f>(X1253/W1253)*100</f>
        <v>0</v>
      </c>
      <c r="Z1253" s="140">
        <f>SUM(Z1254:Z1259)</f>
        <v>0</v>
      </c>
      <c r="AA1253" s="139">
        <f>SUM(AA1254:AA1259)</f>
        <v>0</v>
      </c>
      <c r="AB1253" s="139" t="e">
        <f>(AA1253/Z1253)*100</f>
        <v>#DIV/0!</v>
      </c>
      <c r="AC1253" s="140">
        <f>SUM(AC1254:AC1259)</f>
        <v>0</v>
      </c>
      <c r="AD1253" s="139">
        <f>SUM(AD1254:AD1259)</f>
        <v>0</v>
      </c>
      <c r="AE1253" s="139" t="e">
        <f>(AD1253/AC1253)*100</f>
        <v>#DIV/0!</v>
      </c>
      <c r="AF1253" s="140">
        <f>SUM(AF1254:AF1259)</f>
        <v>0</v>
      </c>
      <c r="AG1253" s="139">
        <f>SUM(AG1254:AG1259)</f>
        <v>0</v>
      </c>
      <c r="AH1253" s="139" t="e">
        <f>(AG1253/AF1253)*100</f>
        <v>#DIV/0!</v>
      </c>
      <c r="AI1253" s="140">
        <f>SUM(AI1254:AI1259)</f>
        <v>0</v>
      </c>
      <c r="AJ1253" s="139">
        <f>SUM(AJ1254:AJ1259)</f>
        <v>0</v>
      </c>
      <c r="AK1253" s="139" t="e">
        <f>(AJ1253/AI1253)*100</f>
        <v>#DIV/0!</v>
      </c>
      <c r="AL1253" s="140">
        <f>SUM(AL1254:AL1259)</f>
        <v>0</v>
      </c>
      <c r="AM1253" s="139">
        <f>SUM(AM1254:AM1259)</f>
        <v>0</v>
      </c>
      <c r="AN1253" s="139" t="e">
        <f>(AM1253/AL1253)*100</f>
        <v>#DIV/0!</v>
      </c>
      <c r="AO1253" s="140">
        <f>SUM(AO1254:AO1259)</f>
        <v>0</v>
      </c>
      <c r="AP1253" s="139">
        <f>SUM(AP1254:AP1259)</f>
        <v>0</v>
      </c>
      <c r="AQ1253" s="139" t="e">
        <f>(AP1253/AO1253)*100</f>
        <v>#DIV/0!</v>
      </c>
      <c r="AR1253" s="16"/>
    </row>
    <row r="1254" spans="1:44" ht="30">
      <c r="A1254" s="238"/>
      <c r="B1254" s="262"/>
      <c r="C1254" s="188"/>
      <c r="D1254" s="124" t="s">
        <v>17</v>
      </c>
      <c r="E1254" s="140">
        <f>H1254+K1254+N1254+Q1254+T1254+W1254+Z1254+AC1254+AF1254+AI1254+AL1254+AO1254</f>
        <v>0</v>
      </c>
      <c r="F1254" s="141">
        <f>I1254+L1254+O1254+R1254+U1254+X1254+AA1254+AD1254+AG1254+AJ1254+AM1254+AP1254</f>
        <v>0</v>
      </c>
      <c r="G1254" s="142" t="e">
        <f t="shared" ref="G1254:G1259" si="4773">(F1254/E1254)*100</f>
        <v>#DIV/0!</v>
      </c>
      <c r="H1254" s="140"/>
      <c r="I1254" s="141"/>
      <c r="J1254" s="142" t="e">
        <f t="shared" ref="J1254:J1259" si="4774">(I1254/H1254)*100</f>
        <v>#DIV/0!</v>
      </c>
      <c r="K1254" s="140"/>
      <c r="L1254" s="141"/>
      <c r="M1254" s="142" t="e">
        <f t="shared" ref="M1254:M1259" si="4775">(L1254/K1254)*100</f>
        <v>#DIV/0!</v>
      </c>
      <c r="N1254" s="140"/>
      <c r="O1254" s="141"/>
      <c r="P1254" s="142" t="e">
        <f t="shared" ref="P1254:P1259" si="4776">(O1254/N1254)*100</f>
        <v>#DIV/0!</v>
      </c>
      <c r="Q1254" s="140"/>
      <c r="R1254" s="141"/>
      <c r="S1254" s="142" t="e">
        <f t="shared" ref="S1254:S1259" si="4777">(R1254/Q1254)*100</f>
        <v>#DIV/0!</v>
      </c>
      <c r="T1254" s="140"/>
      <c r="U1254" s="141"/>
      <c r="V1254" s="142" t="e">
        <f t="shared" ref="V1254:V1259" si="4778">(U1254/T1254)*100</f>
        <v>#DIV/0!</v>
      </c>
      <c r="W1254" s="140"/>
      <c r="X1254" s="141"/>
      <c r="Y1254" s="142" t="e">
        <f t="shared" ref="Y1254:Y1259" si="4779">(X1254/W1254)*100</f>
        <v>#DIV/0!</v>
      </c>
      <c r="Z1254" s="140"/>
      <c r="AA1254" s="141"/>
      <c r="AB1254" s="142" t="e">
        <f t="shared" ref="AB1254:AB1259" si="4780">(AA1254/Z1254)*100</f>
        <v>#DIV/0!</v>
      </c>
      <c r="AC1254" s="140"/>
      <c r="AD1254" s="141"/>
      <c r="AE1254" s="142" t="e">
        <f t="shared" ref="AE1254:AE1259" si="4781">(AD1254/AC1254)*100</f>
        <v>#DIV/0!</v>
      </c>
      <c r="AF1254" s="140"/>
      <c r="AG1254" s="141"/>
      <c r="AH1254" s="142" t="e">
        <f t="shared" ref="AH1254:AH1259" si="4782">(AG1254/AF1254)*100</f>
        <v>#DIV/0!</v>
      </c>
      <c r="AI1254" s="140"/>
      <c r="AJ1254" s="141"/>
      <c r="AK1254" s="142" t="e">
        <f t="shared" ref="AK1254:AK1259" si="4783">(AJ1254/AI1254)*100</f>
        <v>#DIV/0!</v>
      </c>
      <c r="AL1254" s="140"/>
      <c r="AM1254" s="141"/>
      <c r="AN1254" s="142" t="e">
        <f t="shared" ref="AN1254:AN1259" si="4784">(AM1254/AL1254)*100</f>
        <v>#DIV/0!</v>
      </c>
      <c r="AO1254" s="140"/>
      <c r="AP1254" s="141"/>
      <c r="AQ1254" s="142" t="e">
        <f t="shared" ref="AQ1254:AQ1259" si="4785">(AP1254/AO1254)*100</f>
        <v>#DIV/0!</v>
      </c>
      <c r="AR1254" s="16"/>
    </row>
    <row r="1255" spans="1:44" ht="48.75" customHeight="1">
      <c r="A1255" s="238"/>
      <c r="B1255" s="262"/>
      <c r="C1255" s="188"/>
      <c r="D1255" s="124" t="s">
        <v>18</v>
      </c>
      <c r="E1255" s="140">
        <f t="shared" ref="E1255:E1259" si="4786">H1255+K1255+N1255+Q1255+T1255+W1255+Z1255+AC1255+AF1255+AI1255+AL1255+AO1255</f>
        <v>0</v>
      </c>
      <c r="F1255" s="141">
        <f t="shared" ref="F1255:F1259" si="4787">I1255+L1255+O1255+R1255+U1255+X1255+AA1255+AD1255+AG1255+AJ1255+AM1255+AP1255</f>
        <v>0</v>
      </c>
      <c r="G1255" s="142" t="e">
        <f t="shared" si="4773"/>
        <v>#DIV/0!</v>
      </c>
      <c r="H1255" s="140"/>
      <c r="I1255" s="141"/>
      <c r="J1255" s="142" t="e">
        <f t="shared" si="4774"/>
        <v>#DIV/0!</v>
      </c>
      <c r="K1255" s="140"/>
      <c r="L1255" s="141"/>
      <c r="M1255" s="142" t="e">
        <f t="shared" si="4775"/>
        <v>#DIV/0!</v>
      </c>
      <c r="N1255" s="140"/>
      <c r="O1255" s="141"/>
      <c r="P1255" s="142" t="e">
        <f t="shared" si="4776"/>
        <v>#DIV/0!</v>
      </c>
      <c r="Q1255" s="140"/>
      <c r="R1255" s="141"/>
      <c r="S1255" s="142" t="e">
        <f t="shared" si="4777"/>
        <v>#DIV/0!</v>
      </c>
      <c r="T1255" s="140"/>
      <c r="U1255" s="141"/>
      <c r="V1255" s="142" t="e">
        <f t="shared" si="4778"/>
        <v>#DIV/0!</v>
      </c>
      <c r="W1255" s="140"/>
      <c r="X1255" s="141"/>
      <c r="Y1255" s="142" t="e">
        <f t="shared" si="4779"/>
        <v>#DIV/0!</v>
      </c>
      <c r="Z1255" s="140"/>
      <c r="AA1255" s="141"/>
      <c r="AB1255" s="142" t="e">
        <f t="shared" si="4780"/>
        <v>#DIV/0!</v>
      </c>
      <c r="AC1255" s="140"/>
      <c r="AD1255" s="141"/>
      <c r="AE1255" s="142" t="e">
        <f t="shared" si="4781"/>
        <v>#DIV/0!</v>
      </c>
      <c r="AF1255" s="140"/>
      <c r="AG1255" s="141"/>
      <c r="AH1255" s="142" t="e">
        <f t="shared" si="4782"/>
        <v>#DIV/0!</v>
      </c>
      <c r="AI1255" s="140"/>
      <c r="AJ1255" s="141"/>
      <c r="AK1255" s="142" t="e">
        <f t="shared" si="4783"/>
        <v>#DIV/0!</v>
      </c>
      <c r="AL1255" s="140"/>
      <c r="AM1255" s="141"/>
      <c r="AN1255" s="142" t="e">
        <f t="shared" si="4784"/>
        <v>#DIV/0!</v>
      </c>
      <c r="AO1255" s="140"/>
      <c r="AP1255" s="141"/>
      <c r="AQ1255" s="142" t="e">
        <f t="shared" si="4785"/>
        <v>#DIV/0!</v>
      </c>
      <c r="AR1255" s="16"/>
    </row>
    <row r="1256" spans="1:44" ht="39" customHeight="1">
      <c r="A1256" s="238"/>
      <c r="B1256" s="262"/>
      <c r="C1256" s="188"/>
      <c r="D1256" s="124" t="s">
        <v>27</v>
      </c>
      <c r="E1256" s="140">
        <f t="shared" si="4786"/>
        <v>320</v>
      </c>
      <c r="F1256" s="141">
        <f t="shared" si="4787"/>
        <v>0</v>
      </c>
      <c r="G1256" s="142">
        <f t="shared" si="4773"/>
        <v>0</v>
      </c>
      <c r="H1256" s="140"/>
      <c r="I1256" s="141"/>
      <c r="J1256" s="142" t="e">
        <f t="shared" si="4774"/>
        <v>#DIV/0!</v>
      </c>
      <c r="K1256" s="140"/>
      <c r="L1256" s="141"/>
      <c r="M1256" s="142" t="e">
        <f t="shared" si="4775"/>
        <v>#DIV/0!</v>
      </c>
      <c r="N1256" s="140"/>
      <c r="O1256" s="141"/>
      <c r="P1256" s="142" t="e">
        <f t="shared" si="4776"/>
        <v>#DIV/0!</v>
      </c>
      <c r="Q1256" s="140"/>
      <c r="R1256" s="141"/>
      <c r="S1256" s="142" t="e">
        <f t="shared" si="4777"/>
        <v>#DIV/0!</v>
      </c>
      <c r="T1256" s="140"/>
      <c r="U1256" s="141"/>
      <c r="V1256" s="142" t="e">
        <f t="shared" si="4778"/>
        <v>#DIV/0!</v>
      </c>
      <c r="W1256" s="140">
        <v>320</v>
      </c>
      <c r="X1256" s="141"/>
      <c r="Y1256" s="142">
        <f t="shared" si="4779"/>
        <v>0</v>
      </c>
      <c r="Z1256" s="140"/>
      <c r="AA1256" s="141"/>
      <c r="AB1256" s="142" t="e">
        <f t="shared" si="4780"/>
        <v>#DIV/0!</v>
      </c>
      <c r="AC1256" s="140"/>
      <c r="AD1256" s="141"/>
      <c r="AE1256" s="142" t="e">
        <f t="shared" si="4781"/>
        <v>#DIV/0!</v>
      </c>
      <c r="AF1256" s="140"/>
      <c r="AG1256" s="141"/>
      <c r="AH1256" s="142" t="e">
        <f t="shared" si="4782"/>
        <v>#DIV/0!</v>
      </c>
      <c r="AI1256" s="140"/>
      <c r="AJ1256" s="141"/>
      <c r="AK1256" s="142" t="e">
        <f t="shared" si="4783"/>
        <v>#DIV/0!</v>
      </c>
      <c r="AL1256" s="140"/>
      <c r="AM1256" s="141"/>
      <c r="AN1256" s="142" t="e">
        <f t="shared" si="4784"/>
        <v>#DIV/0!</v>
      </c>
      <c r="AO1256" s="140"/>
      <c r="AP1256" s="141"/>
      <c r="AQ1256" s="142" t="e">
        <f t="shared" si="4785"/>
        <v>#DIV/0!</v>
      </c>
      <c r="AR1256" s="16"/>
    </row>
    <row r="1257" spans="1:44" ht="81.75" customHeight="1">
      <c r="A1257" s="238"/>
      <c r="B1257" s="262"/>
      <c r="C1257" s="188"/>
      <c r="D1257" s="124" t="s">
        <v>450</v>
      </c>
      <c r="E1257" s="140">
        <f t="shared" si="4786"/>
        <v>0</v>
      </c>
      <c r="F1257" s="141">
        <f t="shared" si="4787"/>
        <v>0</v>
      </c>
      <c r="G1257" s="142" t="e">
        <f t="shared" si="4773"/>
        <v>#DIV/0!</v>
      </c>
      <c r="H1257" s="140"/>
      <c r="I1257" s="141"/>
      <c r="J1257" s="142" t="e">
        <f t="shared" si="4774"/>
        <v>#DIV/0!</v>
      </c>
      <c r="K1257" s="140"/>
      <c r="L1257" s="141"/>
      <c r="M1257" s="142" t="e">
        <f t="shared" si="4775"/>
        <v>#DIV/0!</v>
      </c>
      <c r="N1257" s="140"/>
      <c r="O1257" s="141"/>
      <c r="P1257" s="142" t="e">
        <f t="shared" si="4776"/>
        <v>#DIV/0!</v>
      </c>
      <c r="Q1257" s="140"/>
      <c r="R1257" s="141"/>
      <c r="S1257" s="142" t="e">
        <f t="shared" si="4777"/>
        <v>#DIV/0!</v>
      </c>
      <c r="T1257" s="140"/>
      <c r="U1257" s="141"/>
      <c r="V1257" s="142" t="e">
        <f t="shared" si="4778"/>
        <v>#DIV/0!</v>
      </c>
      <c r="W1257" s="140"/>
      <c r="X1257" s="141"/>
      <c r="Y1257" s="142" t="e">
        <f t="shared" si="4779"/>
        <v>#DIV/0!</v>
      </c>
      <c r="Z1257" s="140"/>
      <c r="AA1257" s="141"/>
      <c r="AB1257" s="142" t="e">
        <f t="shared" si="4780"/>
        <v>#DIV/0!</v>
      </c>
      <c r="AC1257" s="140"/>
      <c r="AD1257" s="141"/>
      <c r="AE1257" s="142" t="e">
        <f t="shared" si="4781"/>
        <v>#DIV/0!</v>
      </c>
      <c r="AF1257" s="140"/>
      <c r="AG1257" s="141"/>
      <c r="AH1257" s="142" t="e">
        <f t="shared" si="4782"/>
        <v>#DIV/0!</v>
      </c>
      <c r="AI1257" s="140"/>
      <c r="AJ1257" s="141"/>
      <c r="AK1257" s="142" t="e">
        <f t="shared" si="4783"/>
        <v>#DIV/0!</v>
      </c>
      <c r="AL1257" s="140"/>
      <c r="AM1257" s="141"/>
      <c r="AN1257" s="142" t="e">
        <f t="shared" si="4784"/>
        <v>#DIV/0!</v>
      </c>
      <c r="AO1257" s="140"/>
      <c r="AP1257" s="141"/>
      <c r="AQ1257" s="142" t="e">
        <f t="shared" si="4785"/>
        <v>#DIV/0!</v>
      </c>
      <c r="AR1257" s="16"/>
    </row>
    <row r="1258" spans="1:44" ht="22.5" customHeight="1">
      <c r="A1258" s="238"/>
      <c r="B1258" s="262"/>
      <c r="C1258" s="188"/>
      <c r="D1258" s="124" t="s">
        <v>45</v>
      </c>
      <c r="E1258" s="140">
        <f t="shared" si="4786"/>
        <v>0</v>
      </c>
      <c r="F1258" s="141">
        <f t="shared" si="4787"/>
        <v>0</v>
      </c>
      <c r="G1258" s="142" t="e">
        <f t="shared" si="4773"/>
        <v>#DIV/0!</v>
      </c>
      <c r="H1258" s="140"/>
      <c r="I1258" s="141"/>
      <c r="J1258" s="142" t="e">
        <f t="shared" si="4774"/>
        <v>#DIV/0!</v>
      </c>
      <c r="K1258" s="140"/>
      <c r="L1258" s="141"/>
      <c r="M1258" s="142" t="e">
        <f t="shared" si="4775"/>
        <v>#DIV/0!</v>
      </c>
      <c r="N1258" s="140"/>
      <c r="O1258" s="141"/>
      <c r="P1258" s="142" t="e">
        <f t="shared" si="4776"/>
        <v>#DIV/0!</v>
      </c>
      <c r="Q1258" s="140"/>
      <c r="R1258" s="141"/>
      <c r="S1258" s="142" t="e">
        <f t="shared" si="4777"/>
        <v>#DIV/0!</v>
      </c>
      <c r="T1258" s="140"/>
      <c r="U1258" s="141"/>
      <c r="V1258" s="142" t="e">
        <f t="shared" si="4778"/>
        <v>#DIV/0!</v>
      </c>
      <c r="W1258" s="140"/>
      <c r="X1258" s="141"/>
      <c r="Y1258" s="142" t="e">
        <f t="shared" si="4779"/>
        <v>#DIV/0!</v>
      </c>
      <c r="Z1258" s="140"/>
      <c r="AA1258" s="141"/>
      <c r="AB1258" s="142" t="e">
        <f t="shared" si="4780"/>
        <v>#DIV/0!</v>
      </c>
      <c r="AC1258" s="140"/>
      <c r="AD1258" s="141"/>
      <c r="AE1258" s="142" t="e">
        <f t="shared" si="4781"/>
        <v>#DIV/0!</v>
      </c>
      <c r="AF1258" s="140"/>
      <c r="AG1258" s="141"/>
      <c r="AH1258" s="142" t="e">
        <f t="shared" si="4782"/>
        <v>#DIV/0!</v>
      </c>
      <c r="AI1258" s="140"/>
      <c r="AJ1258" s="141"/>
      <c r="AK1258" s="142" t="e">
        <f t="shared" si="4783"/>
        <v>#DIV/0!</v>
      </c>
      <c r="AL1258" s="140"/>
      <c r="AM1258" s="141"/>
      <c r="AN1258" s="142" t="e">
        <f t="shared" si="4784"/>
        <v>#DIV/0!</v>
      </c>
      <c r="AO1258" s="140"/>
      <c r="AP1258" s="141"/>
      <c r="AQ1258" s="142" t="e">
        <f t="shared" si="4785"/>
        <v>#DIV/0!</v>
      </c>
      <c r="AR1258" s="16"/>
    </row>
    <row r="1259" spans="1:44" ht="45">
      <c r="A1259" s="238"/>
      <c r="B1259" s="263"/>
      <c r="C1259" s="188"/>
      <c r="D1259" s="124" t="s">
        <v>35</v>
      </c>
      <c r="E1259" s="140">
        <f t="shared" si="4786"/>
        <v>0</v>
      </c>
      <c r="F1259" s="141">
        <f t="shared" si="4787"/>
        <v>0</v>
      </c>
      <c r="G1259" s="142" t="e">
        <f t="shared" si="4773"/>
        <v>#DIV/0!</v>
      </c>
      <c r="H1259" s="140"/>
      <c r="I1259" s="141"/>
      <c r="J1259" s="142" t="e">
        <f t="shared" si="4774"/>
        <v>#DIV/0!</v>
      </c>
      <c r="K1259" s="140"/>
      <c r="L1259" s="141"/>
      <c r="M1259" s="142" t="e">
        <f t="shared" si="4775"/>
        <v>#DIV/0!</v>
      </c>
      <c r="N1259" s="140"/>
      <c r="O1259" s="141"/>
      <c r="P1259" s="142" t="e">
        <f t="shared" si="4776"/>
        <v>#DIV/0!</v>
      </c>
      <c r="Q1259" s="140"/>
      <c r="R1259" s="141"/>
      <c r="S1259" s="142" t="e">
        <f t="shared" si="4777"/>
        <v>#DIV/0!</v>
      </c>
      <c r="T1259" s="140"/>
      <c r="U1259" s="141"/>
      <c r="V1259" s="142" t="e">
        <f t="shared" si="4778"/>
        <v>#DIV/0!</v>
      </c>
      <c r="W1259" s="140"/>
      <c r="X1259" s="141"/>
      <c r="Y1259" s="142" t="e">
        <f t="shared" si="4779"/>
        <v>#DIV/0!</v>
      </c>
      <c r="Z1259" s="140"/>
      <c r="AA1259" s="141"/>
      <c r="AB1259" s="142" t="e">
        <f t="shared" si="4780"/>
        <v>#DIV/0!</v>
      </c>
      <c r="AC1259" s="140"/>
      <c r="AD1259" s="141"/>
      <c r="AE1259" s="142" t="e">
        <f t="shared" si="4781"/>
        <v>#DIV/0!</v>
      </c>
      <c r="AF1259" s="140"/>
      <c r="AG1259" s="141"/>
      <c r="AH1259" s="142" t="e">
        <f t="shared" si="4782"/>
        <v>#DIV/0!</v>
      </c>
      <c r="AI1259" s="140"/>
      <c r="AJ1259" s="141"/>
      <c r="AK1259" s="142" t="e">
        <f t="shared" si="4783"/>
        <v>#DIV/0!</v>
      </c>
      <c r="AL1259" s="140"/>
      <c r="AM1259" s="141"/>
      <c r="AN1259" s="142" t="e">
        <f t="shared" si="4784"/>
        <v>#DIV/0!</v>
      </c>
      <c r="AO1259" s="140"/>
      <c r="AP1259" s="141"/>
      <c r="AQ1259" s="142" t="e">
        <f t="shared" si="4785"/>
        <v>#DIV/0!</v>
      </c>
      <c r="AR1259" s="16"/>
    </row>
    <row r="1260" spans="1:44" ht="26.25" customHeight="1">
      <c r="A1260" s="238" t="s">
        <v>219</v>
      </c>
      <c r="B1260" s="272" t="s">
        <v>537</v>
      </c>
      <c r="C1260" s="188" t="s">
        <v>535</v>
      </c>
      <c r="D1260" s="124" t="s">
        <v>42</v>
      </c>
      <c r="E1260" s="138">
        <f>SUM(E1261:E1266)</f>
        <v>4800</v>
      </c>
      <c r="F1260" s="145">
        <f>SUM(F1261:F1266)</f>
        <v>0</v>
      </c>
      <c r="G1260" s="145">
        <f>(F1260/E1260)*100</f>
        <v>0</v>
      </c>
      <c r="H1260" s="138">
        <f>SUM(H1261:H1266)</f>
        <v>0</v>
      </c>
      <c r="I1260" s="145">
        <f>SUM(I1261:I1266)</f>
        <v>0</v>
      </c>
      <c r="J1260" s="145" t="e">
        <f>(I1260/H1260)*100</f>
        <v>#DIV/0!</v>
      </c>
      <c r="K1260" s="138">
        <f>SUM(K1261:K1266)</f>
        <v>0</v>
      </c>
      <c r="L1260" s="145">
        <f>SUM(L1261:L1266)</f>
        <v>0</v>
      </c>
      <c r="M1260" s="145" t="e">
        <f>(L1260/K1260)*100</f>
        <v>#DIV/0!</v>
      </c>
      <c r="N1260" s="138">
        <f>SUM(N1261:N1266)</f>
        <v>0</v>
      </c>
      <c r="O1260" s="145">
        <f>SUM(O1261:O1266)</f>
        <v>0</v>
      </c>
      <c r="P1260" s="145" t="e">
        <f>(O1260/N1260)*100</f>
        <v>#DIV/0!</v>
      </c>
      <c r="Q1260" s="138">
        <f>SUM(Q1261:Q1266)</f>
        <v>0</v>
      </c>
      <c r="R1260" s="145">
        <f>SUM(R1261:R1266)</f>
        <v>0</v>
      </c>
      <c r="S1260" s="145" t="e">
        <f>(R1260/Q1260)*100</f>
        <v>#DIV/0!</v>
      </c>
      <c r="T1260" s="138">
        <f>SUM(T1261:T1266)</f>
        <v>0</v>
      </c>
      <c r="U1260" s="145">
        <f>SUM(U1261:U1266)</f>
        <v>0</v>
      </c>
      <c r="V1260" s="145" t="e">
        <f>(U1260/T1260)*100</f>
        <v>#DIV/0!</v>
      </c>
      <c r="W1260" s="138">
        <f>SUM(W1261:W1266)</f>
        <v>4800</v>
      </c>
      <c r="X1260" s="145">
        <f>SUM(X1261:X1266)</f>
        <v>0</v>
      </c>
      <c r="Y1260" s="145">
        <f>(X1260/W1260)*100</f>
        <v>0</v>
      </c>
      <c r="Z1260" s="138">
        <f>SUM(Z1261:Z1266)</f>
        <v>0</v>
      </c>
      <c r="AA1260" s="145">
        <f>SUM(AA1261:AA1266)</f>
        <v>0</v>
      </c>
      <c r="AB1260" s="145" t="e">
        <f>(AA1260/Z1260)*100</f>
        <v>#DIV/0!</v>
      </c>
      <c r="AC1260" s="138">
        <f>SUM(AC1261:AC1266)</f>
        <v>0</v>
      </c>
      <c r="AD1260" s="145">
        <f>SUM(AD1261:AD1266)</f>
        <v>0</v>
      </c>
      <c r="AE1260" s="145" t="e">
        <f>(AD1260/AC1260)*100</f>
        <v>#DIV/0!</v>
      </c>
      <c r="AF1260" s="138">
        <f>SUM(AF1261:AF1266)</f>
        <v>0</v>
      </c>
      <c r="AG1260" s="145">
        <f>SUM(AG1261:AG1266)</f>
        <v>0</v>
      </c>
      <c r="AH1260" s="145" t="e">
        <f>(AG1260/AF1260)*100</f>
        <v>#DIV/0!</v>
      </c>
      <c r="AI1260" s="138">
        <f>SUM(AI1261:AI1266)</f>
        <v>0</v>
      </c>
      <c r="AJ1260" s="145">
        <f>SUM(AJ1261:AJ1266)</f>
        <v>0</v>
      </c>
      <c r="AK1260" s="145" t="e">
        <f>(AJ1260/AI1260)*100</f>
        <v>#DIV/0!</v>
      </c>
      <c r="AL1260" s="138">
        <f>SUM(AL1261:AL1266)</f>
        <v>0</v>
      </c>
      <c r="AM1260" s="145">
        <f>SUM(AM1261:AM1266)</f>
        <v>0</v>
      </c>
      <c r="AN1260" s="145" t="e">
        <f>(AM1260/AL1260)*100</f>
        <v>#DIV/0!</v>
      </c>
      <c r="AO1260" s="138">
        <f>SUM(AO1261:AO1266)</f>
        <v>0</v>
      </c>
      <c r="AP1260" s="145">
        <f>SUM(AP1261:AP1266)</f>
        <v>0</v>
      </c>
      <c r="AQ1260" s="145" t="e">
        <f>(AP1260/AO1260)*100</f>
        <v>#DIV/0!</v>
      </c>
      <c r="AR1260" s="16"/>
    </row>
    <row r="1261" spans="1:44" ht="33" customHeight="1">
      <c r="A1261" s="238"/>
      <c r="B1261" s="273"/>
      <c r="C1261" s="188"/>
      <c r="D1261" s="124" t="s">
        <v>17</v>
      </c>
      <c r="E1261" s="138">
        <f>H1261+K1261+N1261+Q1261+T1261+W1261+Z1261+AC1261+AF1261+AI1261+AL1261+AO1261</f>
        <v>0</v>
      </c>
      <c r="F1261" s="146">
        <f>I1261+L1261+O1261+R1261+U1261+X1261+AA1261+AD1261+AG1261+AJ1261+AM1261+AP1261</f>
        <v>0</v>
      </c>
      <c r="G1261" s="147" t="e">
        <f t="shared" ref="G1261:G1266" si="4788">(F1261/E1261)*100</f>
        <v>#DIV/0!</v>
      </c>
      <c r="H1261" s="138"/>
      <c r="I1261" s="146"/>
      <c r="J1261" s="147" t="e">
        <f t="shared" ref="J1261:J1266" si="4789">(I1261/H1261)*100</f>
        <v>#DIV/0!</v>
      </c>
      <c r="K1261" s="138"/>
      <c r="L1261" s="146"/>
      <c r="M1261" s="147" t="e">
        <f t="shared" ref="M1261:M1266" si="4790">(L1261/K1261)*100</f>
        <v>#DIV/0!</v>
      </c>
      <c r="N1261" s="138"/>
      <c r="O1261" s="146"/>
      <c r="P1261" s="147" t="e">
        <f t="shared" ref="P1261:P1266" si="4791">(O1261/N1261)*100</f>
        <v>#DIV/0!</v>
      </c>
      <c r="Q1261" s="138"/>
      <c r="R1261" s="146"/>
      <c r="S1261" s="147" t="e">
        <f t="shared" ref="S1261:S1266" si="4792">(R1261/Q1261)*100</f>
        <v>#DIV/0!</v>
      </c>
      <c r="T1261" s="138"/>
      <c r="U1261" s="146"/>
      <c r="V1261" s="147" t="e">
        <f t="shared" ref="V1261:V1266" si="4793">(U1261/T1261)*100</f>
        <v>#DIV/0!</v>
      </c>
      <c r="W1261" s="138"/>
      <c r="X1261" s="146"/>
      <c r="Y1261" s="147" t="e">
        <f t="shared" ref="Y1261:Y1266" si="4794">(X1261/W1261)*100</f>
        <v>#DIV/0!</v>
      </c>
      <c r="Z1261" s="138"/>
      <c r="AA1261" s="146"/>
      <c r="AB1261" s="147" t="e">
        <f t="shared" ref="AB1261:AB1266" si="4795">(AA1261/Z1261)*100</f>
        <v>#DIV/0!</v>
      </c>
      <c r="AC1261" s="138"/>
      <c r="AD1261" s="146"/>
      <c r="AE1261" s="147" t="e">
        <f t="shared" ref="AE1261:AE1266" si="4796">(AD1261/AC1261)*100</f>
        <v>#DIV/0!</v>
      </c>
      <c r="AF1261" s="138"/>
      <c r="AG1261" s="146"/>
      <c r="AH1261" s="147" t="e">
        <f t="shared" ref="AH1261:AH1266" si="4797">(AG1261/AF1261)*100</f>
        <v>#DIV/0!</v>
      </c>
      <c r="AI1261" s="138"/>
      <c r="AJ1261" s="146"/>
      <c r="AK1261" s="147" t="e">
        <f t="shared" ref="AK1261:AK1266" si="4798">(AJ1261/AI1261)*100</f>
        <v>#DIV/0!</v>
      </c>
      <c r="AL1261" s="138"/>
      <c r="AM1261" s="146"/>
      <c r="AN1261" s="147" t="e">
        <f t="shared" ref="AN1261:AN1266" si="4799">(AM1261/AL1261)*100</f>
        <v>#DIV/0!</v>
      </c>
      <c r="AO1261" s="138"/>
      <c r="AP1261" s="146"/>
      <c r="AQ1261" s="147" t="e">
        <f t="shared" ref="AQ1261:AQ1266" si="4800">(AP1261/AO1261)*100</f>
        <v>#DIV/0!</v>
      </c>
      <c r="AR1261" s="16"/>
    </row>
    <row r="1262" spans="1:44" ht="54" customHeight="1">
      <c r="A1262" s="238"/>
      <c r="B1262" s="273"/>
      <c r="C1262" s="188"/>
      <c r="D1262" s="124" t="s">
        <v>18</v>
      </c>
      <c r="E1262" s="138">
        <f t="shared" ref="E1262:E1266" si="4801">H1262+K1262+N1262+Q1262+T1262+W1262+Z1262+AC1262+AF1262+AI1262+AL1262+AO1262</f>
        <v>0</v>
      </c>
      <c r="F1262" s="146">
        <f t="shared" ref="F1262:F1266" si="4802">I1262+L1262+O1262+R1262+U1262+X1262+AA1262+AD1262+AG1262+AJ1262+AM1262+AP1262</f>
        <v>0</v>
      </c>
      <c r="G1262" s="147" t="e">
        <f t="shared" si="4788"/>
        <v>#DIV/0!</v>
      </c>
      <c r="H1262" s="138"/>
      <c r="I1262" s="146"/>
      <c r="J1262" s="147" t="e">
        <f t="shared" si="4789"/>
        <v>#DIV/0!</v>
      </c>
      <c r="K1262" s="138"/>
      <c r="L1262" s="146"/>
      <c r="M1262" s="147" t="e">
        <f t="shared" si="4790"/>
        <v>#DIV/0!</v>
      </c>
      <c r="N1262" s="138"/>
      <c r="O1262" s="146"/>
      <c r="P1262" s="147" t="e">
        <f t="shared" si="4791"/>
        <v>#DIV/0!</v>
      </c>
      <c r="Q1262" s="138"/>
      <c r="R1262" s="146"/>
      <c r="S1262" s="147" t="e">
        <f t="shared" si="4792"/>
        <v>#DIV/0!</v>
      </c>
      <c r="T1262" s="138"/>
      <c r="U1262" s="146"/>
      <c r="V1262" s="147" t="e">
        <f t="shared" si="4793"/>
        <v>#DIV/0!</v>
      </c>
      <c r="W1262" s="138"/>
      <c r="X1262" s="146"/>
      <c r="Y1262" s="147" t="e">
        <f t="shared" si="4794"/>
        <v>#DIV/0!</v>
      </c>
      <c r="Z1262" s="138"/>
      <c r="AA1262" s="146"/>
      <c r="AB1262" s="147" t="e">
        <f t="shared" si="4795"/>
        <v>#DIV/0!</v>
      </c>
      <c r="AC1262" s="138"/>
      <c r="AD1262" s="146"/>
      <c r="AE1262" s="147" t="e">
        <f t="shared" si="4796"/>
        <v>#DIV/0!</v>
      </c>
      <c r="AF1262" s="138"/>
      <c r="AG1262" s="146"/>
      <c r="AH1262" s="147" t="e">
        <f t="shared" si="4797"/>
        <v>#DIV/0!</v>
      </c>
      <c r="AI1262" s="138"/>
      <c r="AJ1262" s="146"/>
      <c r="AK1262" s="147" t="e">
        <f t="shared" si="4798"/>
        <v>#DIV/0!</v>
      </c>
      <c r="AL1262" s="138"/>
      <c r="AM1262" s="146"/>
      <c r="AN1262" s="147" t="e">
        <f t="shared" si="4799"/>
        <v>#DIV/0!</v>
      </c>
      <c r="AO1262" s="138"/>
      <c r="AP1262" s="146"/>
      <c r="AQ1262" s="147" t="e">
        <f t="shared" si="4800"/>
        <v>#DIV/0!</v>
      </c>
      <c r="AR1262" s="16"/>
    </row>
    <row r="1263" spans="1:44" ht="56.25" customHeight="1">
      <c r="A1263" s="238"/>
      <c r="B1263" s="273"/>
      <c r="C1263" s="188"/>
      <c r="D1263" s="124" t="s">
        <v>27</v>
      </c>
      <c r="E1263" s="138">
        <f t="shared" si="4801"/>
        <v>4800</v>
      </c>
      <c r="F1263" s="146">
        <f t="shared" si="4802"/>
        <v>0</v>
      </c>
      <c r="G1263" s="147">
        <f t="shared" si="4788"/>
        <v>0</v>
      </c>
      <c r="H1263" s="138"/>
      <c r="I1263" s="146"/>
      <c r="J1263" s="147" t="e">
        <f t="shared" si="4789"/>
        <v>#DIV/0!</v>
      </c>
      <c r="K1263" s="138"/>
      <c r="L1263" s="146"/>
      <c r="M1263" s="147" t="e">
        <f t="shared" si="4790"/>
        <v>#DIV/0!</v>
      </c>
      <c r="N1263" s="138"/>
      <c r="O1263" s="146"/>
      <c r="P1263" s="147" t="e">
        <f t="shared" si="4791"/>
        <v>#DIV/0!</v>
      </c>
      <c r="Q1263" s="138"/>
      <c r="R1263" s="146"/>
      <c r="S1263" s="147" t="e">
        <f t="shared" si="4792"/>
        <v>#DIV/0!</v>
      </c>
      <c r="T1263" s="138"/>
      <c r="U1263" s="146"/>
      <c r="V1263" s="147" t="e">
        <f t="shared" si="4793"/>
        <v>#DIV/0!</v>
      </c>
      <c r="W1263" s="138">
        <v>4800</v>
      </c>
      <c r="X1263" s="146"/>
      <c r="Y1263" s="147">
        <f t="shared" si="4794"/>
        <v>0</v>
      </c>
      <c r="Z1263" s="138"/>
      <c r="AA1263" s="146"/>
      <c r="AB1263" s="147" t="e">
        <f t="shared" si="4795"/>
        <v>#DIV/0!</v>
      </c>
      <c r="AC1263" s="138"/>
      <c r="AD1263" s="146"/>
      <c r="AE1263" s="147" t="e">
        <f t="shared" si="4796"/>
        <v>#DIV/0!</v>
      </c>
      <c r="AF1263" s="138"/>
      <c r="AG1263" s="146"/>
      <c r="AH1263" s="147" t="e">
        <f t="shared" si="4797"/>
        <v>#DIV/0!</v>
      </c>
      <c r="AI1263" s="138"/>
      <c r="AJ1263" s="146"/>
      <c r="AK1263" s="147" t="e">
        <f t="shared" si="4798"/>
        <v>#DIV/0!</v>
      </c>
      <c r="AL1263" s="138"/>
      <c r="AM1263" s="146"/>
      <c r="AN1263" s="147" t="e">
        <f t="shared" si="4799"/>
        <v>#DIV/0!</v>
      </c>
      <c r="AO1263" s="138"/>
      <c r="AP1263" s="146"/>
      <c r="AQ1263" s="147" t="e">
        <f t="shared" si="4800"/>
        <v>#DIV/0!</v>
      </c>
      <c r="AR1263" s="16"/>
    </row>
    <row r="1264" spans="1:44" ht="76.5" customHeight="1">
      <c r="A1264" s="238"/>
      <c r="B1264" s="273"/>
      <c r="C1264" s="188"/>
      <c r="D1264" s="124" t="s">
        <v>450</v>
      </c>
      <c r="E1264" s="138">
        <f t="shared" si="4801"/>
        <v>0</v>
      </c>
      <c r="F1264" s="146">
        <f t="shared" si="4802"/>
        <v>0</v>
      </c>
      <c r="G1264" s="147" t="e">
        <f t="shared" si="4788"/>
        <v>#DIV/0!</v>
      </c>
      <c r="H1264" s="138"/>
      <c r="I1264" s="146"/>
      <c r="J1264" s="147" t="e">
        <f t="shared" si="4789"/>
        <v>#DIV/0!</v>
      </c>
      <c r="K1264" s="138"/>
      <c r="L1264" s="146"/>
      <c r="M1264" s="147" t="e">
        <f t="shared" si="4790"/>
        <v>#DIV/0!</v>
      </c>
      <c r="N1264" s="138"/>
      <c r="O1264" s="146"/>
      <c r="P1264" s="147" t="e">
        <f t="shared" si="4791"/>
        <v>#DIV/0!</v>
      </c>
      <c r="Q1264" s="138"/>
      <c r="R1264" s="146"/>
      <c r="S1264" s="147" t="e">
        <f t="shared" si="4792"/>
        <v>#DIV/0!</v>
      </c>
      <c r="T1264" s="138"/>
      <c r="U1264" s="146"/>
      <c r="V1264" s="147" t="e">
        <f t="shared" si="4793"/>
        <v>#DIV/0!</v>
      </c>
      <c r="W1264" s="138"/>
      <c r="X1264" s="146"/>
      <c r="Y1264" s="147" t="e">
        <f t="shared" si="4794"/>
        <v>#DIV/0!</v>
      </c>
      <c r="Z1264" s="138"/>
      <c r="AA1264" s="146"/>
      <c r="AB1264" s="147" t="e">
        <f t="shared" si="4795"/>
        <v>#DIV/0!</v>
      </c>
      <c r="AC1264" s="138"/>
      <c r="AD1264" s="146"/>
      <c r="AE1264" s="147" t="e">
        <f t="shared" si="4796"/>
        <v>#DIV/0!</v>
      </c>
      <c r="AF1264" s="138"/>
      <c r="AG1264" s="146"/>
      <c r="AH1264" s="147" t="e">
        <f t="shared" si="4797"/>
        <v>#DIV/0!</v>
      </c>
      <c r="AI1264" s="138"/>
      <c r="AJ1264" s="146"/>
      <c r="AK1264" s="147" t="e">
        <f t="shared" si="4798"/>
        <v>#DIV/0!</v>
      </c>
      <c r="AL1264" s="138"/>
      <c r="AM1264" s="146"/>
      <c r="AN1264" s="147" t="e">
        <f t="shared" si="4799"/>
        <v>#DIV/0!</v>
      </c>
      <c r="AO1264" s="138"/>
      <c r="AP1264" s="146"/>
      <c r="AQ1264" s="147" t="e">
        <f t="shared" si="4800"/>
        <v>#DIV/0!</v>
      </c>
      <c r="AR1264" s="16"/>
    </row>
    <row r="1265" spans="1:44" ht="50.25" customHeight="1">
      <c r="A1265" s="238"/>
      <c r="B1265" s="273"/>
      <c r="C1265" s="188"/>
      <c r="D1265" s="124" t="s">
        <v>45</v>
      </c>
      <c r="E1265" s="138">
        <f t="shared" si="4801"/>
        <v>0</v>
      </c>
      <c r="F1265" s="146">
        <f t="shared" si="4802"/>
        <v>0</v>
      </c>
      <c r="G1265" s="147" t="e">
        <f t="shared" si="4788"/>
        <v>#DIV/0!</v>
      </c>
      <c r="H1265" s="138"/>
      <c r="I1265" s="146"/>
      <c r="J1265" s="147" t="e">
        <f t="shared" si="4789"/>
        <v>#DIV/0!</v>
      </c>
      <c r="K1265" s="138"/>
      <c r="L1265" s="146"/>
      <c r="M1265" s="147" t="e">
        <f t="shared" si="4790"/>
        <v>#DIV/0!</v>
      </c>
      <c r="N1265" s="138"/>
      <c r="O1265" s="146"/>
      <c r="P1265" s="147" t="e">
        <f t="shared" si="4791"/>
        <v>#DIV/0!</v>
      </c>
      <c r="Q1265" s="138"/>
      <c r="R1265" s="146"/>
      <c r="S1265" s="147" t="e">
        <f t="shared" si="4792"/>
        <v>#DIV/0!</v>
      </c>
      <c r="T1265" s="138"/>
      <c r="U1265" s="146"/>
      <c r="V1265" s="147" t="e">
        <f t="shared" si="4793"/>
        <v>#DIV/0!</v>
      </c>
      <c r="W1265" s="138"/>
      <c r="X1265" s="146"/>
      <c r="Y1265" s="147" t="e">
        <f t="shared" si="4794"/>
        <v>#DIV/0!</v>
      </c>
      <c r="Z1265" s="138"/>
      <c r="AA1265" s="146"/>
      <c r="AB1265" s="147" t="e">
        <f t="shared" si="4795"/>
        <v>#DIV/0!</v>
      </c>
      <c r="AC1265" s="138"/>
      <c r="AD1265" s="146"/>
      <c r="AE1265" s="147" t="e">
        <f t="shared" si="4796"/>
        <v>#DIV/0!</v>
      </c>
      <c r="AF1265" s="138"/>
      <c r="AG1265" s="146"/>
      <c r="AH1265" s="147" t="e">
        <f t="shared" si="4797"/>
        <v>#DIV/0!</v>
      </c>
      <c r="AI1265" s="138"/>
      <c r="AJ1265" s="146"/>
      <c r="AK1265" s="147" t="e">
        <f t="shared" si="4798"/>
        <v>#DIV/0!</v>
      </c>
      <c r="AL1265" s="138"/>
      <c r="AM1265" s="146"/>
      <c r="AN1265" s="147" t="e">
        <f t="shared" si="4799"/>
        <v>#DIV/0!</v>
      </c>
      <c r="AO1265" s="138"/>
      <c r="AP1265" s="146"/>
      <c r="AQ1265" s="147" t="e">
        <f t="shared" si="4800"/>
        <v>#DIV/0!</v>
      </c>
      <c r="AR1265" s="16"/>
    </row>
    <row r="1266" spans="1:44" ht="50.25" customHeight="1">
      <c r="A1266" s="238"/>
      <c r="B1266" s="274"/>
      <c r="C1266" s="188"/>
      <c r="D1266" s="124" t="s">
        <v>35</v>
      </c>
      <c r="E1266" s="138">
        <f t="shared" si="4801"/>
        <v>0</v>
      </c>
      <c r="F1266" s="146">
        <f t="shared" si="4802"/>
        <v>0</v>
      </c>
      <c r="G1266" s="147" t="e">
        <f t="shared" si="4788"/>
        <v>#DIV/0!</v>
      </c>
      <c r="H1266" s="138"/>
      <c r="I1266" s="146"/>
      <c r="J1266" s="147" t="e">
        <f t="shared" si="4789"/>
        <v>#DIV/0!</v>
      </c>
      <c r="K1266" s="138"/>
      <c r="L1266" s="146"/>
      <c r="M1266" s="147" t="e">
        <f t="shared" si="4790"/>
        <v>#DIV/0!</v>
      </c>
      <c r="N1266" s="138"/>
      <c r="O1266" s="146"/>
      <c r="P1266" s="147" t="e">
        <f t="shared" si="4791"/>
        <v>#DIV/0!</v>
      </c>
      <c r="Q1266" s="138"/>
      <c r="R1266" s="146"/>
      <c r="S1266" s="147" t="e">
        <f t="shared" si="4792"/>
        <v>#DIV/0!</v>
      </c>
      <c r="T1266" s="138"/>
      <c r="U1266" s="146"/>
      <c r="V1266" s="147" t="e">
        <f t="shared" si="4793"/>
        <v>#DIV/0!</v>
      </c>
      <c r="W1266" s="138"/>
      <c r="X1266" s="146"/>
      <c r="Y1266" s="147" t="e">
        <f t="shared" si="4794"/>
        <v>#DIV/0!</v>
      </c>
      <c r="Z1266" s="138"/>
      <c r="AA1266" s="146"/>
      <c r="AB1266" s="147" t="e">
        <f t="shared" si="4795"/>
        <v>#DIV/0!</v>
      </c>
      <c r="AC1266" s="138"/>
      <c r="AD1266" s="146"/>
      <c r="AE1266" s="147" t="e">
        <f t="shared" si="4796"/>
        <v>#DIV/0!</v>
      </c>
      <c r="AF1266" s="138"/>
      <c r="AG1266" s="146"/>
      <c r="AH1266" s="147" t="e">
        <f t="shared" si="4797"/>
        <v>#DIV/0!</v>
      </c>
      <c r="AI1266" s="138"/>
      <c r="AJ1266" s="146"/>
      <c r="AK1266" s="147" t="e">
        <f t="shared" si="4798"/>
        <v>#DIV/0!</v>
      </c>
      <c r="AL1266" s="138"/>
      <c r="AM1266" s="146"/>
      <c r="AN1266" s="147" t="e">
        <f t="shared" si="4799"/>
        <v>#DIV/0!</v>
      </c>
      <c r="AO1266" s="138"/>
      <c r="AP1266" s="146"/>
      <c r="AQ1266" s="147" t="e">
        <f t="shared" si="4800"/>
        <v>#DIV/0!</v>
      </c>
      <c r="AR1266" s="16"/>
    </row>
    <row r="1267" spans="1:44" ht="26.25" customHeight="1">
      <c r="A1267" s="238" t="s">
        <v>220</v>
      </c>
      <c r="B1267" s="329" t="s">
        <v>550</v>
      </c>
      <c r="C1267" s="188" t="s">
        <v>535</v>
      </c>
      <c r="D1267" s="124" t="s">
        <v>42</v>
      </c>
      <c r="E1267" s="140">
        <f>SUM(E1268:E1273)</f>
        <v>100</v>
      </c>
      <c r="F1267" s="139">
        <f>SUM(F1268:F1273)</f>
        <v>0</v>
      </c>
      <c r="G1267" s="139">
        <f>(F1267/E1267)*100</f>
        <v>0</v>
      </c>
      <c r="H1267" s="140">
        <f>SUM(H1268:H1273)</f>
        <v>0</v>
      </c>
      <c r="I1267" s="139">
        <f>SUM(I1268:I1273)</f>
        <v>0</v>
      </c>
      <c r="J1267" s="139" t="e">
        <f>(I1267/H1267)*100</f>
        <v>#DIV/0!</v>
      </c>
      <c r="K1267" s="140">
        <f>SUM(K1268:K1273)</f>
        <v>0</v>
      </c>
      <c r="L1267" s="139">
        <f>SUM(L1268:L1273)</f>
        <v>0</v>
      </c>
      <c r="M1267" s="139" t="e">
        <f>(L1267/K1267)*100</f>
        <v>#DIV/0!</v>
      </c>
      <c r="N1267" s="140">
        <f>SUM(N1268:N1273)</f>
        <v>0</v>
      </c>
      <c r="O1267" s="139">
        <f>SUM(O1268:O1273)</f>
        <v>0</v>
      </c>
      <c r="P1267" s="139" t="e">
        <f>(O1267/N1267)*100</f>
        <v>#DIV/0!</v>
      </c>
      <c r="Q1267" s="140">
        <f>SUM(Q1268:Q1273)</f>
        <v>0</v>
      </c>
      <c r="R1267" s="139">
        <f>SUM(R1268:R1273)</f>
        <v>0</v>
      </c>
      <c r="S1267" s="139" t="e">
        <f>(R1267/Q1267)*100</f>
        <v>#DIV/0!</v>
      </c>
      <c r="T1267" s="140">
        <f>SUM(T1268:T1273)</f>
        <v>0</v>
      </c>
      <c r="U1267" s="139">
        <f>SUM(U1268:U1273)</f>
        <v>0</v>
      </c>
      <c r="V1267" s="139" t="e">
        <f>(U1267/T1267)*100</f>
        <v>#DIV/0!</v>
      </c>
      <c r="W1267" s="140">
        <f>SUM(W1268:W1273)</f>
        <v>100</v>
      </c>
      <c r="X1267" s="139">
        <f>SUM(X1268:X1273)</f>
        <v>0</v>
      </c>
      <c r="Y1267" s="139">
        <f>(X1267/W1267)*100</f>
        <v>0</v>
      </c>
      <c r="Z1267" s="140">
        <f>SUM(Z1268:Z1273)</f>
        <v>0</v>
      </c>
      <c r="AA1267" s="139">
        <f>SUM(AA1268:AA1273)</f>
        <v>0</v>
      </c>
      <c r="AB1267" s="139" t="e">
        <f>(AA1267/Z1267)*100</f>
        <v>#DIV/0!</v>
      </c>
      <c r="AC1267" s="140">
        <f>SUM(AC1268:AC1273)</f>
        <v>0</v>
      </c>
      <c r="AD1267" s="139">
        <f>SUM(AD1268:AD1273)</f>
        <v>0</v>
      </c>
      <c r="AE1267" s="139" t="e">
        <f>(AD1267/AC1267)*100</f>
        <v>#DIV/0!</v>
      </c>
      <c r="AF1267" s="140">
        <f>SUM(AF1268:AF1273)</f>
        <v>0</v>
      </c>
      <c r="AG1267" s="139">
        <f>SUM(AG1268:AG1273)</f>
        <v>0</v>
      </c>
      <c r="AH1267" s="139" t="e">
        <f>(AG1267/AF1267)*100</f>
        <v>#DIV/0!</v>
      </c>
      <c r="AI1267" s="140">
        <f>SUM(AI1268:AI1273)</f>
        <v>0</v>
      </c>
      <c r="AJ1267" s="139">
        <f>SUM(AJ1268:AJ1273)</f>
        <v>0</v>
      </c>
      <c r="AK1267" s="139" t="e">
        <f>(AJ1267/AI1267)*100</f>
        <v>#DIV/0!</v>
      </c>
      <c r="AL1267" s="140">
        <f>SUM(AL1268:AL1273)</f>
        <v>0</v>
      </c>
      <c r="AM1267" s="139">
        <f>SUM(AM1268:AM1273)</f>
        <v>0</v>
      </c>
      <c r="AN1267" s="139" t="e">
        <f>(AM1267/AL1267)*100</f>
        <v>#DIV/0!</v>
      </c>
      <c r="AO1267" s="140">
        <f>SUM(AO1268:AO1273)</f>
        <v>0</v>
      </c>
      <c r="AP1267" s="139">
        <f>SUM(AP1268:AP1273)</f>
        <v>0</v>
      </c>
      <c r="AQ1267" s="139" t="e">
        <f>(AP1267/AO1267)*100</f>
        <v>#DIV/0!</v>
      </c>
      <c r="AR1267" s="16"/>
    </row>
    <row r="1268" spans="1:44" ht="30">
      <c r="A1268" s="238"/>
      <c r="B1268" s="330"/>
      <c r="C1268" s="188"/>
      <c r="D1268" s="124" t="s">
        <v>17</v>
      </c>
      <c r="E1268" s="140">
        <f>H1268+K1268+N1268+Q1268+T1268+W1268+Z1268+AC1268+AF1268+AI1268+AL1268+AO1268</f>
        <v>0</v>
      </c>
      <c r="F1268" s="141">
        <f>I1268+L1268+O1268+R1268+U1268+X1268+AA1268+AD1268+AG1268+AJ1268+AM1268+AP1268</f>
        <v>0</v>
      </c>
      <c r="G1268" s="142" t="e">
        <f t="shared" ref="G1268:G1273" si="4803">(F1268/E1268)*100</f>
        <v>#DIV/0!</v>
      </c>
      <c r="H1268" s="140"/>
      <c r="I1268" s="141"/>
      <c r="J1268" s="142" t="e">
        <f t="shared" ref="J1268:J1273" si="4804">(I1268/H1268)*100</f>
        <v>#DIV/0!</v>
      </c>
      <c r="K1268" s="140"/>
      <c r="L1268" s="141"/>
      <c r="M1268" s="142" t="e">
        <f t="shared" ref="M1268:M1273" si="4805">(L1268/K1268)*100</f>
        <v>#DIV/0!</v>
      </c>
      <c r="N1268" s="140"/>
      <c r="O1268" s="141"/>
      <c r="P1268" s="142" t="e">
        <f t="shared" ref="P1268:P1273" si="4806">(O1268/N1268)*100</f>
        <v>#DIV/0!</v>
      </c>
      <c r="Q1268" s="140"/>
      <c r="R1268" s="141"/>
      <c r="S1268" s="142" t="e">
        <f t="shared" ref="S1268:S1273" si="4807">(R1268/Q1268)*100</f>
        <v>#DIV/0!</v>
      </c>
      <c r="T1268" s="140"/>
      <c r="U1268" s="141"/>
      <c r="V1268" s="142" t="e">
        <f t="shared" ref="V1268:V1273" si="4808">(U1268/T1268)*100</f>
        <v>#DIV/0!</v>
      </c>
      <c r="W1268" s="140"/>
      <c r="X1268" s="141"/>
      <c r="Y1268" s="142" t="e">
        <f t="shared" ref="Y1268:Y1273" si="4809">(X1268/W1268)*100</f>
        <v>#DIV/0!</v>
      </c>
      <c r="Z1268" s="140"/>
      <c r="AA1268" s="141"/>
      <c r="AB1268" s="142" t="e">
        <f t="shared" ref="AB1268:AB1273" si="4810">(AA1268/Z1268)*100</f>
        <v>#DIV/0!</v>
      </c>
      <c r="AC1268" s="140"/>
      <c r="AD1268" s="141"/>
      <c r="AE1268" s="142" t="e">
        <f t="shared" ref="AE1268:AE1273" si="4811">(AD1268/AC1268)*100</f>
        <v>#DIV/0!</v>
      </c>
      <c r="AF1268" s="140"/>
      <c r="AG1268" s="141"/>
      <c r="AH1268" s="142" t="e">
        <f t="shared" ref="AH1268:AH1273" si="4812">(AG1268/AF1268)*100</f>
        <v>#DIV/0!</v>
      </c>
      <c r="AI1268" s="140"/>
      <c r="AJ1268" s="141"/>
      <c r="AK1268" s="142" t="e">
        <f t="shared" ref="AK1268:AK1273" si="4813">(AJ1268/AI1268)*100</f>
        <v>#DIV/0!</v>
      </c>
      <c r="AL1268" s="140"/>
      <c r="AM1268" s="141"/>
      <c r="AN1268" s="142" t="e">
        <f t="shared" ref="AN1268:AN1273" si="4814">(AM1268/AL1268)*100</f>
        <v>#DIV/0!</v>
      </c>
      <c r="AO1268" s="140"/>
      <c r="AP1268" s="141"/>
      <c r="AQ1268" s="142" t="e">
        <f t="shared" ref="AQ1268:AQ1273" si="4815">(AP1268/AO1268)*100</f>
        <v>#DIV/0!</v>
      </c>
      <c r="AR1268" s="16"/>
    </row>
    <row r="1269" spans="1:44" ht="54" customHeight="1">
      <c r="A1269" s="238"/>
      <c r="B1269" s="330"/>
      <c r="C1269" s="188"/>
      <c r="D1269" s="124" t="s">
        <v>18</v>
      </c>
      <c r="E1269" s="140">
        <f t="shared" ref="E1269:E1273" si="4816">H1269+K1269+N1269+Q1269+T1269+W1269+Z1269+AC1269+AF1269+AI1269+AL1269+AO1269</f>
        <v>0</v>
      </c>
      <c r="F1269" s="141">
        <f t="shared" ref="F1269:F1273" si="4817">I1269+L1269+O1269+R1269+U1269+X1269+AA1269+AD1269+AG1269+AJ1269+AM1269+AP1269</f>
        <v>0</v>
      </c>
      <c r="G1269" s="142" t="e">
        <f t="shared" si="4803"/>
        <v>#DIV/0!</v>
      </c>
      <c r="H1269" s="140"/>
      <c r="I1269" s="141"/>
      <c r="J1269" s="142" t="e">
        <f t="shared" si="4804"/>
        <v>#DIV/0!</v>
      </c>
      <c r="K1269" s="140"/>
      <c r="L1269" s="141"/>
      <c r="M1269" s="142" t="e">
        <f t="shared" si="4805"/>
        <v>#DIV/0!</v>
      </c>
      <c r="N1269" s="140"/>
      <c r="O1269" s="141"/>
      <c r="P1269" s="142" t="e">
        <f t="shared" si="4806"/>
        <v>#DIV/0!</v>
      </c>
      <c r="Q1269" s="140"/>
      <c r="R1269" s="141"/>
      <c r="S1269" s="142" t="e">
        <f t="shared" si="4807"/>
        <v>#DIV/0!</v>
      </c>
      <c r="T1269" s="140"/>
      <c r="U1269" s="141"/>
      <c r="V1269" s="142" t="e">
        <f t="shared" si="4808"/>
        <v>#DIV/0!</v>
      </c>
      <c r="W1269" s="140"/>
      <c r="X1269" s="141"/>
      <c r="Y1269" s="142" t="e">
        <f t="shared" si="4809"/>
        <v>#DIV/0!</v>
      </c>
      <c r="Z1269" s="140"/>
      <c r="AA1269" s="141"/>
      <c r="AB1269" s="142" t="e">
        <f t="shared" si="4810"/>
        <v>#DIV/0!</v>
      </c>
      <c r="AC1269" s="140"/>
      <c r="AD1269" s="141"/>
      <c r="AE1269" s="142" t="e">
        <f t="shared" si="4811"/>
        <v>#DIV/0!</v>
      </c>
      <c r="AF1269" s="140"/>
      <c r="AG1269" s="141"/>
      <c r="AH1269" s="142" t="e">
        <f t="shared" si="4812"/>
        <v>#DIV/0!</v>
      </c>
      <c r="AI1269" s="140"/>
      <c r="AJ1269" s="141"/>
      <c r="AK1269" s="142" t="e">
        <f t="shared" si="4813"/>
        <v>#DIV/0!</v>
      </c>
      <c r="AL1269" s="140"/>
      <c r="AM1269" s="141"/>
      <c r="AN1269" s="142" t="e">
        <f t="shared" si="4814"/>
        <v>#DIV/0!</v>
      </c>
      <c r="AO1269" s="140"/>
      <c r="AP1269" s="141"/>
      <c r="AQ1269" s="142" t="e">
        <f t="shared" si="4815"/>
        <v>#DIV/0!</v>
      </c>
      <c r="AR1269" s="16"/>
    </row>
    <row r="1270" spans="1:44" ht="30" customHeight="1">
      <c r="A1270" s="238"/>
      <c r="B1270" s="330"/>
      <c r="C1270" s="188"/>
      <c r="D1270" s="124" t="s">
        <v>27</v>
      </c>
      <c r="E1270" s="140">
        <f t="shared" si="4816"/>
        <v>100</v>
      </c>
      <c r="F1270" s="141">
        <f t="shared" si="4817"/>
        <v>0</v>
      </c>
      <c r="G1270" s="142">
        <f t="shared" si="4803"/>
        <v>0</v>
      </c>
      <c r="H1270" s="140"/>
      <c r="I1270" s="141"/>
      <c r="J1270" s="142" t="e">
        <f t="shared" si="4804"/>
        <v>#DIV/0!</v>
      </c>
      <c r="K1270" s="140"/>
      <c r="L1270" s="141"/>
      <c r="M1270" s="142" t="e">
        <f t="shared" si="4805"/>
        <v>#DIV/0!</v>
      </c>
      <c r="N1270" s="140"/>
      <c r="O1270" s="141"/>
      <c r="P1270" s="142" t="e">
        <f t="shared" si="4806"/>
        <v>#DIV/0!</v>
      </c>
      <c r="Q1270" s="140"/>
      <c r="R1270" s="141"/>
      <c r="S1270" s="142" t="e">
        <f t="shared" si="4807"/>
        <v>#DIV/0!</v>
      </c>
      <c r="T1270" s="140"/>
      <c r="U1270" s="141"/>
      <c r="V1270" s="142" t="e">
        <f t="shared" si="4808"/>
        <v>#DIV/0!</v>
      </c>
      <c r="W1270" s="140">
        <v>100</v>
      </c>
      <c r="X1270" s="141"/>
      <c r="Y1270" s="142">
        <f t="shared" si="4809"/>
        <v>0</v>
      </c>
      <c r="Z1270" s="140"/>
      <c r="AA1270" s="141"/>
      <c r="AB1270" s="142" t="e">
        <f t="shared" si="4810"/>
        <v>#DIV/0!</v>
      </c>
      <c r="AC1270" s="140"/>
      <c r="AD1270" s="141"/>
      <c r="AE1270" s="142" t="e">
        <f t="shared" si="4811"/>
        <v>#DIV/0!</v>
      </c>
      <c r="AF1270" s="140"/>
      <c r="AG1270" s="141"/>
      <c r="AH1270" s="142" t="e">
        <f t="shared" si="4812"/>
        <v>#DIV/0!</v>
      </c>
      <c r="AI1270" s="140"/>
      <c r="AJ1270" s="141"/>
      <c r="AK1270" s="142" t="e">
        <f t="shared" si="4813"/>
        <v>#DIV/0!</v>
      </c>
      <c r="AL1270" s="140"/>
      <c r="AM1270" s="141"/>
      <c r="AN1270" s="142" t="e">
        <f t="shared" si="4814"/>
        <v>#DIV/0!</v>
      </c>
      <c r="AO1270" s="140"/>
      <c r="AP1270" s="141"/>
      <c r="AQ1270" s="142" t="e">
        <f t="shared" si="4815"/>
        <v>#DIV/0!</v>
      </c>
      <c r="AR1270" s="16"/>
    </row>
    <row r="1271" spans="1:44" ht="73.5" customHeight="1">
      <c r="A1271" s="238"/>
      <c r="B1271" s="330"/>
      <c r="C1271" s="188"/>
      <c r="D1271" s="124" t="s">
        <v>450</v>
      </c>
      <c r="E1271" s="140">
        <f t="shared" si="4816"/>
        <v>0</v>
      </c>
      <c r="F1271" s="141">
        <f t="shared" si="4817"/>
        <v>0</v>
      </c>
      <c r="G1271" s="142" t="e">
        <f t="shared" si="4803"/>
        <v>#DIV/0!</v>
      </c>
      <c r="H1271" s="140"/>
      <c r="I1271" s="141"/>
      <c r="J1271" s="142" t="e">
        <f t="shared" si="4804"/>
        <v>#DIV/0!</v>
      </c>
      <c r="K1271" s="140"/>
      <c r="L1271" s="141"/>
      <c r="M1271" s="142" t="e">
        <f t="shared" si="4805"/>
        <v>#DIV/0!</v>
      </c>
      <c r="N1271" s="140"/>
      <c r="O1271" s="141"/>
      <c r="P1271" s="142" t="e">
        <f t="shared" si="4806"/>
        <v>#DIV/0!</v>
      </c>
      <c r="Q1271" s="140"/>
      <c r="R1271" s="141"/>
      <c r="S1271" s="142" t="e">
        <f t="shared" si="4807"/>
        <v>#DIV/0!</v>
      </c>
      <c r="T1271" s="140"/>
      <c r="U1271" s="141"/>
      <c r="V1271" s="142" t="e">
        <f t="shared" si="4808"/>
        <v>#DIV/0!</v>
      </c>
      <c r="W1271" s="140"/>
      <c r="X1271" s="141"/>
      <c r="Y1271" s="142" t="e">
        <f t="shared" si="4809"/>
        <v>#DIV/0!</v>
      </c>
      <c r="Z1271" s="140"/>
      <c r="AA1271" s="141"/>
      <c r="AB1271" s="142" t="e">
        <f t="shared" si="4810"/>
        <v>#DIV/0!</v>
      </c>
      <c r="AC1271" s="140"/>
      <c r="AD1271" s="141"/>
      <c r="AE1271" s="142" t="e">
        <f t="shared" si="4811"/>
        <v>#DIV/0!</v>
      </c>
      <c r="AF1271" s="140"/>
      <c r="AG1271" s="141"/>
      <c r="AH1271" s="142" t="e">
        <f t="shared" si="4812"/>
        <v>#DIV/0!</v>
      </c>
      <c r="AI1271" s="140"/>
      <c r="AJ1271" s="141"/>
      <c r="AK1271" s="142" t="e">
        <f t="shared" si="4813"/>
        <v>#DIV/0!</v>
      </c>
      <c r="AL1271" s="140"/>
      <c r="AM1271" s="141"/>
      <c r="AN1271" s="142" t="e">
        <f t="shared" si="4814"/>
        <v>#DIV/0!</v>
      </c>
      <c r="AO1271" s="140"/>
      <c r="AP1271" s="141"/>
      <c r="AQ1271" s="142" t="e">
        <f t="shared" si="4815"/>
        <v>#DIV/0!</v>
      </c>
      <c r="AR1271" s="16"/>
    </row>
    <row r="1272" spans="1:44" ht="22.5" customHeight="1">
      <c r="A1272" s="238"/>
      <c r="B1272" s="330"/>
      <c r="C1272" s="188"/>
      <c r="D1272" s="124" t="s">
        <v>45</v>
      </c>
      <c r="E1272" s="140">
        <f t="shared" si="4816"/>
        <v>0</v>
      </c>
      <c r="F1272" s="141">
        <f t="shared" si="4817"/>
        <v>0</v>
      </c>
      <c r="G1272" s="142" t="e">
        <f t="shared" si="4803"/>
        <v>#DIV/0!</v>
      </c>
      <c r="H1272" s="140"/>
      <c r="I1272" s="141"/>
      <c r="J1272" s="142" t="e">
        <f t="shared" si="4804"/>
        <v>#DIV/0!</v>
      </c>
      <c r="K1272" s="140"/>
      <c r="L1272" s="141"/>
      <c r="M1272" s="142" t="e">
        <f t="shared" si="4805"/>
        <v>#DIV/0!</v>
      </c>
      <c r="N1272" s="140"/>
      <c r="O1272" s="141"/>
      <c r="P1272" s="142" t="e">
        <f t="shared" si="4806"/>
        <v>#DIV/0!</v>
      </c>
      <c r="Q1272" s="140"/>
      <c r="R1272" s="141"/>
      <c r="S1272" s="142" t="e">
        <f t="shared" si="4807"/>
        <v>#DIV/0!</v>
      </c>
      <c r="T1272" s="140"/>
      <c r="U1272" s="141"/>
      <c r="V1272" s="142" t="e">
        <f t="shared" si="4808"/>
        <v>#DIV/0!</v>
      </c>
      <c r="W1272" s="140"/>
      <c r="X1272" s="141"/>
      <c r="Y1272" s="142" t="e">
        <f t="shared" si="4809"/>
        <v>#DIV/0!</v>
      </c>
      <c r="Z1272" s="140"/>
      <c r="AA1272" s="141"/>
      <c r="AB1272" s="142" t="e">
        <f t="shared" si="4810"/>
        <v>#DIV/0!</v>
      </c>
      <c r="AC1272" s="140"/>
      <c r="AD1272" s="141"/>
      <c r="AE1272" s="142" t="e">
        <f t="shared" si="4811"/>
        <v>#DIV/0!</v>
      </c>
      <c r="AF1272" s="140"/>
      <c r="AG1272" s="141"/>
      <c r="AH1272" s="142" t="e">
        <f t="shared" si="4812"/>
        <v>#DIV/0!</v>
      </c>
      <c r="AI1272" s="140"/>
      <c r="AJ1272" s="141"/>
      <c r="AK1272" s="142" t="e">
        <f t="shared" si="4813"/>
        <v>#DIV/0!</v>
      </c>
      <c r="AL1272" s="140"/>
      <c r="AM1272" s="141"/>
      <c r="AN1272" s="142" t="e">
        <f t="shared" si="4814"/>
        <v>#DIV/0!</v>
      </c>
      <c r="AO1272" s="140"/>
      <c r="AP1272" s="141"/>
      <c r="AQ1272" s="142" t="e">
        <f t="shared" si="4815"/>
        <v>#DIV/0!</v>
      </c>
      <c r="AR1272" s="16"/>
    </row>
    <row r="1273" spans="1:44" ht="45">
      <c r="A1273" s="238"/>
      <c r="B1273" s="331"/>
      <c r="C1273" s="188"/>
      <c r="D1273" s="124" t="s">
        <v>35</v>
      </c>
      <c r="E1273" s="140">
        <f t="shared" si="4816"/>
        <v>0</v>
      </c>
      <c r="F1273" s="141">
        <f t="shared" si="4817"/>
        <v>0</v>
      </c>
      <c r="G1273" s="142" t="e">
        <f t="shared" si="4803"/>
        <v>#DIV/0!</v>
      </c>
      <c r="H1273" s="140"/>
      <c r="I1273" s="141"/>
      <c r="J1273" s="142" t="e">
        <f t="shared" si="4804"/>
        <v>#DIV/0!</v>
      </c>
      <c r="K1273" s="140"/>
      <c r="L1273" s="141"/>
      <c r="M1273" s="142" t="e">
        <f t="shared" si="4805"/>
        <v>#DIV/0!</v>
      </c>
      <c r="N1273" s="140"/>
      <c r="O1273" s="141"/>
      <c r="P1273" s="142" t="e">
        <f t="shared" si="4806"/>
        <v>#DIV/0!</v>
      </c>
      <c r="Q1273" s="140"/>
      <c r="R1273" s="141"/>
      <c r="S1273" s="142" t="e">
        <f t="shared" si="4807"/>
        <v>#DIV/0!</v>
      </c>
      <c r="T1273" s="140"/>
      <c r="U1273" s="141"/>
      <c r="V1273" s="142" t="e">
        <f t="shared" si="4808"/>
        <v>#DIV/0!</v>
      </c>
      <c r="W1273" s="140"/>
      <c r="X1273" s="141"/>
      <c r="Y1273" s="142" t="e">
        <f t="shared" si="4809"/>
        <v>#DIV/0!</v>
      </c>
      <c r="Z1273" s="140"/>
      <c r="AA1273" s="141"/>
      <c r="AB1273" s="142" t="e">
        <f t="shared" si="4810"/>
        <v>#DIV/0!</v>
      </c>
      <c r="AC1273" s="140"/>
      <c r="AD1273" s="141"/>
      <c r="AE1273" s="142" t="e">
        <f t="shared" si="4811"/>
        <v>#DIV/0!</v>
      </c>
      <c r="AF1273" s="140"/>
      <c r="AG1273" s="141"/>
      <c r="AH1273" s="142" t="e">
        <f t="shared" si="4812"/>
        <v>#DIV/0!</v>
      </c>
      <c r="AI1273" s="140"/>
      <c r="AJ1273" s="141"/>
      <c r="AK1273" s="142" t="e">
        <f t="shared" si="4813"/>
        <v>#DIV/0!</v>
      </c>
      <c r="AL1273" s="140"/>
      <c r="AM1273" s="141"/>
      <c r="AN1273" s="142" t="e">
        <f t="shared" si="4814"/>
        <v>#DIV/0!</v>
      </c>
      <c r="AO1273" s="140"/>
      <c r="AP1273" s="141"/>
      <c r="AQ1273" s="142" t="e">
        <f t="shared" si="4815"/>
        <v>#DIV/0!</v>
      </c>
      <c r="AR1273" s="16"/>
    </row>
    <row r="1274" spans="1:44" ht="35.25" customHeight="1">
      <c r="A1274" s="238" t="s">
        <v>221</v>
      </c>
      <c r="B1274" s="272" t="s">
        <v>538</v>
      </c>
      <c r="C1274" s="218" t="s">
        <v>539</v>
      </c>
      <c r="D1274" s="122" t="s">
        <v>42</v>
      </c>
      <c r="E1274" s="140">
        <f>SUM(E1275:E1280)</f>
        <v>0</v>
      </c>
      <c r="F1274" s="139">
        <f>SUM(F1275:F1280)</f>
        <v>0</v>
      </c>
      <c r="G1274" s="139" t="e">
        <f>(F1274/E1274)*100</f>
        <v>#DIV/0!</v>
      </c>
      <c r="H1274" s="140">
        <f>SUM(H1275:H1280)</f>
        <v>0</v>
      </c>
      <c r="I1274" s="139">
        <f>SUM(I1275:I1280)</f>
        <v>0</v>
      </c>
      <c r="J1274" s="139" t="e">
        <f>(I1274/H1274)*100</f>
        <v>#DIV/0!</v>
      </c>
      <c r="K1274" s="140">
        <f>SUM(K1275:K1280)</f>
        <v>0</v>
      </c>
      <c r="L1274" s="139">
        <f>SUM(L1275:L1280)</f>
        <v>0</v>
      </c>
      <c r="M1274" s="139" t="e">
        <f>(L1274/K1274)*100</f>
        <v>#DIV/0!</v>
      </c>
      <c r="N1274" s="140">
        <f>SUM(N1275:N1280)</f>
        <v>0</v>
      </c>
      <c r="O1274" s="139">
        <f>SUM(O1275:O1280)</f>
        <v>0</v>
      </c>
      <c r="P1274" s="139" t="e">
        <f>(O1274/N1274)*100</f>
        <v>#DIV/0!</v>
      </c>
      <c r="Q1274" s="140">
        <f>SUM(Q1275:Q1280)</f>
        <v>0</v>
      </c>
      <c r="R1274" s="139">
        <f>SUM(R1275:R1280)</f>
        <v>0</v>
      </c>
      <c r="S1274" s="139" t="e">
        <f>(R1274/Q1274)*100</f>
        <v>#DIV/0!</v>
      </c>
      <c r="T1274" s="140">
        <f>SUM(T1275:T1280)</f>
        <v>0</v>
      </c>
      <c r="U1274" s="139">
        <f>SUM(U1275:U1280)</f>
        <v>0</v>
      </c>
      <c r="V1274" s="139" t="e">
        <f>(U1274/T1274)*100</f>
        <v>#DIV/0!</v>
      </c>
      <c r="W1274" s="140">
        <f>SUM(W1275:W1280)</f>
        <v>0</v>
      </c>
      <c r="X1274" s="139">
        <f>SUM(X1275:X1280)</f>
        <v>0</v>
      </c>
      <c r="Y1274" s="139" t="e">
        <f>(X1274/W1274)*100</f>
        <v>#DIV/0!</v>
      </c>
      <c r="Z1274" s="140">
        <f>SUM(Z1275:Z1280)</f>
        <v>0</v>
      </c>
      <c r="AA1274" s="139">
        <f>SUM(AA1275:AA1280)</f>
        <v>0</v>
      </c>
      <c r="AB1274" s="139" t="e">
        <f>(AA1274/Z1274)*100</f>
        <v>#DIV/0!</v>
      </c>
      <c r="AC1274" s="140">
        <f>SUM(AC1275:AC1280)</f>
        <v>0</v>
      </c>
      <c r="AD1274" s="139">
        <f>SUM(AD1275:AD1280)</f>
        <v>0</v>
      </c>
      <c r="AE1274" s="139" t="e">
        <f>(AD1274/AC1274)*100</f>
        <v>#DIV/0!</v>
      </c>
      <c r="AF1274" s="140">
        <f>SUM(AF1275:AF1280)</f>
        <v>0</v>
      </c>
      <c r="AG1274" s="139">
        <f>SUM(AG1275:AG1280)</f>
        <v>0</v>
      </c>
      <c r="AH1274" s="139" t="e">
        <f>(AG1274/AF1274)*100</f>
        <v>#DIV/0!</v>
      </c>
      <c r="AI1274" s="140">
        <f>SUM(AI1275:AI1280)</f>
        <v>0</v>
      </c>
      <c r="AJ1274" s="139">
        <f>SUM(AJ1275:AJ1280)</f>
        <v>0</v>
      </c>
      <c r="AK1274" s="139" t="e">
        <f>(AJ1274/AI1274)*100</f>
        <v>#DIV/0!</v>
      </c>
      <c r="AL1274" s="140">
        <f>SUM(AL1275:AL1280)</f>
        <v>0</v>
      </c>
      <c r="AM1274" s="139">
        <f>SUM(AM1275:AM1280)</f>
        <v>0</v>
      </c>
      <c r="AN1274" s="139" t="e">
        <f>(AM1274/AL1274)*100</f>
        <v>#DIV/0!</v>
      </c>
      <c r="AO1274" s="140">
        <f>SUM(AO1275:AO1280)</f>
        <v>0</v>
      </c>
      <c r="AP1274" s="139">
        <f>SUM(AP1275:AP1280)</f>
        <v>0</v>
      </c>
      <c r="AQ1274" s="139" t="e">
        <f>(AP1274/AO1274)*100</f>
        <v>#DIV/0!</v>
      </c>
      <c r="AR1274" s="16"/>
    </row>
    <row r="1275" spans="1:44" ht="37.5" customHeight="1">
      <c r="A1275" s="238"/>
      <c r="B1275" s="273"/>
      <c r="C1275" s="218"/>
      <c r="D1275" s="126" t="s">
        <v>17</v>
      </c>
      <c r="E1275" s="140">
        <f>H1275+K1275+N1275+Q1275+T1275+W1275+Z1275+AC1275+AF1275+AI1275+AL1275+AO1275</f>
        <v>0</v>
      </c>
      <c r="F1275" s="141">
        <f>I1275+L1275+O1275+R1275+U1275+X1275+AA1275+AD1275+AG1275+AJ1275+AM1275+AP1275</f>
        <v>0</v>
      </c>
      <c r="G1275" s="142" t="e">
        <f t="shared" ref="G1275:G1280" si="4818">(F1275/E1275)*100</f>
        <v>#DIV/0!</v>
      </c>
      <c r="H1275" s="140"/>
      <c r="I1275" s="141"/>
      <c r="J1275" s="142" t="e">
        <f t="shared" ref="J1275:J1280" si="4819">(I1275/H1275)*100</f>
        <v>#DIV/0!</v>
      </c>
      <c r="K1275" s="140"/>
      <c r="L1275" s="141"/>
      <c r="M1275" s="142" t="e">
        <f t="shared" ref="M1275:M1280" si="4820">(L1275/K1275)*100</f>
        <v>#DIV/0!</v>
      </c>
      <c r="N1275" s="140"/>
      <c r="O1275" s="141"/>
      <c r="P1275" s="142" t="e">
        <f t="shared" ref="P1275:P1280" si="4821">(O1275/N1275)*100</f>
        <v>#DIV/0!</v>
      </c>
      <c r="Q1275" s="140"/>
      <c r="R1275" s="141"/>
      <c r="S1275" s="142" t="e">
        <f t="shared" ref="S1275:S1280" si="4822">(R1275/Q1275)*100</f>
        <v>#DIV/0!</v>
      </c>
      <c r="T1275" s="140"/>
      <c r="U1275" s="141"/>
      <c r="V1275" s="142" t="e">
        <f t="shared" ref="V1275:V1280" si="4823">(U1275/T1275)*100</f>
        <v>#DIV/0!</v>
      </c>
      <c r="W1275" s="140"/>
      <c r="X1275" s="141"/>
      <c r="Y1275" s="142" t="e">
        <f t="shared" ref="Y1275:Y1280" si="4824">(X1275/W1275)*100</f>
        <v>#DIV/0!</v>
      </c>
      <c r="Z1275" s="140"/>
      <c r="AA1275" s="141"/>
      <c r="AB1275" s="142" t="e">
        <f t="shared" ref="AB1275:AB1280" si="4825">(AA1275/Z1275)*100</f>
        <v>#DIV/0!</v>
      </c>
      <c r="AC1275" s="140"/>
      <c r="AD1275" s="141"/>
      <c r="AE1275" s="142" t="e">
        <f t="shared" ref="AE1275:AE1280" si="4826">(AD1275/AC1275)*100</f>
        <v>#DIV/0!</v>
      </c>
      <c r="AF1275" s="140"/>
      <c r="AG1275" s="141"/>
      <c r="AH1275" s="142" t="e">
        <f t="shared" ref="AH1275:AH1280" si="4827">(AG1275/AF1275)*100</f>
        <v>#DIV/0!</v>
      </c>
      <c r="AI1275" s="140"/>
      <c r="AJ1275" s="141"/>
      <c r="AK1275" s="142" t="e">
        <f t="shared" ref="AK1275:AK1280" si="4828">(AJ1275/AI1275)*100</f>
        <v>#DIV/0!</v>
      </c>
      <c r="AL1275" s="140"/>
      <c r="AM1275" s="141"/>
      <c r="AN1275" s="142" t="e">
        <f t="shared" ref="AN1275:AN1280" si="4829">(AM1275/AL1275)*100</f>
        <v>#DIV/0!</v>
      </c>
      <c r="AO1275" s="140"/>
      <c r="AP1275" s="141"/>
      <c r="AQ1275" s="142" t="e">
        <f t="shared" ref="AQ1275:AQ1280" si="4830">(AP1275/AO1275)*100</f>
        <v>#DIV/0!</v>
      </c>
      <c r="AR1275" s="16"/>
    </row>
    <row r="1276" spans="1:44" ht="56.25" customHeight="1">
      <c r="A1276" s="238"/>
      <c r="B1276" s="273"/>
      <c r="C1276" s="218"/>
      <c r="D1276" s="126" t="s">
        <v>18</v>
      </c>
      <c r="E1276" s="140">
        <f t="shared" ref="E1276:E1280" si="4831">H1276+K1276+N1276+Q1276+T1276+W1276+Z1276+AC1276+AF1276+AI1276+AL1276+AO1276</f>
        <v>0</v>
      </c>
      <c r="F1276" s="141">
        <f t="shared" ref="F1276:F1280" si="4832">I1276+L1276+O1276+R1276+U1276+X1276+AA1276+AD1276+AG1276+AJ1276+AM1276+AP1276</f>
        <v>0</v>
      </c>
      <c r="G1276" s="142" t="e">
        <f t="shared" si="4818"/>
        <v>#DIV/0!</v>
      </c>
      <c r="H1276" s="140"/>
      <c r="I1276" s="141"/>
      <c r="J1276" s="142" t="e">
        <f t="shared" si="4819"/>
        <v>#DIV/0!</v>
      </c>
      <c r="K1276" s="140"/>
      <c r="L1276" s="141"/>
      <c r="M1276" s="142" t="e">
        <f t="shared" si="4820"/>
        <v>#DIV/0!</v>
      </c>
      <c r="N1276" s="140"/>
      <c r="O1276" s="141"/>
      <c r="P1276" s="142" t="e">
        <f t="shared" si="4821"/>
        <v>#DIV/0!</v>
      </c>
      <c r="Q1276" s="140"/>
      <c r="R1276" s="141"/>
      <c r="S1276" s="142" t="e">
        <f t="shared" si="4822"/>
        <v>#DIV/0!</v>
      </c>
      <c r="T1276" s="140"/>
      <c r="U1276" s="141"/>
      <c r="V1276" s="142" t="e">
        <f t="shared" si="4823"/>
        <v>#DIV/0!</v>
      </c>
      <c r="W1276" s="140"/>
      <c r="X1276" s="141"/>
      <c r="Y1276" s="142" t="e">
        <f t="shared" si="4824"/>
        <v>#DIV/0!</v>
      </c>
      <c r="Z1276" s="140"/>
      <c r="AA1276" s="141"/>
      <c r="AB1276" s="142" t="e">
        <f t="shared" si="4825"/>
        <v>#DIV/0!</v>
      </c>
      <c r="AC1276" s="140"/>
      <c r="AD1276" s="141"/>
      <c r="AE1276" s="142" t="e">
        <f t="shared" si="4826"/>
        <v>#DIV/0!</v>
      </c>
      <c r="AF1276" s="140"/>
      <c r="AG1276" s="141"/>
      <c r="AH1276" s="142" t="e">
        <f t="shared" si="4827"/>
        <v>#DIV/0!</v>
      </c>
      <c r="AI1276" s="140"/>
      <c r="AJ1276" s="141"/>
      <c r="AK1276" s="142" t="e">
        <f t="shared" si="4828"/>
        <v>#DIV/0!</v>
      </c>
      <c r="AL1276" s="140"/>
      <c r="AM1276" s="141"/>
      <c r="AN1276" s="142" t="e">
        <f t="shared" si="4829"/>
        <v>#DIV/0!</v>
      </c>
      <c r="AO1276" s="140"/>
      <c r="AP1276" s="141"/>
      <c r="AQ1276" s="142" t="e">
        <f t="shared" si="4830"/>
        <v>#DIV/0!</v>
      </c>
      <c r="AR1276" s="16"/>
    </row>
    <row r="1277" spans="1:44" ht="51.75" customHeight="1">
      <c r="A1277" s="238"/>
      <c r="B1277" s="273"/>
      <c r="C1277" s="218"/>
      <c r="D1277" s="126" t="s">
        <v>27</v>
      </c>
      <c r="E1277" s="140">
        <f t="shared" si="4831"/>
        <v>0</v>
      </c>
      <c r="F1277" s="141">
        <f t="shared" si="4832"/>
        <v>0</v>
      </c>
      <c r="G1277" s="142" t="e">
        <f t="shared" si="4818"/>
        <v>#DIV/0!</v>
      </c>
      <c r="H1277" s="140"/>
      <c r="I1277" s="141"/>
      <c r="J1277" s="142" t="e">
        <f t="shared" si="4819"/>
        <v>#DIV/0!</v>
      </c>
      <c r="K1277" s="140"/>
      <c r="L1277" s="141"/>
      <c r="M1277" s="142" t="e">
        <f t="shared" si="4820"/>
        <v>#DIV/0!</v>
      </c>
      <c r="N1277" s="140"/>
      <c r="O1277" s="141"/>
      <c r="P1277" s="142" t="e">
        <f t="shared" si="4821"/>
        <v>#DIV/0!</v>
      </c>
      <c r="Q1277" s="140"/>
      <c r="R1277" s="141"/>
      <c r="S1277" s="142" t="e">
        <f t="shared" si="4822"/>
        <v>#DIV/0!</v>
      </c>
      <c r="T1277" s="140"/>
      <c r="U1277" s="141"/>
      <c r="V1277" s="142" t="e">
        <f t="shared" si="4823"/>
        <v>#DIV/0!</v>
      </c>
      <c r="W1277" s="140"/>
      <c r="X1277" s="141"/>
      <c r="Y1277" s="142" t="e">
        <f t="shared" si="4824"/>
        <v>#DIV/0!</v>
      </c>
      <c r="Z1277" s="140"/>
      <c r="AA1277" s="141"/>
      <c r="AB1277" s="142" t="e">
        <f t="shared" si="4825"/>
        <v>#DIV/0!</v>
      </c>
      <c r="AC1277" s="140"/>
      <c r="AD1277" s="141"/>
      <c r="AE1277" s="142" t="e">
        <f t="shared" si="4826"/>
        <v>#DIV/0!</v>
      </c>
      <c r="AF1277" s="140"/>
      <c r="AG1277" s="141"/>
      <c r="AH1277" s="142" t="e">
        <f t="shared" si="4827"/>
        <v>#DIV/0!</v>
      </c>
      <c r="AI1277" s="140"/>
      <c r="AJ1277" s="141"/>
      <c r="AK1277" s="142" t="e">
        <f t="shared" si="4828"/>
        <v>#DIV/0!</v>
      </c>
      <c r="AL1277" s="140"/>
      <c r="AM1277" s="141"/>
      <c r="AN1277" s="142" t="e">
        <f t="shared" si="4829"/>
        <v>#DIV/0!</v>
      </c>
      <c r="AO1277" s="140"/>
      <c r="AP1277" s="141"/>
      <c r="AQ1277" s="142" t="e">
        <f t="shared" si="4830"/>
        <v>#DIV/0!</v>
      </c>
      <c r="AR1277" s="16"/>
    </row>
    <row r="1278" spans="1:44" ht="89.25" customHeight="1">
      <c r="A1278" s="238"/>
      <c r="B1278" s="273"/>
      <c r="C1278" s="218"/>
      <c r="D1278" s="124" t="s">
        <v>450</v>
      </c>
      <c r="E1278" s="140">
        <f t="shared" si="4831"/>
        <v>0</v>
      </c>
      <c r="F1278" s="141">
        <f t="shared" si="4832"/>
        <v>0</v>
      </c>
      <c r="G1278" s="142" t="e">
        <f t="shared" si="4818"/>
        <v>#DIV/0!</v>
      </c>
      <c r="H1278" s="140"/>
      <c r="I1278" s="141"/>
      <c r="J1278" s="142" t="e">
        <f t="shared" si="4819"/>
        <v>#DIV/0!</v>
      </c>
      <c r="K1278" s="140"/>
      <c r="L1278" s="141"/>
      <c r="M1278" s="142" t="e">
        <f t="shared" si="4820"/>
        <v>#DIV/0!</v>
      </c>
      <c r="N1278" s="140"/>
      <c r="O1278" s="141"/>
      <c r="P1278" s="142" t="e">
        <f t="shared" si="4821"/>
        <v>#DIV/0!</v>
      </c>
      <c r="Q1278" s="140"/>
      <c r="R1278" s="141"/>
      <c r="S1278" s="142" t="e">
        <f t="shared" si="4822"/>
        <v>#DIV/0!</v>
      </c>
      <c r="T1278" s="140"/>
      <c r="U1278" s="141"/>
      <c r="V1278" s="142" t="e">
        <f t="shared" si="4823"/>
        <v>#DIV/0!</v>
      </c>
      <c r="W1278" s="140"/>
      <c r="X1278" s="141"/>
      <c r="Y1278" s="142" t="e">
        <f t="shared" si="4824"/>
        <v>#DIV/0!</v>
      </c>
      <c r="Z1278" s="140"/>
      <c r="AA1278" s="141"/>
      <c r="AB1278" s="142" t="e">
        <f t="shared" si="4825"/>
        <v>#DIV/0!</v>
      </c>
      <c r="AC1278" s="140"/>
      <c r="AD1278" s="141"/>
      <c r="AE1278" s="142" t="e">
        <f t="shared" si="4826"/>
        <v>#DIV/0!</v>
      </c>
      <c r="AF1278" s="140"/>
      <c r="AG1278" s="141"/>
      <c r="AH1278" s="142" t="e">
        <f t="shared" si="4827"/>
        <v>#DIV/0!</v>
      </c>
      <c r="AI1278" s="140"/>
      <c r="AJ1278" s="141"/>
      <c r="AK1278" s="142" t="e">
        <f t="shared" si="4828"/>
        <v>#DIV/0!</v>
      </c>
      <c r="AL1278" s="140"/>
      <c r="AM1278" s="141"/>
      <c r="AN1278" s="142" t="e">
        <f t="shared" si="4829"/>
        <v>#DIV/0!</v>
      </c>
      <c r="AO1278" s="140"/>
      <c r="AP1278" s="141"/>
      <c r="AQ1278" s="142" t="e">
        <f t="shared" si="4830"/>
        <v>#DIV/0!</v>
      </c>
      <c r="AR1278" s="16"/>
    </row>
    <row r="1279" spans="1:44" ht="39.75" customHeight="1">
      <c r="A1279" s="238"/>
      <c r="B1279" s="273"/>
      <c r="C1279" s="218"/>
      <c r="D1279" s="126" t="s">
        <v>45</v>
      </c>
      <c r="E1279" s="140">
        <f t="shared" si="4831"/>
        <v>0</v>
      </c>
      <c r="F1279" s="141">
        <f t="shared" si="4832"/>
        <v>0</v>
      </c>
      <c r="G1279" s="142" t="e">
        <f t="shared" si="4818"/>
        <v>#DIV/0!</v>
      </c>
      <c r="H1279" s="140"/>
      <c r="I1279" s="141"/>
      <c r="J1279" s="142" t="e">
        <f t="shared" si="4819"/>
        <v>#DIV/0!</v>
      </c>
      <c r="K1279" s="140"/>
      <c r="L1279" s="141"/>
      <c r="M1279" s="142" t="e">
        <f t="shared" si="4820"/>
        <v>#DIV/0!</v>
      </c>
      <c r="N1279" s="140"/>
      <c r="O1279" s="141"/>
      <c r="P1279" s="142" t="e">
        <f t="shared" si="4821"/>
        <v>#DIV/0!</v>
      </c>
      <c r="Q1279" s="140"/>
      <c r="R1279" s="141"/>
      <c r="S1279" s="142" t="e">
        <f t="shared" si="4822"/>
        <v>#DIV/0!</v>
      </c>
      <c r="T1279" s="140"/>
      <c r="U1279" s="141"/>
      <c r="V1279" s="142" t="e">
        <f t="shared" si="4823"/>
        <v>#DIV/0!</v>
      </c>
      <c r="W1279" s="140"/>
      <c r="X1279" s="141"/>
      <c r="Y1279" s="142" t="e">
        <f t="shared" si="4824"/>
        <v>#DIV/0!</v>
      </c>
      <c r="Z1279" s="140"/>
      <c r="AA1279" s="141"/>
      <c r="AB1279" s="142" t="e">
        <f t="shared" si="4825"/>
        <v>#DIV/0!</v>
      </c>
      <c r="AC1279" s="140"/>
      <c r="AD1279" s="141"/>
      <c r="AE1279" s="142" t="e">
        <f t="shared" si="4826"/>
        <v>#DIV/0!</v>
      </c>
      <c r="AF1279" s="140"/>
      <c r="AG1279" s="141"/>
      <c r="AH1279" s="142" t="e">
        <f t="shared" si="4827"/>
        <v>#DIV/0!</v>
      </c>
      <c r="AI1279" s="140"/>
      <c r="AJ1279" s="141"/>
      <c r="AK1279" s="142" t="e">
        <f t="shared" si="4828"/>
        <v>#DIV/0!</v>
      </c>
      <c r="AL1279" s="140"/>
      <c r="AM1279" s="141"/>
      <c r="AN1279" s="142" t="e">
        <f t="shared" si="4829"/>
        <v>#DIV/0!</v>
      </c>
      <c r="AO1279" s="140"/>
      <c r="AP1279" s="141"/>
      <c r="AQ1279" s="142" t="e">
        <f t="shared" si="4830"/>
        <v>#DIV/0!</v>
      </c>
      <c r="AR1279" s="16"/>
    </row>
    <row r="1280" spans="1:44" ht="90" customHeight="1">
      <c r="A1280" s="238"/>
      <c r="B1280" s="274"/>
      <c r="C1280" s="218"/>
      <c r="D1280" s="126" t="s">
        <v>35</v>
      </c>
      <c r="E1280" s="140">
        <f t="shared" si="4831"/>
        <v>0</v>
      </c>
      <c r="F1280" s="141">
        <f t="shared" si="4832"/>
        <v>0</v>
      </c>
      <c r="G1280" s="142" t="e">
        <f t="shared" si="4818"/>
        <v>#DIV/0!</v>
      </c>
      <c r="H1280" s="140"/>
      <c r="I1280" s="141"/>
      <c r="J1280" s="142" t="e">
        <f t="shared" si="4819"/>
        <v>#DIV/0!</v>
      </c>
      <c r="K1280" s="140"/>
      <c r="L1280" s="141"/>
      <c r="M1280" s="142" t="e">
        <f t="shared" si="4820"/>
        <v>#DIV/0!</v>
      </c>
      <c r="N1280" s="140"/>
      <c r="O1280" s="141"/>
      <c r="P1280" s="142" t="e">
        <f t="shared" si="4821"/>
        <v>#DIV/0!</v>
      </c>
      <c r="Q1280" s="140"/>
      <c r="R1280" s="141"/>
      <c r="S1280" s="142" t="e">
        <f t="shared" si="4822"/>
        <v>#DIV/0!</v>
      </c>
      <c r="T1280" s="140"/>
      <c r="U1280" s="141"/>
      <c r="V1280" s="142" t="e">
        <f t="shared" si="4823"/>
        <v>#DIV/0!</v>
      </c>
      <c r="W1280" s="140"/>
      <c r="X1280" s="141"/>
      <c r="Y1280" s="142" t="e">
        <f t="shared" si="4824"/>
        <v>#DIV/0!</v>
      </c>
      <c r="Z1280" s="140"/>
      <c r="AA1280" s="141"/>
      <c r="AB1280" s="142" t="e">
        <f t="shared" si="4825"/>
        <v>#DIV/0!</v>
      </c>
      <c r="AC1280" s="140"/>
      <c r="AD1280" s="141"/>
      <c r="AE1280" s="142" t="e">
        <f t="shared" si="4826"/>
        <v>#DIV/0!</v>
      </c>
      <c r="AF1280" s="140"/>
      <c r="AG1280" s="141"/>
      <c r="AH1280" s="142" t="e">
        <f t="shared" si="4827"/>
        <v>#DIV/0!</v>
      </c>
      <c r="AI1280" s="140"/>
      <c r="AJ1280" s="141"/>
      <c r="AK1280" s="142" t="e">
        <f t="shared" si="4828"/>
        <v>#DIV/0!</v>
      </c>
      <c r="AL1280" s="140"/>
      <c r="AM1280" s="141"/>
      <c r="AN1280" s="142" t="e">
        <f t="shared" si="4829"/>
        <v>#DIV/0!</v>
      </c>
      <c r="AO1280" s="140"/>
      <c r="AP1280" s="141"/>
      <c r="AQ1280" s="142" t="e">
        <f t="shared" si="4830"/>
        <v>#DIV/0!</v>
      </c>
      <c r="AR1280" s="16"/>
    </row>
    <row r="1281" spans="1:44" ht="27.75" customHeight="1">
      <c r="A1281" s="238" t="s">
        <v>223</v>
      </c>
      <c r="B1281" s="235" t="s">
        <v>336</v>
      </c>
      <c r="C1281" s="205" t="s">
        <v>329</v>
      </c>
      <c r="D1281" s="126" t="s">
        <v>42</v>
      </c>
      <c r="E1281" s="138">
        <f>SUM(E1282:E1287)</f>
        <v>10542.900000000001</v>
      </c>
      <c r="F1281" s="145">
        <f>SUM(F1282:F1287)</f>
        <v>0</v>
      </c>
      <c r="G1281" s="145">
        <f>(F1281/E1281)*100</f>
        <v>0</v>
      </c>
      <c r="H1281" s="138">
        <f>SUM(H1282:H1287)</f>
        <v>0</v>
      </c>
      <c r="I1281" s="145">
        <f>SUM(I1282:I1287)</f>
        <v>0</v>
      </c>
      <c r="J1281" s="145" t="e">
        <f>(I1281/H1281)*100</f>
        <v>#DIV/0!</v>
      </c>
      <c r="K1281" s="138">
        <f>SUM(K1282:K1287)</f>
        <v>0</v>
      </c>
      <c r="L1281" s="145">
        <f>SUM(L1282:L1287)</f>
        <v>0</v>
      </c>
      <c r="M1281" s="145" t="e">
        <f>(L1281/K1281)*100</f>
        <v>#DIV/0!</v>
      </c>
      <c r="N1281" s="138">
        <f>SUM(N1282:N1287)</f>
        <v>0</v>
      </c>
      <c r="O1281" s="145">
        <f>SUM(O1282:O1287)</f>
        <v>0</v>
      </c>
      <c r="P1281" s="145" t="e">
        <f>(O1281/N1281)*100</f>
        <v>#DIV/0!</v>
      </c>
      <c r="Q1281" s="138">
        <f>SUM(Q1282:Q1287)</f>
        <v>1770</v>
      </c>
      <c r="R1281" s="145">
        <f>SUM(R1282:R1287)</f>
        <v>0</v>
      </c>
      <c r="S1281" s="145">
        <f>(R1281/Q1281)*100</f>
        <v>0</v>
      </c>
      <c r="T1281" s="138">
        <f>SUM(T1282:T1287)</f>
        <v>0</v>
      </c>
      <c r="U1281" s="145">
        <f>SUM(U1282:U1287)</f>
        <v>0</v>
      </c>
      <c r="V1281" s="145" t="e">
        <f>(U1281/T1281)*100</f>
        <v>#DIV/0!</v>
      </c>
      <c r="W1281" s="138">
        <f>SUM(W1282:W1287)</f>
        <v>2350</v>
      </c>
      <c r="X1281" s="145">
        <f>SUM(X1282:X1287)</f>
        <v>0</v>
      </c>
      <c r="Y1281" s="145">
        <f>(X1281/W1281)*100</f>
        <v>0</v>
      </c>
      <c r="Z1281" s="138">
        <f>SUM(Z1282:Z1287)</f>
        <v>6422.9</v>
      </c>
      <c r="AA1281" s="145">
        <f>SUM(AA1282:AA1287)</f>
        <v>0</v>
      </c>
      <c r="AB1281" s="145">
        <f>(AA1281/Z1281)*100</f>
        <v>0</v>
      </c>
      <c r="AC1281" s="138">
        <f>SUM(AC1282:AC1287)</f>
        <v>0</v>
      </c>
      <c r="AD1281" s="145">
        <f>SUM(AD1282:AD1287)</f>
        <v>0</v>
      </c>
      <c r="AE1281" s="145" t="e">
        <f>(AD1281/AC1281)*100</f>
        <v>#DIV/0!</v>
      </c>
      <c r="AF1281" s="138">
        <f>SUM(AF1282:AF1287)</f>
        <v>0</v>
      </c>
      <c r="AG1281" s="145">
        <f>SUM(AG1282:AG1287)</f>
        <v>0</v>
      </c>
      <c r="AH1281" s="145" t="e">
        <f>(AG1281/AF1281)*100</f>
        <v>#DIV/0!</v>
      </c>
      <c r="AI1281" s="138">
        <f>SUM(AI1282:AI1287)</f>
        <v>0</v>
      </c>
      <c r="AJ1281" s="145">
        <f>SUM(AJ1282:AJ1287)</f>
        <v>0</v>
      </c>
      <c r="AK1281" s="145" t="e">
        <f>(AJ1281/AI1281)*100</f>
        <v>#DIV/0!</v>
      </c>
      <c r="AL1281" s="138">
        <f>SUM(AL1282:AL1287)</f>
        <v>0</v>
      </c>
      <c r="AM1281" s="145">
        <f>SUM(AM1282:AM1287)</f>
        <v>0</v>
      </c>
      <c r="AN1281" s="145" t="e">
        <f>(AM1281/AL1281)*100</f>
        <v>#DIV/0!</v>
      </c>
      <c r="AO1281" s="138">
        <f>SUM(AO1282:AO1287)</f>
        <v>0</v>
      </c>
      <c r="AP1281" s="145">
        <f>SUM(AP1282:AP1287)</f>
        <v>0</v>
      </c>
      <c r="AQ1281" s="145" t="e">
        <f>(AP1281/AO1281)*100</f>
        <v>#DIV/0!</v>
      </c>
      <c r="AR1281" s="16"/>
    </row>
    <row r="1282" spans="1:44" ht="30">
      <c r="A1282" s="238"/>
      <c r="B1282" s="236"/>
      <c r="C1282" s="205"/>
      <c r="D1282" s="126" t="s">
        <v>17</v>
      </c>
      <c r="E1282" s="138">
        <f>H1282+K1282+N1282+Q1282+T1282+W1282+Z1282+AC1282+AF1282+AI1282+AL1282+AO1282</f>
        <v>0</v>
      </c>
      <c r="F1282" s="146">
        <f>I1282+L1282+O1282+R1282+U1282+X1282+AA1282+AD1282+AG1282+AJ1282+AM1282+AP1282</f>
        <v>0</v>
      </c>
      <c r="G1282" s="147" t="e">
        <f t="shared" ref="G1282:G1287" si="4833">(F1282/E1282)*100</f>
        <v>#DIV/0!</v>
      </c>
      <c r="H1282" s="138">
        <f>H1289+H1296+H1303+H1310+H1317+H1324+H1331+H1338</f>
        <v>0</v>
      </c>
      <c r="I1282" s="147">
        <f>I1289+I1296+I1303+I1310+I1317+I1324+I1331+I1338</f>
        <v>0</v>
      </c>
      <c r="J1282" s="147" t="e">
        <f t="shared" ref="J1282:J1287" si="4834">(I1282/H1282)*100</f>
        <v>#DIV/0!</v>
      </c>
      <c r="K1282" s="138">
        <f>K1289+K1296+K1303+K1310+K1317+K1324+K1331+K1338</f>
        <v>0</v>
      </c>
      <c r="L1282" s="147">
        <f>L1289+L1296+L1303+L1310+L1317+L1324+L1331+L1338</f>
        <v>0</v>
      </c>
      <c r="M1282" s="147" t="e">
        <f t="shared" ref="M1282:M1287" si="4835">(L1282/K1282)*100</f>
        <v>#DIV/0!</v>
      </c>
      <c r="N1282" s="138">
        <f>N1289+N1296+N1303+N1310+N1317+N1324+N1331+N1338</f>
        <v>0</v>
      </c>
      <c r="O1282" s="147">
        <f>O1289+O1296+O1303+O1310+O1317+O1324+O1331+O1338</f>
        <v>0</v>
      </c>
      <c r="P1282" s="147" t="e">
        <f t="shared" ref="P1282:P1287" si="4836">(O1282/N1282)*100</f>
        <v>#DIV/0!</v>
      </c>
      <c r="Q1282" s="138">
        <f>Q1289+Q1296+Q1303+Q1310+Q1317+Q1324+Q1331+Q1338</f>
        <v>0</v>
      </c>
      <c r="R1282" s="147">
        <f>R1289+R1296+R1303+R1310+R1317+R1324+R1331+R1338</f>
        <v>0</v>
      </c>
      <c r="S1282" s="147" t="e">
        <f t="shared" ref="S1282:S1287" si="4837">(R1282/Q1282)*100</f>
        <v>#DIV/0!</v>
      </c>
      <c r="T1282" s="138">
        <f>T1289+T1296+T1303+T1310+T1317+T1324+T1331+T1338</f>
        <v>0</v>
      </c>
      <c r="U1282" s="147">
        <f>U1289+U1296+U1303+U1310+U1317+U1324+U1331+U1338</f>
        <v>0</v>
      </c>
      <c r="V1282" s="147" t="e">
        <f t="shared" ref="V1282:V1287" si="4838">(U1282/T1282)*100</f>
        <v>#DIV/0!</v>
      </c>
      <c r="W1282" s="138">
        <f>W1289+W1296+W1303+W1310+W1317+W1324+W1331+W1338</f>
        <v>0</v>
      </c>
      <c r="X1282" s="147">
        <f>X1289+X1296+X1303+X1310+X1317+X1324+X1331+X1338</f>
        <v>0</v>
      </c>
      <c r="Y1282" s="147" t="e">
        <f t="shared" ref="Y1282:Y1287" si="4839">(X1282/W1282)*100</f>
        <v>#DIV/0!</v>
      </c>
      <c r="Z1282" s="138">
        <f>Z1289+Z1296+Z1303+Z1310+Z1317+Z1324+Z1331+Z1338</f>
        <v>0</v>
      </c>
      <c r="AA1282" s="147">
        <f>AA1289+AA1296+AA1303+AA1310+AA1317+AA1324+AA1331+AA1338</f>
        <v>0</v>
      </c>
      <c r="AB1282" s="147" t="e">
        <f t="shared" ref="AB1282:AB1287" si="4840">(AA1282/Z1282)*100</f>
        <v>#DIV/0!</v>
      </c>
      <c r="AC1282" s="138">
        <f>AC1289+AC1296+AC1303+AC1310+AC1317+AC1324+AC1331+AC1338</f>
        <v>0</v>
      </c>
      <c r="AD1282" s="147">
        <f>AD1289+AD1296+AD1303+AD1310+AD1317+AD1324+AD1331+AD1338</f>
        <v>0</v>
      </c>
      <c r="AE1282" s="147" t="e">
        <f t="shared" ref="AE1282:AE1287" si="4841">(AD1282/AC1282)*100</f>
        <v>#DIV/0!</v>
      </c>
      <c r="AF1282" s="138">
        <f>AF1289+AF1296+AF1303+AF1310+AF1317+AF1324+AF1331+AF1338</f>
        <v>0</v>
      </c>
      <c r="AG1282" s="147">
        <f>AG1289+AG1296+AG1303+AG1310+AG1317+AG1324+AG1331+AG1338</f>
        <v>0</v>
      </c>
      <c r="AH1282" s="147" t="e">
        <f t="shared" ref="AH1282:AH1287" si="4842">(AG1282/AF1282)*100</f>
        <v>#DIV/0!</v>
      </c>
      <c r="AI1282" s="138">
        <f>AI1289+AI1296+AI1303+AI1310+AI1317+AI1324+AI1331+AI1338</f>
        <v>0</v>
      </c>
      <c r="AJ1282" s="147">
        <f>AJ1289+AJ1296+AJ1303+AJ1310+AJ1317+AJ1324+AJ1331+AJ1338</f>
        <v>0</v>
      </c>
      <c r="AK1282" s="147" t="e">
        <f t="shared" ref="AK1282:AK1287" si="4843">(AJ1282/AI1282)*100</f>
        <v>#DIV/0!</v>
      </c>
      <c r="AL1282" s="138">
        <f>AL1289+AL1296+AL1303+AL1310+AL1317+AL1324+AL1331+AL1338</f>
        <v>0</v>
      </c>
      <c r="AM1282" s="147">
        <f>AM1289+AM1296+AM1303+AM1310+AM1317+AM1324+AM1331+AM1338</f>
        <v>0</v>
      </c>
      <c r="AN1282" s="147" t="e">
        <f t="shared" ref="AN1282:AN1287" si="4844">(AM1282/AL1282)*100</f>
        <v>#DIV/0!</v>
      </c>
      <c r="AO1282" s="138">
        <f>AO1289+AO1296+AO1303+AO1310+AO1317+AO1324+AO1331+AO1338</f>
        <v>0</v>
      </c>
      <c r="AP1282" s="147">
        <f>AP1289+AP1296+AP1303+AP1310+AP1317+AP1324+AP1331+AP1338</f>
        <v>0</v>
      </c>
      <c r="AQ1282" s="147" t="e">
        <f t="shared" ref="AQ1282:AQ1287" si="4845">(AP1282/AO1282)*100</f>
        <v>#DIV/0!</v>
      </c>
      <c r="AR1282" s="16"/>
    </row>
    <row r="1283" spans="1:44" ht="47.25" customHeight="1">
      <c r="A1283" s="238"/>
      <c r="B1283" s="236"/>
      <c r="C1283" s="205"/>
      <c r="D1283" s="126" t="s">
        <v>18</v>
      </c>
      <c r="E1283" s="138">
        <f t="shared" ref="E1283:E1287" si="4846">H1283+K1283+N1283+Q1283+T1283+W1283+Z1283+AC1283+AF1283+AI1283+AL1283+AO1283</f>
        <v>5877.6</v>
      </c>
      <c r="F1283" s="146">
        <f t="shared" ref="F1283:F1287" si="4847">I1283+L1283+O1283+R1283+U1283+X1283+AA1283+AD1283+AG1283+AJ1283+AM1283+AP1283</f>
        <v>0</v>
      </c>
      <c r="G1283" s="147">
        <f t="shared" si="4833"/>
        <v>0</v>
      </c>
      <c r="H1283" s="138">
        <f t="shared" ref="H1283:I1287" si="4848">H1290+H1297+H1304+H1311+H1318+H1325+H1332+H1339</f>
        <v>0</v>
      </c>
      <c r="I1283" s="147">
        <f t="shared" si="4848"/>
        <v>0</v>
      </c>
      <c r="J1283" s="147" t="e">
        <f t="shared" si="4834"/>
        <v>#DIV/0!</v>
      </c>
      <c r="K1283" s="138">
        <f t="shared" ref="K1283:L1283" si="4849">K1290+K1297+K1304+K1311+K1318+K1325+K1332+K1339</f>
        <v>0</v>
      </c>
      <c r="L1283" s="147">
        <f t="shared" si="4849"/>
        <v>0</v>
      </c>
      <c r="M1283" s="147" t="e">
        <f t="shared" si="4835"/>
        <v>#DIV/0!</v>
      </c>
      <c r="N1283" s="138">
        <f t="shared" ref="N1283:O1283" si="4850">N1290+N1297+N1304+N1311+N1318+N1325+N1332+N1339</f>
        <v>0</v>
      </c>
      <c r="O1283" s="147">
        <f t="shared" si="4850"/>
        <v>0</v>
      </c>
      <c r="P1283" s="147" t="e">
        <f t="shared" si="4836"/>
        <v>#DIV/0!</v>
      </c>
      <c r="Q1283" s="138">
        <f t="shared" ref="Q1283:R1283" si="4851">Q1290+Q1297+Q1304+Q1311+Q1318+Q1325+Q1332+Q1339</f>
        <v>1770</v>
      </c>
      <c r="R1283" s="147">
        <f t="shared" si="4851"/>
        <v>0</v>
      </c>
      <c r="S1283" s="147">
        <f t="shared" si="4837"/>
        <v>0</v>
      </c>
      <c r="T1283" s="138">
        <f t="shared" ref="T1283:U1283" si="4852">T1290+T1297+T1304+T1311+T1318+T1325+T1332+T1339</f>
        <v>0</v>
      </c>
      <c r="U1283" s="147">
        <f t="shared" si="4852"/>
        <v>0</v>
      </c>
      <c r="V1283" s="147" t="e">
        <f t="shared" si="4838"/>
        <v>#DIV/0!</v>
      </c>
      <c r="W1283" s="138">
        <f t="shared" ref="W1283:X1283" si="4853">W1290+W1297+W1304+W1311+W1318+W1325+W1332+W1339</f>
        <v>2350</v>
      </c>
      <c r="X1283" s="147">
        <f t="shared" si="4853"/>
        <v>0</v>
      </c>
      <c r="Y1283" s="147">
        <f t="shared" si="4839"/>
        <v>0</v>
      </c>
      <c r="Z1283" s="138">
        <f t="shared" ref="Z1283:AA1283" si="4854">Z1290+Z1297+Z1304+Z1311+Z1318+Z1325+Z1332+Z1339</f>
        <v>1757.6</v>
      </c>
      <c r="AA1283" s="147">
        <f t="shared" si="4854"/>
        <v>0</v>
      </c>
      <c r="AB1283" s="147">
        <f t="shared" si="4840"/>
        <v>0</v>
      </c>
      <c r="AC1283" s="138">
        <f t="shared" ref="AC1283:AD1283" si="4855">AC1290+AC1297+AC1304+AC1311+AC1318+AC1325+AC1332+AC1339</f>
        <v>0</v>
      </c>
      <c r="AD1283" s="147">
        <f t="shared" si="4855"/>
        <v>0</v>
      </c>
      <c r="AE1283" s="147" t="e">
        <f t="shared" si="4841"/>
        <v>#DIV/0!</v>
      </c>
      <c r="AF1283" s="138">
        <f t="shared" ref="AF1283:AG1283" si="4856">AF1290+AF1297+AF1304+AF1311+AF1318+AF1325+AF1332+AF1339</f>
        <v>0</v>
      </c>
      <c r="AG1283" s="147">
        <f t="shared" si="4856"/>
        <v>0</v>
      </c>
      <c r="AH1283" s="147" t="e">
        <f t="shared" si="4842"/>
        <v>#DIV/0!</v>
      </c>
      <c r="AI1283" s="138">
        <f t="shared" ref="AI1283:AJ1283" si="4857">AI1290+AI1297+AI1304+AI1311+AI1318+AI1325+AI1332+AI1339</f>
        <v>0</v>
      </c>
      <c r="AJ1283" s="147">
        <f t="shared" si="4857"/>
        <v>0</v>
      </c>
      <c r="AK1283" s="147" t="e">
        <f t="shared" si="4843"/>
        <v>#DIV/0!</v>
      </c>
      <c r="AL1283" s="138">
        <f t="shared" ref="AL1283:AM1283" si="4858">AL1290+AL1297+AL1304+AL1311+AL1318+AL1325+AL1332+AL1339</f>
        <v>0</v>
      </c>
      <c r="AM1283" s="147">
        <f t="shared" si="4858"/>
        <v>0</v>
      </c>
      <c r="AN1283" s="147" t="e">
        <f t="shared" si="4844"/>
        <v>#DIV/0!</v>
      </c>
      <c r="AO1283" s="138">
        <f t="shared" ref="AO1283:AP1283" si="4859">AO1290+AO1297+AO1304+AO1311+AO1318+AO1325+AO1332+AO1339</f>
        <v>0</v>
      </c>
      <c r="AP1283" s="147">
        <f t="shared" si="4859"/>
        <v>0</v>
      </c>
      <c r="AQ1283" s="147" t="e">
        <f t="shared" si="4845"/>
        <v>#DIV/0!</v>
      </c>
      <c r="AR1283" s="16"/>
    </row>
    <row r="1284" spans="1:44" ht="35.25" customHeight="1">
      <c r="A1284" s="238"/>
      <c r="B1284" s="236"/>
      <c r="C1284" s="205"/>
      <c r="D1284" s="126" t="s">
        <v>27</v>
      </c>
      <c r="E1284" s="138">
        <f t="shared" si="4846"/>
        <v>4665.3</v>
      </c>
      <c r="F1284" s="146">
        <f t="shared" si="4847"/>
        <v>0</v>
      </c>
      <c r="G1284" s="147">
        <f t="shared" si="4833"/>
        <v>0</v>
      </c>
      <c r="H1284" s="138">
        <f t="shared" si="4848"/>
        <v>0</v>
      </c>
      <c r="I1284" s="147">
        <f t="shared" si="4848"/>
        <v>0</v>
      </c>
      <c r="J1284" s="147" t="e">
        <f t="shared" si="4834"/>
        <v>#DIV/0!</v>
      </c>
      <c r="K1284" s="138">
        <f t="shared" ref="K1284:L1284" si="4860">K1291+K1298+K1305+K1312+K1319+K1326+K1333+K1340</f>
        <v>0</v>
      </c>
      <c r="L1284" s="147">
        <f t="shared" si="4860"/>
        <v>0</v>
      </c>
      <c r="M1284" s="147" t="e">
        <f t="shared" si="4835"/>
        <v>#DIV/0!</v>
      </c>
      <c r="N1284" s="138">
        <f t="shared" ref="N1284:O1284" si="4861">N1291+N1298+N1305+N1312+N1319+N1326+N1333+N1340</f>
        <v>0</v>
      </c>
      <c r="O1284" s="147">
        <f t="shared" si="4861"/>
        <v>0</v>
      </c>
      <c r="P1284" s="147" t="e">
        <f t="shared" si="4836"/>
        <v>#DIV/0!</v>
      </c>
      <c r="Q1284" s="138">
        <f t="shared" ref="Q1284:R1284" si="4862">Q1291+Q1298+Q1305+Q1312+Q1319+Q1326+Q1333+Q1340</f>
        <v>0</v>
      </c>
      <c r="R1284" s="147">
        <f t="shared" si="4862"/>
        <v>0</v>
      </c>
      <c r="S1284" s="147" t="e">
        <f t="shared" si="4837"/>
        <v>#DIV/0!</v>
      </c>
      <c r="T1284" s="138">
        <f t="shared" ref="T1284:U1284" si="4863">T1291+T1298+T1305+T1312+T1319+T1326+T1333+T1340</f>
        <v>0</v>
      </c>
      <c r="U1284" s="147">
        <f t="shared" si="4863"/>
        <v>0</v>
      </c>
      <c r="V1284" s="147" t="e">
        <f t="shared" si="4838"/>
        <v>#DIV/0!</v>
      </c>
      <c r="W1284" s="138">
        <f t="shared" ref="W1284:X1284" si="4864">W1291+W1298+W1305+W1312+W1319+W1326+W1333+W1340</f>
        <v>0</v>
      </c>
      <c r="X1284" s="147">
        <f t="shared" si="4864"/>
        <v>0</v>
      </c>
      <c r="Y1284" s="147" t="e">
        <f t="shared" si="4839"/>
        <v>#DIV/0!</v>
      </c>
      <c r="Z1284" s="138">
        <f t="shared" ref="Z1284:AA1284" si="4865">Z1291+Z1298+Z1305+Z1312+Z1319+Z1326+Z1333+Z1340</f>
        <v>4665.3</v>
      </c>
      <c r="AA1284" s="147">
        <f t="shared" si="4865"/>
        <v>0</v>
      </c>
      <c r="AB1284" s="147">
        <f t="shared" si="4840"/>
        <v>0</v>
      </c>
      <c r="AC1284" s="138">
        <f t="shared" ref="AC1284:AD1284" si="4866">AC1291+AC1298+AC1305+AC1312+AC1319+AC1326+AC1333+AC1340</f>
        <v>0</v>
      </c>
      <c r="AD1284" s="147">
        <f t="shared" si="4866"/>
        <v>0</v>
      </c>
      <c r="AE1284" s="147" t="e">
        <f t="shared" si="4841"/>
        <v>#DIV/0!</v>
      </c>
      <c r="AF1284" s="138">
        <f t="shared" ref="AF1284:AG1284" si="4867">AF1291+AF1298+AF1305+AF1312+AF1319+AF1326+AF1333+AF1340</f>
        <v>0</v>
      </c>
      <c r="AG1284" s="147">
        <f t="shared" si="4867"/>
        <v>0</v>
      </c>
      <c r="AH1284" s="147" t="e">
        <f t="shared" si="4842"/>
        <v>#DIV/0!</v>
      </c>
      <c r="AI1284" s="138">
        <f t="shared" ref="AI1284:AJ1284" si="4868">AI1291+AI1298+AI1305+AI1312+AI1319+AI1326+AI1333+AI1340</f>
        <v>0</v>
      </c>
      <c r="AJ1284" s="147">
        <f t="shared" si="4868"/>
        <v>0</v>
      </c>
      <c r="AK1284" s="147" t="e">
        <f t="shared" si="4843"/>
        <v>#DIV/0!</v>
      </c>
      <c r="AL1284" s="138">
        <f t="shared" ref="AL1284:AM1284" si="4869">AL1291+AL1298+AL1305+AL1312+AL1319+AL1326+AL1333+AL1340</f>
        <v>0</v>
      </c>
      <c r="AM1284" s="147">
        <f t="shared" si="4869"/>
        <v>0</v>
      </c>
      <c r="AN1284" s="147" t="e">
        <f t="shared" si="4844"/>
        <v>#DIV/0!</v>
      </c>
      <c r="AO1284" s="138">
        <f t="shared" ref="AO1284:AP1284" si="4870">AO1291+AO1298+AO1305+AO1312+AO1319+AO1326+AO1333+AO1340</f>
        <v>0</v>
      </c>
      <c r="AP1284" s="147">
        <f t="shared" si="4870"/>
        <v>0</v>
      </c>
      <c r="AQ1284" s="147" t="e">
        <f t="shared" si="4845"/>
        <v>#DIV/0!</v>
      </c>
      <c r="AR1284" s="16"/>
    </row>
    <row r="1285" spans="1:44" ht="78" customHeight="1">
      <c r="A1285" s="238"/>
      <c r="B1285" s="236"/>
      <c r="C1285" s="205"/>
      <c r="D1285" s="124" t="s">
        <v>450</v>
      </c>
      <c r="E1285" s="138">
        <f t="shared" si="4846"/>
        <v>0</v>
      </c>
      <c r="F1285" s="146">
        <f t="shared" si="4847"/>
        <v>0</v>
      </c>
      <c r="G1285" s="147" t="e">
        <f t="shared" si="4833"/>
        <v>#DIV/0!</v>
      </c>
      <c r="H1285" s="138">
        <f t="shared" si="4848"/>
        <v>0</v>
      </c>
      <c r="I1285" s="147">
        <f t="shared" si="4848"/>
        <v>0</v>
      </c>
      <c r="J1285" s="147" t="e">
        <f t="shared" si="4834"/>
        <v>#DIV/0!</v>
      </c>
      <c r="K1285" s="138">
        <f t="shared" ref="K1285:L1285" si="4871">K1292+K1299+K1306+K1313+K1320+K1327+K1334+K1341</f>
        <v>0</v>
      </c>
      <c r="L1285" s="147">
        <f t="shared" si="4871"/>
        <v>0</v>
      </c>
      <c r="M1285" s="147" t="e">
        <f t="shared" si="4835"/>
        <v>#DIV/0!</v>
      </c>
      <c r="N1285" s="138">
        <f t="shared" ref="N1285:O1285" si="4872">N1292+N1299+N1306+N1313+N1320+N1327+N1334+N1341</f>
        <v>0</v>
      </c>
      <c r="O1285" s="147">
        <f t="shared" si="4872"/>
        <v>0</v>
      </c>
      <c r="P1285" s="147" t="e">
        <f t="shared" si="4836"/>
        <v>#DIV/0!</v>
      </c>
      <c r="Q1285" s="138">
        <f t="shared" ref="Q1285:R1285" si="4873">Q1292+Q1299+Q1306+Q1313+Q1320+Q1327+Q1334+Q1341</f>
        <v>0</v>
      </c>
      <c r="R1285" s="147">
        <f t="shared" si="4873"/>
        <v>0</v>
      </c>
      <c r="S1285" s="147" t="e">
        <f t="shared" si="4837"/>
        <v>#DIV/0!</v>
      </c>
      <c r="T1285" s="138">
        <f t="shared" ref="T1285:U1285" si="4874">T1292+T1299+T1306+T1313+T1320+T1327+T1334+T1341</f>
        <v>0</v>
      </c>
      <c r="U1285" s="147">
        <f t="shared" si="4874"/>
        <v>0</v>
      </c>
      <c r="V1285" s="147" t="e">
        <f t="shared" si="4838"/>
        <v>#DIV/0!</v>
      </c>
      <c r="W1285" s="138">
        <f t="shared" ref="W1285:X1285" si="4875">W1292+W1299+W1306+W1313+W1320+W1327+W1334+W1341</f>
        <v>0</v>
      </c>
      <c r="X1285" s="147">
        <f t="shared" si="4875"/>
        <v>0</v>
      </c>
      <c r="Y1285" s="147" t="e">
        <f t="shared" si="4839"/>
        <v>#DIV/0!</v>
      </c>
      <c r="Z1285" s="138">
        <f t="shared" ref="Z1285:AA1285" si="4876">Z1292+Z1299+Z1306+Z1313+Z1320+Z1327+Z1334+Z1341</f>
        <v>0</v>
      </c>
      <c r="AA1285" s="147">
        <f t="shared" si="4876"/>
        <v>0</v>
      </c>
      <c r="AB1285" s="147" t="e">
        <f t="shared" si="4840"/>
        <v>#DIV/0!</v>
      </c>
      <c r="AC1285" s="138">
        <f t="shared" ref="AC1285:AD1285" si="4877">AC1292+AC1299+AC1306+AC1313+AC1320+AC1327+AC1334+AC1341</f>
        <v>0</v>
      </c>
      <c r="AD1285" s="147">
        <f t="shared" si="4877"/>
        <v>0</v>
      </c>
      <c r="AE1285" s="147" t="e">
        <f t="shared" si="4841"/>
        <v>#DIV/0!</v>
      </c>
      <c r="AF1285" s="138">
        <f t="shared" ref="AF1285:AG1285" si="4878">AF1292+AF1299+AF1306+AF1313+AF1320+AF1327+AF1334+AF1341</f>
        <v>0</v>
      </c>
      <c r="AG1285" s="147">
        <f t="shared" si="4878"/>
        <v>0</v>
      </c>
      <c r="AH1285" s="147" t="e">
        <f t="shared" si="4842"/>
        <v>#DIV/0!</v>
      </c>
      <c r="AI1285" s="138">
        <f t="shared" ref="AI1285:AJ1285" si="4879">AI1292+AI1299+AI1306+AI1313+AI1320+AI1327+AI1334+AI1341</f>
        <v>0</v>
      </c>
      <c r="AJ1285" s="147">
        <f t="shared" si="4879"/>
        <v>0</v>
      </c>
      <c r="AK1285" s="147" t="e">
        <f t="shared" si="4843"/>
        <v>#DIV/0!</v>
      </c>
      <c r="AL1285" s="138">
        <f t="shared" ref="AL1285:AM1285" si="4880">AL1292+AL1299+AL1306+AL1313+AL1320+AL1327+AL1334+AL1341</f>
        <v>0</v>
      </c>
      <c r="AM1285" s="147">
        <f t="shared" si="4880"/>
        <v>0</v>
      </c>
      <c r="AN1285" s="147" t="e">
        <f t="shared" si="4844"/>
        <v>#DIV/0!</v>
      </c>
      <c r="AO1285" s="138">
        <f t="shared" ref="AO1285:AP1285" si="4881">AO1292+AO1299+AO1306+AO1313+AO1320+AO1327+AO1334+AO1341</f>
        <v>0</v>
      </c>
      <c r="AP1285" s="147">
        <f t="shared" si="4881"/>
        <v>0</v>
      </c>
      <c r="AQ1285" s="147" t="e">
        <f t="shared" si="4845"/>
        <v>#DIV/0!</v>
      </c>
      <c r="AR1285" s="16"/>
    </row>
    <row r="1286" spans="1:44" ht="33.75" customHeight="1">
      <c r="A1286" s="238"/>
      <c r="B1286" s="236"/>
      <c r="C1286" s="205"/>
      <c r="D1286" s="126" t="s">
        <v>45</v>
      </c>
      <c r="E1286" s="138">
        <f t="shared" si="4846"/>
        <v>0</v>
      </c>
      <c r="F1286" s="146">
        <f t="shared" si="4847"/>
        <v>0</v>
      </c>
      <c r="G1286" s="147" t="e">
        <f t="shared" si="4833"/>
        <v>#DIV/0!</v>
      </c>
      <c r="H1286" s="138">
        <f t="shared" si="4848"/>
        <v>0</v>
      </c>
      <c r="I1286" s="147">
        <f t="shared" si="4848"/>
        <v>0</v>
      </c>
      <c r="J1286" s="147" t="e">
        <f t="shared" si="4834"/>
        <v>#DIV/0!</v>
      </c>
      <c r="K1286" s="138">
        <f t="shared" ref="K1286:L1286" si="4882">K1293+K1300+K1307+K1314+K1321+K1328+K1335+K1342</f>
        <v>0</v>
      </c>
      <c r="L1286" s="147">
        <f t="shared" si="4882"/>
        <v>0</v>
      </c>
      <c r="M1286" s="147" t="e">
        <f t="shared" si="4835"/>
        <v>#DIV/0!</v>
      </c>
      <c r="N1286" s="138">
        <f t="shared" ref="N1286:O1286" si="4883">N1293+N1300+N1307+N1314+N1321+N1328+N1335+N1342</f>
        <v>0</v>
      </c>
      <c r="O1286" s="147">
        <f t="shared" si="4883"/>
        <v>0</v>
      </c>
      <c r="P1286" s="147" t="e">
        <f t="shared" si="4836"/>
        <v>#DIV/0!</v>
      </c>
      <c r="Q1286" s="138">
        <f t="shared" ref="Q1286:R1286" si="4884">Q1293+Q1300+Q1307+Q1314+Q1321+Q1328+Q1335+Q1342</f>
        <v>0</v>
      </c>
      <c r="R1286" s="147">
        <f t="shared" si="4884"/>
        <v>0</v>
      </c>
      <c r="S1286" s="147" t="e">
        <f t="shared" si="4837"/>
        <v>#DIV/0!</v>
      </c>
      <c r="T1286" s="138">
        <f t="shared" ref="T1286:U1286" si="4885">T1293+T1300+T1307+T1314+T1321+T1328+T1335+T1342</f>
        <v>0</v>
      </c>
      <c r="U1286" s="147">
        <f t="shared" si="4885"/>
        <v>0</v>
      </c>
      <c r="V1286" s="147" t="e">
        <f t="shared" si="4838"/>
        <v>#DIV/0!</v>
      </c>
      <c r="W1286" s="138">
        <f t="shared" ref="W1286:X1286" si="4886">W1293+W1300+W1307+W1314+W1321+W1328+W1335+W1342</f>
        <v>0</v>
      </c>
      <c r="X1286" s="147">
        <f t="shared" si="4886"/>
        <v>0</v>
      </c>
      <c r="Y1286" s="147" t="e">
        <f t="shared" si="4839"/>
        <v>#DIV/0!</v>
      </c>
      <c r="Z1286" s="138">
        <f t="shared" ref="Z1286:AA1286" si="4887">Z1293+Z1300+Z1307+Z1314+Z1321+Z1328+Z1335+Z1342</f>
        <v>0</v>
      </c>
      <c r="AA1286" s="147">
        <f t="shared" si="4887"/>
        <v>0</v>
      </c>
      <c r="AB1286" s="147" t="e">
        <f t="shared" si="4840"/>
        <v>#DIV/0!</v>
      </c>
      <c r="AC1286" s="138">
        <f t="shared" ref="AC1286:AD1286" si="4888">AC1293+AC1300+AC1307+AC1314+AC1321+AC1328+AC1335+AC1342</f>
        <v>0</v>
      </c>
      <c r="AD1286" s="147">
        <f t="shared" si="4888"/>
        <v>0</v>
      </c>
      <c r="AE1286" s="147" t="e">
        <f t="shared" si="4841"/>
        <v>#DIV/0!</v>
      </c>
      <c r="AF1286" s="138">
        <f t="shared" ref="AF1286:AG1286" si="4889">AF1293+AF1300+AF1307+AF1314+AF1321+AF1328+AF1335+AF1342</f>
        <v>0</v>
      </c>
      <c r="AG1286" s="147">
        <f t="shared" si="4889"/>
        <v>0</v>
      </c>
      <c r="AH1286" s="147" t="e">
        <f t="shared" si="4842"/>
        <v>#DIV/0!</v>
      </c>
      <c r="AI1286" s="138">
        <f t="shared" ref="AI1286:AJ1286" si="4890">AI1293+AI1300+AI1307+AI1314+AI1321+AI1328+AI1335+AI1342</f>
        <v>0</v>
      </c>
      <c r="AJ1286" s="147">
        <f t="shared" si="4890"/>
        <v>0</v>
      </c>
      <c r="AK1286" s="147" t="e">
        <f t="shared" si="4843"/>
        <v>#DIV/0!</v>
      </c>
      <c r="AL1286" s="138">
        <f t="shared" ref="AL1286:AM1286" si="4891">AL1293+AL1300+AL1307+AL1314+AL1321+AL1328+AL1335+AL1342</f>
        <v>0</v>
      </c>
      <c r="AM1286" s="147">
        <f t="shared" si="4891"/>
        <v>0</v>
      </c>
      <c r="AN1286" s="147" t="e">
        <f t="shared" si="4844"/>
        <v>#DIV/0!</v>
      </c>
      <c r="AO1286" s="138">
        <f t="shared" ref="AO1286:AP1286" si="4892">AO1293+AO1300+AO1307+AO1314+AO1321+AO1328+AO1335+AO1342</f>
        <v>0</v>
      </c>
      <c r="AP1286" s="147">
        <f t="shared" si="4892"/>
        <v>0</v>
      </c>
      <c r="AQ1286" s="147" t="e">
        <f t="shared" si="4845"/>
        <v>#DIV/0!</v>
      </c>
      <c r="AR1286" s="16"/>
    </row>
    <row r="1287" spans="1:44" ht="45">
      <c r="A1287" s="238"/>
      <c r="B1287" s="237"/>
      <c r="C1287" s="205"/>
      <c r="D1287" s="126" t="s">
        <v>35</v>
      </c>
      <c r="E1287" s="138">
        <f t="shared" si="4846"/>
        <v>0</v>
      </c>
      <c r="F1287" s="146">
        <f t="shared" si="4847"/>
        <v>0</v>
      </c>
      <c r="G1287" s="147" t="e">
        <f t="shared" si="4833"/>
        <v>#DIV/0!</v>
      </c>
      <c r="H1287" s="138">
        <f t="shared" si="4848"/>
        <v>0</v>
      </c>
      <c r="I1287" s="147">
        <f t="shared" si="4848"/>
        <v>0</v>
      </c>
      <c r="J1287" s="147" t="e">
        <f t="shared" si="4834"/>
        <v>#DIV/0!</v>
      </c>
      <c r="K1287" s="138">
        <f t="shared" ref="K1287:L1287" si="4893">K1294+K1301+K1308+K1315+K1322+K1329+K1336+K1343</f>
        <v>0</v>
      </c>
      <c r="L1287" s="147">
        <f t="shared" si="4893"/>
        <v>0</v>
      </c>
      <c r="M1287" s="147" t="e">
        <f t="shared" si="4835"/>
        <v>#DIV/0!</v>
      </c>
      <c r="N1287" s="138">
        <f t="shared" ref="N1287:O1287" si="4894">N1294+N1301+N1308+N1315+N1322+N1329+N1336+N1343</f>
        <v>0</v>
      </c>
      <c r="O1287" s="147">
        <f t="shared" si="4894"/>
        <v>0</v>
      </c>
      <c r="P1287" s="147" t="e">
        <f t="shared" si="4836"/>
        <v>#DIV/0!</v>
      </c>
      <c r="Q1287" s="138">
        <f t="shared" ref="Q1287:R1287" si="4895">Q1294+Q1301+Q1308+Q1315+Q1322+Q1329+Q1336+Q1343</f>
        <v>0</v>
      </c>
      <c r="R1287" s="147">
        <f t="shared" si="4895"/>
        <v>0</v>
      </c>
      <c r="S1287" s="147" t="e">
        <f t="shared" si="4837"/>
        <v>#DIV/0!</v>
      </c>
      <c r="T1287" s="138">
        <f t="shared" ref="T1287:U1287" si="4896">T1294+T1301+T1308+T1315+T1322+T1329+T1336+T1343</f>
        <v>0</v>
      </c>
      <c r="U1287" s="147">
        <f t="shared" si="4896"/>
        <v>0</v>
      </c>
      <c r="V1287" s="147" t="e">
        <f t="shared" si="4838"/>
        <v>#DIV/0!</v>
      </c>
      <c r="W1287" s="138">
        <f t="shared" ref="W1287:X1287" si="4897">W1294+W1301+W1308+W1315+W1322+W1329+W1336+W1343</f>
        <v>0</v>
      </c>
      <c r="X1287" s="147">
        <f t="shared" si="4897"/>
        <v>0</v>
      </c>
      <c r="Y1287" s="147" t="e">
        <f t="shared" si="4839"/>
        <v>#DIV/0!</v>
      </c>
      <c r="Z1287" s="138">
        <f t="shared" ref="Z1287:AA1287" si="4898">Z1294+Z1301+Z1308+Z1315+Z1322+Z1329+Z1336+Z1343</f>
        <v>0</v>
      </c>
      <c r="AA1287" s="147">
        <f t="shared" si="4898"/>
        <v>0</v>
      </c>
      <c r="AB1287" s="147" t="e">
        <f t="shared" si="4840"/>
        <v>#DIV/0!</v>
      </c>
      <c r="AC1287" s="138">
        <f t="shared" ref="AC1287:AD1287" si="4899">AC1294+AC1301+AC1308+AC1315+AC1322+AC1329+AC1336+AC1343</f>
        <v>0</v>
      </c>
      <c r="AD1287" s="147">
        <f t="shared" si="4899"/>
        <v>0</v>
      </c>
      <c r="AE1287" s="147" t="e">
        <f t="shared" si="4841"/>
        <v>#DIV/0!</v>
      </c>
      <c r="AF1287" s="138">
        <f t="shared" ref="AF1287:AG1287" si="4900">AF1294+AF1301+AF1308+AF1315+AF1322+AF1329+AF1336+AF1343</f>
        <v>0</v>
      </c>
      <c r="AG1287" s="147">
        <f t="shared" si="4900"/>
        <v>0</v>
      </c>
      <c r="AH1287" s="147" t="e">
        <f t="shared" si="4842"/>
        <v>#DIV/0!</v>
      </c>
      <c r="AI1287" s="138">
        <f t="shared" ref="AI1287:AJ1287" si="4901">AI1294+AI1301+AI1308+AI1315+AI1322+AI1329+AI1336+AI1343</f>
        <v>0</v>
      </c>
      <c r="AJ1287" s="147">
        <f t="shared" si="4901"/>
        <v>0</v>
      </c>
      <c r="AK1287" s="147" t="e">
        <f t="shared" si="4843"/>
        <v>#DIV/0!</v>
      </c>
      <c r="AL1287" s="138">
        <f t="shared" ref="AL1287:AM1287" si="4902">AL1294+AL1301+AL1308+AL1315+AL1322+AL1329+AL1336+AL1343</f>
        <v>0</v>
      </c>
      <c r="AM1287" s="147">
        <f t="shared" si="4902"/>
        <v>0</v>
      </c>
      <c r="AN1287" s="147" t="e">
        <f t="shared" si="4844"/>
        <v>#DIV/0!</v>
      </c>
      <c r="AO1287" s="138">
        <f t="shared" ref="AO1287:AP1287" si="4903">AO1294+AO1301+AO1308+AO1315+AO1322+AO1329+AO1336+AO1343</f>
        <v>0</v>
      </c>
      <c r="AP1287" s="147">
        <f t="shared" si="4903"/>
        <v>0</v>
      </c>
      <c r="AQ1287" s="147" t="e">
        <f t="shared" si="4845"/>
        <v>#DIV/0!</v>
      </c>
      <c r="AR1287" s="16"/>
    </row>
    <row r="1288" spans="1:44" ht="33.75" customHeight="1">
      <c r="A1288" s="238" t="s">
        <v>540</v>
      </c>
      <c r="B1288" s="235" t="s">
        <v>222</v>
      </c>
      <c r="C1288" s="205" t="s">
        <v>329</v>
      </c>
      <c r="D1288" s="126" t="s">
        <v>42</v>
      </c>
      <c r="E1288" s="138">
        <f>SUM(E1289:E1294)</f>
        <v>9962.9000000000015</v>
      </c>
      <c r="F1288" s="145">
        <f>SUM(F1289:F1294)</f>
        <v>0</v>
      </c>
      <c r="G1288" s="145">
        <f>(F1288/E1288)*100</f>
        <v>0</v>
      </c>
      <c r="H1288" s="138">
        <f>SUM(H1289:H1294)</f>
        <v>0</v>
      </c>
      <c r="I1288" s="145">
        <f>SUM(I1289:I1294)</f>
        <v>0</v>
      </c>
      <c r="J1288" s="145" t="e">
        <f>(I1288/H1288)*100</f>
        <v>#DIV/0!</v>
      </c>
      <c r="K1288" s="138">
        <f>SUM(K1289:K1294)</f>
        <v>0</v>
      </c>
      <c r="L1288" s="145">
        <f>SUM(L1289:L1294)</f>
        <v>0</v>
      </c>
      <c r="M1288" s="145" t="e">
        <f>(L1288/K1288)*100</f>
        <v>#DIV/0!</v>
      </c>
      <c r="N1288" s="138">
        <f>SUM(N1289:N1294)</f>
        <v>0</v>
      </c>
      <c r="O1288" s="145">
        <f>SUM(O1289:O1294)</f>
        <v>0</v>
      </c>
      <c r="P1288" s="145" t="e">
        <f>(O1288/N1288)*100</f>
        <v>#DIV/0!</v>
      </c>
      <c r="Q1288" s="138">
        <f>SUM(Q1289:Q1294)</f>
        <v>1770</v>
      </c>
      <c r="R1288" s="145">
        <f>SUM(R1289:R1294)</f>
        <v>0</v>
      </c>
      <c r="S1288" s="145">
        <f>(R1288/Q1288)*100</f>
        <v>0</v>
      </c>
      <c r="T1288" s="138">
        <f>SUM(T1289:T1294)</f>
        <v>0</v>
      </c>
      <c r="U1288" s="145">
        <f>SUM(U1289:U1294)</f>
        <v>0</v>
      </c>
      <c r="V1288" s="145" t="e">
        <f>(U1288/T1288)*100</f>
        <v>#DIV/0!</v>
      </c>
      <c r="W1288" s="138">
        <f>SUM(W1289:W1294)</f>
        <v>2350</v>
      </c>
      <c r="X1288" s="145">
        <f>SUM(X1289:X1294)</f>
        <v>0</v>
      </c>
      <c r="Y1288" s="145">
        <f>(X1288/W1288)*100</f>
        <v>0</v>
      </c>
      <c r="Z1288" s="138">
        <f>SUM(Z1289:Z1294)</f>
        <v>5842.9</v>
      </c>
      <c r="AA1288" s="145">
        <f>SUM(AA1289:AA1294)</f>
        <v>0</v>
      </c>
      <c r="AB1288" s="145">
        <f>(AA1288/Z1288)*100</f>
        <v>0</v>
      </c>
      <c r="AC1288" s="138">
        <f>SUM(AC1289:AC1294)</f>
        <v>0</v>
      </c>
      <c r="AD1288" s="145">
        <f>SUM(AD1289:AD1294)</f>
        <v>0</v>
      </c>
      <c r="AE1288" s="145" t="e">
        <f>(AD1288/AC1288)*100</f>
        <v>#DIV/0!</v>
      </c>
      <c r="AF1288" s="138">
        <f>SUM(AF1289:AF1294)</f>
        <v>0</v>
      </c>
      <c r="AG1288" s="145">
        <f>SUM(AG1289:AG1294)</f>
        <v>0</v>
      </c>
      <c r="AH1288" s="145" t="e">
        <f>(AG1288/AF1288)*100</f>
        <v>#DIV/0!</v>
      </c>
      <c r="AI1288" s="138">
        <f>SUM(AI1289:AI1294)</f>
        <v>0</v>
      </c>
      <c r="AJ1288" s="145">
        <f>SUM(AJ1289:AJ1294)</f>
        <v>0</v>
      </c>
      <c r="AK1288" s="145" t="e">
        <f>(AJ1288/AI1288)*100</f>
        <v>#DIV/0!</v>
      </c>
      <c r="AL1288" s="138">
        <f>SUM(AL1289:AL1294)</f>
        <v>0</v>
      </c>
      <c r="AM1288" s="145">
        <f>SUM(AM1289:AM1294)</f>
        <v>0</v>
      </c>
      <c r="AN1288" s="145" t="e">
        <f>(AM1288/AL1288)*100</f>
        <v>#DIV/0!</v>
      </c>
      <c r="AO1288" s="138">
        <f>SUM(AO1289:AO1294)</f>
        <v>0</v>
      </c>
      <c r="AP1288" s="145">
        <f>SUM(AP1289:AP1294)</f>
        <v>0</v>
      </c>
      <c r="AQ1288" s="145" t="e">
        <f>(AP1288/AO1288)*100</f>
        <v>#DIV/0!</v>
      </c>
      <c r="AR1288" s="16"/>
    </row>
    <row r="1289" spans="1:44" ht="30">
      <c r="A1289" s="238"/>
      <c r="B1289" s="236"/>
      <c r="C1289" s="205"/>
      <c r="D1289" s="126" t="s">
        <v>17</v>
      </c>
      <c r="E1289" s="138">
        <f>H1289+K1289+N1289+Q1289+T1289+W1289+Z1289+AC1289+AF1289+AI1289+AL1289+AO1289</f>
        <v>0</v>
      </c>
      <c r="F1289" s="146">
        <f>I1289+L1289+O1289+R1289+U1289+X1289+AA1289+AD1289+AG1289+AJ1289+AM1289+AP1289</f>
        <v>0</v>
      </c>
      <c r="G1289" s="147" t="e">
        <f t="shared" ref="G1289:G1294" si="4904">(F1289/E1289)*100</f>
        <v>#DIV/0!</v>
      </c>
      <c r="H1289" s="138"/>
      <c r="I1289" s="146"/>
      <c r="J1289" s="147" t="e">
        <f t="shared" ref="J1289:J1294" si="4905">(I1289/H1289)*100</f>
        <v>#DIV/0!</v>
      </c>
      <c r="K1289" s="138"/>
      <c r="L1289" s="146"/>
      <c r="M1289" s="147" t="e">
        <f t="shared" ref="M1289:M1294" si="4906">(L1289/K1289)*100</f>
        <v>#DIV/0!</v>
      </c>
      <c r="N1289" s="138"/>
      <c r="O1289" s="146"/>
      <c r="P1289" s="147" t="e">
        <f t="shared" ref="P1289:P1294" si="4907">(O1289/N1289)*100</f>
        <v>#DIV/0!</v>
      </c>
      <c r="Q1289" s="138"/>
      <c r="R1289" s="146"/>
      <c r="S1289" s="147" t="e">
        <f t="shared" ref="S1289:S1294" si="4908">(R1289/Q1289)*100</f>
        <v>#DIV/0!</v>
      </c>
      <c r="T1289" s="138"/>
      <c r="U1289" s="146"/>
      <c r="V1289" s="147" t="e">
        <f t="shared" ref="V1289:V1294" si="4909">(U1289/T1289)*100</f>
        <v>#DIV/0!</v>
      </c>
      <c r="W1289" s="138"/>
      <c r="X1289" s="146"/>
      <c r="Y1289" s="147" t="e">
        <f t="shared" ref="Y1289:Y1294" si="4910">(X1289/W1289)*100</f>
        <v>#DIV/0!</v>
      </c>
      <c r="Z1289" s="138"/>
      <c r="AA1289" s="146"/>
      <c r="AB1289" s="147" t="e">
        <f t="shared" ref="AB1289:AB1294" si="4911">(AA1289/Z1289)*100</f>
        <v>#DIV/0!</v>
      </c>
      <c r="AC1289" s="138"/>
      <c r="AD1289" s="146"/>
      <c r="AE1289" s="147" t="e">
        <f t="shared" ref="AE1289:AE1294" si="4912">(AD1289/AC1289)*100</f>
        <v>#DIV/0!</v>
      </c>
      <c r="AF1289" s="138"/>
      <c r="AG1289" s="146"/>
      <c r="AH1289" s="147" t="e">
        <f t="shared" ref="AH1289:AH1294" si="4913">(AG1289/AF1289)*100</f>
        <v>#DIV/0!</v>
      </c>
      <c r="AI1289" s="138"/>
      <c r="AJ1289" s="146"/>
      <c r="AK1289" s="147" t="e">
        <f t="shared" ref="AK1289:AK1294" si="4914">(AJ1289/AI1289)*100</f>
        <v>#DIV/0!</v>
      </c>
      <c r="AL1289" s="138"/>
      <c r="AM1289" s="146"/>
      <c r="AN1289" s="147" t="e">
        <f t="shared" ref="AN1289:AN1294" si="4915">(AM1289/AL1289)*100</f>
        <v>#DIV/0!</v>
      </c>
      <c r="AO1289" s="138"/>
      <c r="AP1289" s="146"/>
      <c r="AQ1289" s="147" t="e">
        <f t="shared" ref="AQ1289:AQ1294" si="4916">(AP1289/AO1289)*100</f>
        <v>#DIV/0!</v>
      </c>
      <c r="AR1289" s="16"/>
    </row>
    <row r="1290" spans="1:44" ht="48.75" customHeight="1">
      <c r="A1290" s="238"/>
      <c r="B1290" s="236"/>
      <c r="C1290" s="205"/>
      <c r="D1290" s="126" t="s">
        <v>18</v>
      </c>
      <c r="E1290" s="138">
        <f t="shared" ref="E1290:E1294" si="4917">H1290+K1290+N1290+Q1290+T1290+W1290+Z1290+AC1290+AF1290+AI1290+AL1290+AO1290</f>
        <v>5877.6</v>
      </c>
      <c r="F1290" s="146">
        <f t="shared" ref="F1290:F1294" si="4918">I1290+L1290+O1290+R1290+U1290+X1290+AA1290+AD1290+AG1290+AJ1290+AM1290+AP1290</f>
        <v>0</v>
      </c>
      <c r="G1290" s="147">
        <f t="shared" si="4904"/>
        <v>0</v>
      </c>
      <c r="H1290" s="138"/>
      <c r="I1290" s="146"/>
      <c r="J1290" s="147" t="e">
        <f t="shared" si="4905"/>
        <v>#DIV/0!</v>
      </c>
      <c r="K1290" s="138"/>
      <c r="L1290" s="146"/>
      <c r="M1290" s="147" t="e">
        <f t="shared" si="4906"/>
        <v>#DIV/0!</v>
      </c>
      <c r="N1290" s="138"/>
      <c r="O1290" s="146"/>
      <c r="P1290" s="147" t="e">
        <f t="shared" si="4907"/>
        <v>#DIV/0!</v>
      </c>
      <c r="Q1290" s="138">
        <v>1770</v>
      </c>
      <c r="R1290" s="146"/>
      <c r="S1290" s="147">
        <f t="shared" si="4908"/>
        <v>0</v>
      </c>
      <c r="T1290" s="138"/>
      <c r="U1290" s="146"/>
      <c r="V1290" s="147" t="e">
        <f t="shared" si="4909"/>
        <v>#DIV/0!</v>
      </c>
      <c r="W1290" s="138">
        <v>2350</v>
      </c>
      <c r="X1290" s="146"/>
      <c r="Y1290" s="147">
        <f t="shared" si="4910"/>
        <v>0</v>
      </c>
      <c r="Z1290" s="138">
        <v>1757.6</v>
      </c>
      <c r="AA1290" s="146"/>
      <c r="AB1290" s="147">
        <f t="shared" si="4911"/>
        <v>0</v>
      </c>
      <c r="AC1290" s="138"/>
      <c r="AD1290" s="146"/>
      <c r="AE1290" s="147" t="e">
        <f t="shared" si="4912"/>
        <v>#DIV/0!</v>
      </c>
      <c r="AF1290" s="138"/>
      <c r="AG1290" s="146"/>
      <c r="AH1290" s="147" t="e">
        <f t="shared" si="4913"/>
        <v>#DIV/0!</v>
      </c>
      <c r="AI1290" s="138"/>
      <c r="AJ1290" s="146"/>
      <c r="AK1290" s="147" t="e">
        <f t="shared" si="4914"/>
        <v>#DIV/0!</v>
      </c>
      <c r="AL1290" s="138"/>
      <c r="AM1290" s="146"/>
      <c r="AN1290" s="147" t="e">
        <f t="shared" si="4915"/>
        <v>#DIV/0!</v>
      </c>
      <c r="AO1290" s="138"/>
      <c r="AP1290" s="146"/>
      <c r="AQ1290" s="147" t="e">
        <f t="shared" si="4916"/>
        <v>#DIV/0!</v>
      </c>
      <c r="AR1290" s="16"/>
    </row>
    <row r="1291" spans="1:44" ht="32.25" customHeight="1">
      <c r="A1291" s="238"/>
      <c r="B1291" s="236"/>
      <c r="C1291" s="205"/>
      <c r="D1291" s="126" t="s">
        <v>27</v>
      </c>
      <c r="E1291" s="138">
        <f t="shared" si="4917"/>
        <v>4085.3</v>
      </c>
      <c r="F1291" s="146">
        <f t="shared" si="4918"/>
        <v>0</v>
      </c>
      <c r="G1291" s="147">
        <f t="shared" si="4904"/>
        <v>0</v>
      </c>
      <c r="H1291" s="138"/>
      <c r="I1291" s="146"/>
      <c r="J1291" s="147" t="e">
        <f t="shared" si="4905"/>
        <v>#DIV/0!</v>
      </c>
      <c r="K1291" s="138"/>
      <c r="L1291" s="146"/>
      <c r="M1291" s="147" t="e">
        <f t="shared" si="4906"/>
        <v>#DIV/0!</v>
      </c>
      <c r="N1291" s="138"/>
      <c r="O1291" s="146"/>
      <c r="P1291" s="147" t="e">
        <f t="shared" si="4907"/>
        <v>#DIV/0!</v>
      </c>
      <c r="Q1291" s="138"/>
      <c r="R1291" s="146"/>
      <c r="S1291" s="147" t="e">
        <f t="shared" si="4908"/>
        <v>#DIV/0!</v>
      </c>
      <c r="T1291" s="138"/>
      <c r="U1291" s="146"/>
      <c r="V1291" s="147" t="e">
        <f t="shared" si="4909"/>
        <v>#DIV/0!</v>
      </c>
      <c r="W1291" s="138"/>
      <c r="X1291" s="146"/>
      <c r="Y1291" s="147" t="e">
        <f t="shared" si="4910"/>
        <v>#DIV/0!</v>
      </c>
      <c r="Z1291" s="138">
        <v>4085.3</v>
      </c>
      <c r="AA1291" s="146"/>
      <c r="AB1291" s="147">
        <f t="shared" si="4911"/>
        <v>0</v>
      </c>
      <c r="AC1291" s="138"/>
      <c r="AD1291" s="146"/>
      <c r="AE1291" s="147" t="e">
        <f t="shared" si="4912"/>
        <v>#DIV/0!</v>
      </c>
      <c r="AF1291" s="138"/>
      <c r="AG1291" s="146"/>
      <c r="AH1291" s="147" t="e">
        <f t="shared" si="4913"/>
        <v>#DIV/0!</v>
      </c>
      <c r="AI1291" s="138"/>
      <c r="AJ1291" s="146"/>
      <c r="AK1291" s="147" t="e">
        <f t="shared" si="4914"/>
        <v>#DIV/0!</v>
      </c>
      <c r="AL1291" s="138"/>
      <c r="AM1291" s="146"/>
      <c r="AN1291" s="147" t="e">
        <f t="shared" si="4915"/>
        <v>#DIV/0!</v>
      </c>
      <c r="AO1291" s="138"/>
      <c r="AP1291" s="146"/>
      <c r="AQ1291" s="147" t="e">
        <f t="shared" si="4916"/>
        <v>#DIV/0!</v>
      </c>
      <c r="AR1291" s="16"/>
    </row>
    <row r="1292" spans="1:44" ht="73.5" customHeight="1">
      <c r="A1292" s="238"/>
      <c r="B1292" s="236"/>
      <c r="C1292" s="205"/>
      <c r="D1292" s="124" t="s">
        <v>450</v>
      </c>
      <c r="E1292" s="138">
        <f t="shared" si="4917"/>
        <v>0</v>
      </c>
      <c r="F1292" s="146">
        <f t="shared" si="4918"/>
        <v>0</v>
      </c>
      <c r="G1292" s="147" t="e">
        <f t="shared" si="4904"/>
        <v>#DIV/0!</v>
      </c>
      <c r="H1292" s="138"/>
      <c r="I1292" s="146"/>
      <c r="J1292" s="147" t="e">
        <f t="shared" si="4905"/>
        <v>#DIV/0!</v>
      </c>
      <c r="K1292" s="138"/>
      <c r="L1292" s="146"/>
      <c r="M1292" s="147" t="e">
        <f t="shared" si="4906"/>
        <v>#DIV/0!</v>
      </c>
      <c r="N1292" s="138"/>
      <c r="O1292" s="146"/>
      <c r="P1292" s="147" t="e">
        <f t="shared" si="4907"/>
        <v>#DIV/0!</v>
      </c>
      <c r="Q1292" s="138"/>
      <c r="R1292" s="146"/>
      <c r="S1292" s="147" t="e">
        <f t="shared" si="4908"/>
        <v>#DIV/0!</v>
      </c>
      <c r="T1292" s="138"/>
      <c r="U1292" s="146"/>
      <c r="V1292" s="147" t="e">
        <f t="shared" si="4909"/>
        <v>#DIV/0!</v>
      </c>
      <c r="W1292" s="138"/>
      <c r="X1292" s="146"/>
      <c r="Y1292" s="147" t="e">
        <f t="shared" si="4910"/>
        <v>#DIV/0!</v>
      </c>
      <c r="Z1292" s="138"/>
      <c r="AA1292" s="146"/>
      <c r="AB1292" s="147" t="e">
        <f t="shared" si="4911"/>
        <v>#DIV/0!</v>
      </c>
      <c r="AC1292" s="138"/>
      <c r="AD1292" s="146"/>
      <c r="AE1292" s="147" t="e">
        <f t="shared" si="4912"/>
        <v>#DIV/0!</v>
      </c>
      <c r="AF1292" s="138"/>
      <c r="AG1292" s="146"/>
      <c r="AH1292" s="147" t="e">
        <f t="shared" si="4913"/>
        <v>#DIV/0!</v>
      </c>
      <c r="AI1292" s="138"/>
      <c r="AJ1292" s="146"/>
      <c r="AK1292" s="147" t="e">
        <f t="shared" si="4914"/>
        <v>#DIV/0!</v>
      </c>
      <c r="AL1292" s="138"/>
      <c r="AM1292" s="146"/>
      <c r="AN1292" s="147" t="e">
        <f t="shared" si="4915"/>
        <v>#DIV/0!</v>
      </c>
      <c r="AO1292" s="138"/>
      <c r="AP1292" s="146"/>
      <c r="AQ1292" s="147" t="e">
        <f t="shared" si="4916"/>
        <v>#DIV/0!</v>
      </c>
      <c r="AR1292" s="16"/>
    </row>
    <row r="1293" spans="1:44" ht="22.5" customHeight="1">
      <c r="A1293" s="238"/>
      <c r="B1293" s="236"/>
      <c r="C1293" s="205"/>
      <c r="D1293" s="126" t="s">
        <v>45</v>
      </c>
      <c r="E1293" s="138">
        <f t="shared" si="4917"/>
        <v>0</v>
      </c>
      <c r="F1293" s="146">
        <f t="shared" si="4918"/>
        <v>0</v>
      </c>
      <c r="G1293" s="147" t="e">
        <f t="shared" si="4904"/>
        <v>#DIV/0!</v>
      </c>
      <c r="H1293" s="138"/>
      <c r="I1293" s="146"/>
      <c r="J1293" s="147" t="e">
        <f t="shared" si="4905"/>
        <v>#DIV/0!</v>
      </c>
      <c r="K1293" s="138"/>
      <c r="L1293" s="146"/>
      <c r="M1293" s="147" t="e">
        <f t="shared" si="4906"/>
        <v>#DIV/0!</v>
      </c>
      <c r="N1293" s="138"/>
      <c r="O1293" s="146"/>
      <c r="P1293" s="147" t="e">
        <f t="shared" si="4907"/>
        <v>#DIV/0!</v>
      </c>
      <c r="Q1293" s="138"/>
      <c r="R1293" s="146"/>
      <c r="S1293" s="147" t="e">
        <f t="shared" si="4908"/>
        <v>#DIV/0!</v>
      </c>
      <c r="T1293" s="138"/>
      <c r="U1293" s="146"/>
      <c r="V1293" s="147" t="e">
        <f t="shared" si="4909"/>
        <v>#DIV/0!</v>
      </c>
      <c r="W1293" s="138"/>
      <c r="X1293" s="146"/>
      <c r="Y1293" s="147" t="e">
        <f t="shared" si="4910"/>
        <v>#DIV/0!</v>
      </c>
      <c r="Z1293" s="138"/>
      <c r="AA1293" s="146"/>
      <c r="AB1293" s="147" t="e">
        <f t="shared" si="4911"/>
        <v>#DIV/0!</v>
      </c>
      <c r="AC1293" s="138"/>
      <c r="AD1293" s="146"/>
      <c r="AE1293" s="147" t="e">
        <f t="shared" si="4912"/>
        <v>#DIV/0!</v>
      </c>
      <c r="AF1293" s="138"/>
      <c r="AG1293" s="146"/>
      <c r="AH1293" s="147" t="e">
        <f t="shared" si="4913"/>
        <v>#DIV/0!</v>
      </c>
      <c r="AI1293" s="138"/>
      <c r="AJ1293" s="146"/>
      <c r="AK1293" s="147" t="e">
        <f t="shared" si="4914"/>
        <v>#DIV/0!</v>
      </c>
      <c r="AL1293" s="138"/>
      <c r="AM1293" s="146"/>
      <c r="AN1293" s="147" t="e">
        <f t="shared" si="4915"/>
        <v>#DIV/0!</v>
      </c>
      <c r="AO1293" s="138"/>
      <c r="AP1293" s="146"/>
      <c r="AQ1293" s="147" t="e">
        <f t="shared" si="4916"/>
        <v>#DIV/0!</v>
      </c>
      <c r="AR1293" s="16"/>
    </row>
    <row r="1294" spans="1:44" ht="45">
      <c r="A1294" s="238"/>
      <c r="B1294" s="237"/>
      <c r="C1294" s="205"/>
      <c r="D1294" s="126" t="s">
        <v>35</v>
      </c>
      <c r="E1294" s="138">
        <f t="shared" si="4917"/>
        <v>0</v>
      </c>
      <c r="F1294" s="146">
        <f t="shared" si="4918"/>
        <v>0</v>
      </c>
      <c r="G1294" s="147" t="e">
        <f t="shared" si="4904"/>
        <v>#DIV/0!</v>
      </c>
      <c r="H1294" s="138"/>
      <c r="I1294" s="146"/>
      <c r="J1294" s="147" t="e">
        <f t="shared" si="4905"/>
        <v>#DIV/0!</v>
      </c>
      <c r="K1294" s="138"/>
      <c r="L1294" s="146"/>
      <c r="M1294" s="147" t="e">
        <f t="shared" si="4906"/>
        <v>#DIV/0!</v>
      </c>
      <c r="N1294" s="138"/>
      <c r="O1294" s="146"/>
      <c r="P1294" s="147" t="e">
        <f t="shared" si="4907"/>
        <v>#DIV/0!</v>
      </c>
      <c r="Q1294" s="138"/>
      <c r="R1294" s="146"/>
      <c r="S1294" s="147" t="e">
        <f t="shared" si="4908"/>
        <v>#DIV/0!</v>
      </c>
      <c r="T1294" s="138"/>
      <c r="U1294" s="146"/>
      <c r="V1294" s="147" t="e">
        <f t="shared" si="4909"/>
        <v>#DIV/0!</v>
      </c>
      <c r="W1294" s="138"/>
      <c r="X1294" s="146"/>
      <c r="Y1294" s="147" t="e">
        <f t="shared" si="4910"/>
        <v>#DIV/0!</v>
      </c>
      <c r="Z1294" s="138"/>
      <c r="AA1294" s="146"/>
      <c r="AB1294" s="147" t="e">
        <f t="shared" si="4911"/>
        <v>#DIV/0!</v>
      </c>
      <c r="AC1294" s="138"/>
      <c r="AD1294" s="146"/>
      <c r="AE1294" s="147" t="e">
        <f t="shared" si="4912"/>
        <v>#DIV/0!</v>
      </c>
      <c r="AF1294" s="138"/>
      <c r="AG1294" s="146"/>
      <c r="AH1294" s="147" t="e">
        <f t="shared" si="4913"/>
        <v>#DIV/0!</v>
      </c>
      <c r="AI1294" s="138"/>
      <c r="AJ1294" s="146"/>
      <c r="AK1294" s="147" t="e">
        <f t="shared" si="4914"/>
        <v>#DIV/0!</v>
      </c>
      <c r="AL1294" s="138"/>
      <c r="AM1294" s="146"/>
      <c r="AN1294" s="147" t="e">
        <f t="shared" si="4915"/>
        <v>#DIV/0!</v>
      </c>
      <c r="AO1294" s="138"/>
      <c r="AP1294" s="146"/>
      <c r="AQ1294" s="147" t="e">
        <f t="shared" si="4916"/>
        <v>#DIV/0!</v>
      </c>
      <c r="AR1294" s="16"/>
    </row>
    <row r="1295" spans="1:44" ht="35.25" customHeight="1">
      <c r="A1295" s="313" t="s">
        <v>541</v>
      </c>
      <c r="B1295" s="314" t="s">
        <v>337</v>
      </c>
      <c r="C1295" s="317" t="s">
        <v>329</v>
      </c>
      <c r="D1295" s="124" t="s">
        <v>42</v>
      </c>
      <c r="E1295" s="140">
        <f>SUM(E1296:E1301)</f>
        <v>400</v>
      </c>
      <c r="F1295" s="139">
        <f>SUM(F1296:F1301)</f>
        <v>0</v>
      </c>
      <c r="G1295" s="139">
        <f>(F1295/E1295)*100</f>
        <v>0</v>
      </c>
      <c r="H1295" s="140">
        <f>SUM(H1296:H1301)</f>
        <v>0</v>
      </c>
      <c r="I1295" s="139">
        <f>SUM(I1296:I1301)</f>
        <v>0</v>
      </c>
      <c r="J1295" s="139" t="e">
        <f>(I1295/H1295)*100</f>
        <v>#DIV/0!</v>
      </c>
      <c r="K1295" s="140">
        <f>SUM(K1296:K1301)</f>
        <v>0</v>
      </c>
      <c r="L1295" s="139">
        <f>SUM(L1296:L1301)</f>
        <v>0</v>
      </c>
      <c r="M1295" s="139" t="e">
        <f>(L1295/K1295)*100</f>
        <v>#DIV/0!</v>
      </c>
      <c r="N1295" s="140">
        <f>SUM(N1296:N1301)</f>
        <v>0</v>
      </c>
      <c r="O1295" s="139">
        <f>SUM(O1296:O1301)</f>
        <v>0</v>
      </c>
      <c r="P1295" s="139" t="e">
        <f>(O1295/N1295)*100</f>
        <v>#DIV/0!</v>
      </c>
      <c r="Q1295" s="140">
        <f>SUM(Q1296:Q1301)</f>
        <v>0</v>
      </c>
      <c r="R1295" s="139">
        <f>SUM(R1296:R1301)</f>
        <v>0</v>
      </c>
      <c r="S1295" s="139" t="e">
        <f>(R1295/Q1295)*100</f>
        <v>#DIV/0!</v>
      </c>
      <c r="T1295" s="140">
        <f>SUM(T1296:T1301)</f>
        <v>0</v>
      </c>
      <c r="U1295" s="139">
        <f>SUM(U1296:U1301)</f>
        <v>0</v>
      </c>
      <c r="V1295" s="139" t="e">
        <f>(U1295/T1295)*100</f>
        <v>#DIV/0!</v>
      </c>
      <c r="W1295" s="140">
        <f>SUM(W1296:W1301)</f>
        <v>0</v>
      </c>
      <c r="X1295" s="139">
        <f>SUM(X1296:X1301)</f>
        <v>0</v>
      </c>
      <c r="Y1295" s="139" t="e">
        <f>(X1295/W1295)*100</f>
        <v>#DIV/0!</v>
      </c>
      <c r="Z1295" s="140">
        <f>SUM(Z1296:Z1301)</f>
        <v>400</v>
      </c>
      <c r="AA1295" s="139">
        <f>SUM(AA1296:AA1301)</f>
        <v>0</v>
      </c>
      <c r="AB1295" s="139">
        <f>(AA1295/Z1295)*100</f>
        <v>0</v>
      </c>
      <c r="AC1295" s="140">
        <f>SUM(AC1296:AC1301)</f>
        <v>0</v>
      </c>
      <c r="AD1295" s="139">
        <f>SUM(AD1296:AD1301)</f>
        <v>0</v>
      </c>
      <c r="AE1295" s="139" t="e">
        <f>(AD1295/AC1295)*100</f>
        <v>#DIV/0!</v>
      </c>
      <c r="AF1295" s="140">
        <f>SUM(AF1296:AF1301)</f>
        <v>0</v>
      </c>
      <c r="AG1295" s="139">
        <f>SUM(AG1296:AG1301)</f>
        <v>0</v>
      </c>
      <c r="AH1295" s="139" t="e">
        <f>(AG1295/AF1295)*100</f>
        <v>#DIV/0!</v>
      </c>
      <c r="AI1295" s="140">
        <f>SUM(AI1296:AI1301)</f>
        <v>0</v>
      </c>
      <c r="AJ1295" s="139">
        <f>SUM(AJ1296:AJ1301)</f>
        <v>0</v>
      </c>
      <c r="AK1295" s="139" t="e">
        <f>(AJ1295/AI1295)*100</f>
        <v>#DIV/0!</v>
      </c>
      <c r="AL1295" s="140">
        <f>SUM(AL1296:AL1301)</f>
        <v>0</v>
      </c>
      <c r="AM1295" s="139">
        <f>SUM(AM1296:AM1301)</f>
        <v>0</v>
      </c>
      <c r="AN1295" s="139" t="e">
        <f>(AM1295/AL1295)*100</f>
        <v>#DIV/0!</v>
      </c>
      <c r="AO1295" s="140">
        <f>SUM(AO1296:AO1301)</f>
        <v>0</v>
      </c>
      <c r="AP1295" s="139">
        <f>SUM(AP1296:AP1301)</f>
        <v>0</v>
      </c>
      <c r="AQ1295" s="139" t="e">
        <f>(AP1295/AO1295)*100</f>
        <v>#DIV/0!</v>
      </c>
      <c r="AR1295" s="16"/>
    </row>
    <row r="1296" spans="1:44" ht="30">
      <c r="A1296" s="313"/>
      <c r="B1296" s="315"/>
      <c r="C1296" s="317"/>
      <c r="D1296" s="124" t="s">
        <v>17</v>
      </c>
      <c r="E1296" s="140">
        <f>H1296+K1296+N1296+Q1296+T1296+W1296+Z1296+AC1296+AF1296+AI1296+AL1296+AO1296</f>
        <v>0</v>
      </c>
      <c r="F1296" s="141">
        <f>I1296+L1296+O1296+R1296+U1296+X1296+AA1296+AD1296+AG1296+AJ1296+AM1296+AP1296</f>
        <v>0</v>
      </c>
      <c r="G1296" s="142" t="e">
        <f t="shared" ref="G1296:G1301" si="4919">(F1296/E1296)*100</f>
        <v>#DIV/0!</v>
      </c>
      <c r="H1296" s="140"/>
      <c r="I1296" s="141"/>
      <c r="J1296" s="142" t="e">
        <f t="shared" ref="J1296:J1301" si="4920">(I1296/H1296)*100</f>
        <v>#DIV/0!</v>
      </c>
      <c r="K1296" s="140"/>
      <c r="L1296" s="141"/>
      <c r="M1296" s="142" t="e">
        <f t="shared" ref="M1296:M1301" si="4921">(L1296/K1296)*100</f>
        <v>#DIV/0!</v>
      </c>
      <c r="N1296" s="140"/>
      <c r="O1296" s="141"/>
      <c r="P1296" s="142" t="e">
        <f t="shared" ref="P1296:P1301" si="4922">(O1296/N1296)*100</f>
        <v>#DIV/0!</v>
      </c>
      <c r="Q1296" s="140"/>
      <c r="R1296" s="141"/>
      <c r="S1296" s="142" t="e">
        <f t="shared" ref="S1296:S1301" si="4923">(R1296/Q1296)*100</f>
        <v>#DIV/0!</v>
      </c>
      <c r="T1296" s="140"/>
      <c r="U1296" s="141"/>
      <c r="V1296" s="142" t="e">
        <f t="shared" ref="V1296:V1301" si="4924">(U1296/T1296)*100</f>
        <v>#DIV/0!</v>
      </c>
      <c r="W1296" s="140"/>
      <c r="X1296" s="141"/>
      <c r="Y1296" s="142" t="e">
        <f t="shared" ref="Y1296:Y1301" si="4925">(X1296/W1296)*100</f>
        <v>#DIV/0!</v>
      </c>
      <c r="Z1296" s="140"/>
      <c r="AA1296" s="141"/>
      <c r="AB1296" s="142" t="e">
        <f t="shared" ref="AB1296:AB1301" si="4926">(AA1296/Z1296)*100</f>
        <v>#DIV/0!</v>
      </c>
      <c r="AC1296" s="140"/>
      <c r="AD1296" s="141"/>
      <c r="AE1296" s="142" t="e">
        <f t="shared" ref="AE1296:AE1301" si="4927">(AD1296/AC1296)*100</f>
        <v>#DIV/0!</v>
      </c>
      <c r="AF1296" s="140"/>
      <c r="AG1296" s="141"/>
      <c r="AH1296" s="142" t="e">
        <f t="shared" ref="AH1296:AH1301" si="4928">(AG1296/AF1296)*100</f>
        <v>#DIV/0!</v>
      </c>
      <c r="AI1296" s="140"/>
      <c r="AJ1296" s="141"/>
      <c r="AK1296" s="142" t="e">
        <f t="shared" ref="AK1296:AK1301" si="4929">(AJ1296/AI1296)*100</f>
        <v>#DIV/0!</v>
      </c>
      <c r="AL1296" s="140"/>
      <c r="AM1296" s="141"/>
      <c r="AN1296" s="142" t="e">
        <f t="shared" ref="AN1296:AN1301" si="4930">(AM1296/AL1296)*100</f>
        <v>#DIV/0!</v>
      </c>
      <c r="AO1296" s="140"/>
      <c r="AP1296" s="141"/>
      <c r="AQ1296" s="142" t="e">
        <f t="shared" ref="AQ1296:AQ1301" si="4931">(AP1296/AO1296)*100</f>
        <v>#DIV/0!</v>
      </c>
      <c r="AR1296" s="16"/>
    </row>
    <row r="1297" spans="1:44" ht="51" customHeight="1">
      <c r="A1297" s="313"/>
      <c r="B1297" s="315"/>
      <c r="C1297" s="317"/>
      <c r="D1297" s="124" t="s">
        <v>18</v>
      </c>
      <c r="E1297" s="140">
        <f t="shared" ref="E1297:E1301" si="4932">H1297+K1297+N1297+Q1297+T1297+W1297+Z1297+AC1297+AF1297+AI1297+AL1297+AO1297</f>
        <v>0</v>
      </c>
      <c r="F1297" s="141">
        <f t="shared" ref="F1297:F1301" si="4933">I1297+L1297+O1297+R1297+U1297+X1297+AA1297+AD1297+AG1297+AJ1297+AM1297+AP1297</f>
        <v>0</v>
      </c>
      <c r="G1297" s="142" t="e">
        <f t="shared" si="4919"/>
        <v>#DIV/0!</v>
      </c>
      <c r="H1297" s="140"/>
      <c r="I1297" s="141"/>
      <c r="J1297" s="142" t="e">
        <f t="shared" si="4920"/>
        <v>#DIV/0!</v>
      </c>
      <c r="K1297" s="140"/>
      <c r="L1297" s="141"/>
      <c r="M1297" s="142" t="e">
        <f t="shared" si="4921"/>
        <v>#DIV/0!</v>
      </c>
      <c r="N1297" s="140"/>
      <c r="O1297" s="141"/>
      <c r="P1297" s="142" t="e">
        <f t="shared" si="4922"/>
        <v>#DIV/0!</v>
      </c>
      <c r="Q1297" s="140"/>
      <c r="R1297" s="141"/>
      <c r="S1297" s="142" t="e">
        <f t="shared" si="4923"/>
        <v>#DIV/0!</v>
      </c>
      <c r="T1297" s="140"/>
      <c r="U1297" s="141"/>
      <c r="V1297" s="142" t="e">
        <f t="shared" si="4924"/>
        <v>#DIV/0!</v>
      </c>
      <c r="W1297" s="140"/>
      <c r="X1297" s="141"/>
      <c r="Y1297" s="142" t="e">
        <f t="shared" si="4925"/>
        <v>#DIV/0!</v>
      </c>
      <c r="Z1297" s="140"/>
      <c r="AA1297" s="141"/>
      <c r="AB1297" s="142" t="e">
        <f t="shared" si="4926"/>
        <v>#DIV/0!</v>
      </c>
      <c r="AC1297" s="140"/>
      <c r="AD1297" s="141"/>
      <c r="AE1297" s="142" t="e">
        <f t="shared" si="4927"/>
        <v>#DIV/0!</v>
      </c>
      <c r="AF1297" s="140"/>
      <c r="AG1297" s="141"/>
      <c r="AH1297" s="142" t="e">
        <f t="shared" si="4928"/>
        <v>#DIV/0!</v>
      </c>
      <c r="AI1297" s="140"/>
      <c r="AJ1297" s="141"/>
      <c r="AK1297" s="142" t="e">
        <f t="shared" si="4929"/>
        <v>#DIV/0!</v>
      </c>
      <c r="AL1297" s="140"/>
      <c r="AM1297" s="141"/>
      <c r="AN1297" s="142" t="e">
        <f t="shared" si="4930"/>
        <v>#DIV/0!</v>
      </c>
      <c r="AO1297" s="140"/>
      <c r="AP1297" s="141"/>
      <c r="AQ1297" s="142" t="e">
        <f t="shared" si="4931"/>
        <v>#DIV/0!</v>
      </c>
      <c r="AR1297" s="16"/>
    </row>
    <row r="1298" spans="1:44" ht="41.25" customHeight="1">
      <c r="A1298" s="313"/>
      <c r="B1298" s="315"/>
      <c r="C1298" s="317"/>
      <c r="D1298" s="124" t="s">
        <v>27</v>
      </c>
      <c r="E1298" s="140">
        <f t="shared" si="4932"/>
        <v>400</v>
      </c>
      <c r="F1298" s="141">
        <f t="shared" si="4933"/>
        <v>0</v>
      </c>
      <c r="G1298" s="142">
        <f t="shared" si="4919"/>
        <v>0</v>
      </c>
      <c r="H1298" s="140"/>
      <c r="I1298" s="141"/>
      <c r="J1298" s="142" t="e">
        <f t="shared" si="4920"/>
        <v>#DIV/0!</v>
      </c>
      <c r="K1298" s="140"/>
      <c r="L1298" s="141"/>
      <c r="M1298" s="142" t="e">
        <f t="shared" si="4921"/>
        <v>#DIV/0!</v>
      </c>
      <c r="N1298" s="140"/>
      <c r="O1298" s="141"/>
      <c r="P1298" s="142" t="e">
        <f t="shared" si="4922"/>
        <v>#DIV/0!</v>
      </c>
      <c r="Q1298" s="140"/>
      <c r="R1298" s="141"/>
      <c r="S1298" s="142" t="e">
        <f t="shared" si="4923"/>
        <v>#DIV/0!</v>
      </c>
      <c r="T1298" s="140"/>
      <c r="U1298" s="141"/>
      <c r="V1298" s="142" t="e">
        <f t="shared" si="4924"/>
        <v>#DIV/0!</v>
      </c>
      <c r="W1298" s="140"/>
      <c r="X1298" s="141"/>
      <c r="Y1298" s="142" t="e">
        <f t="shared" si="4925"/>
        <v>#DIV/0!</v>
      </c>
      <c r="Z1298" s="140">
        <v>400</v>
      </c>
      <c r="AA1298" s="141"/>
      <c r="AB1298" s="142">
        <f t="shared" si="4926"/>
        <v>0</v>
      </c>
      <c r="AC1298" s="140"/>
      <c r="AD1298" s="141"/>
      <c r="AE1298" s="142" t="e">
        <f t="shared" si="4927"/>
        <v>#DIV/0!</v>
      </c>
      <c r="AF1298" s="140"/>
      <c r="AG1298" s="141"/>
      <c r="AH1298" s="142" t="e">
        <f t="shared" si="4928"/>
        <v>#DIV/0!</v>
      </c>
      <c r="AI1298" s="140"/>
      <c r="AJ1298" s="141"/>
      <c r="AK1298" s="142" t="e">
        <f t="shared" si="4929"/>
        <v>#DIV/0!</v>
      </c>
      <c r="AL1298" s="140"/>
      <c r="AM1298" s="141"/>
      <c r="AN1298" s="142" t="e">
        <f t="shared" si="4930"/>
        <v>#DIV/0!</v>
      </c>
      <c r="AO1298" s="140"/>
      <c r="AP1298" s="141"/>
      <c r="AQ1298" s="142" t="e">
        <f t="shared" si="4931"/>
        <v>#DIV/0!</v>
      </c>
      <c r="AR1298" s="16"/>
    </row>
    <row r="1299" spans="1:44" ht="78.75" customHeight="1">
      <c r="A1299" s="313"/>
      <c r="B1299" s="315"/>
      <c r="C1299" s="317"/>
      <c r="D1299" s="124" t="s">
        <v>450</v>
      </c>
      <c r="E1299" s="140">
        <f t="shared" si="4932"/>
        <v>0</v>
      </c>
      <c r="F1299" s="141">
        <f t="shared" si="4933"/>
        <v>0</v>
      </c>
      <c r="G1299" s="142" t="e">
        <f t="shared" si="4919"/>
        <v>#DIV/0!</v>
      </c>
      <c r="H1299" s="140"/>
      <c r="I1299" s="141"/>
      <c r="J1299" s="142" t="e">
        <f t="shared" si="4920"/>
        <v>#DIV/0!</v>
      </c>
      <c r="K1299" s="140"/>
      <c r="L1299" s="141"/>
      <c r="M1299" s="142" t="e">
        <f t="shared" si="4921"/>
        <v>#DIV/0!</v>
      </c>
      <c r="N1299" s="140"/>
      <c r="O1299" s="141"/>
      <c r="P1299" s="142" t="e">
        <f t="shared" si="4922"/>
        <v>#DIV/0!</v>
      </c>
      <c r="Q1299" s="140"/>
      <c r="R1299" s="141"/>
      <c r="S1299" s="142" t="e">
        <f t="shared" si="4923"/>
        <v>#DIV/0!</v>
      </c>
      <c r="T1299" s="140"/>
      <c r="U1299" s="141"/>
      <c r="V1299" s="142" t="e">
        <f t="shared" si="4924"/>
        <v>#DIV/0!</v>
      </c>
      <c r="W1299" s="140"/>
      <c r="X1299" s="141"/>
      <c r="Y1299" s="142" t="e">
        <f t="shared" si="4925"/>
        <v>#DIV/0!</v>
      </c>
      <c r="Z1299" s="140"/>
      <c r="AA1299" s="141"/>
      <c r="AB1299" s="142" t="e">
        <f t="shared" si="4926"/>
        <v>#DIV/0!</v>
      </c>
      <c r="AC1299" s="140"/>
      <c r="AD1299" s="141"/>
      <c r="AE1299" s="142" t="e">
        <f t="shared" si="4927"/>
        <v>#DIV/0!</v>
      </c>
      <c r="AF1299" s="140"/>
      <c r="AG1299" s="141"/>
      <c r="AH1299" s="142" t="e">
        <f t="shared" si="4928"/>
        <v>#DIV/0!</v>
      </c>
      <c r="AI1299" s="140"/>
      <c r="AJ1299" s="141"/>
      <c r="AK1299" s="142" t="e">
        <f t="shared" si="4929"/>
        <v>#DIV/0!</v>
      </c>
      <c r="AL1299" s="140"/>
      <c r="AM1299" s="141"/>
      <c r="AN1299" s="142" t="e">
        <f t="shared" si="4930"/>
        <v>#DIV/0!</v>
      </c>
      <c r="AO1299" s="140"/>
      <c r="AP1299" s="141"/>
      <c r="AQ1299" s="142" t="e">
        <f t="shared" si="4931"/>
        <v>#DIV/0!</v>
      </c>
      <c r="AR1299" s="16"/>
    </row>
    <row r="1300" spans="1:44" ht="24" customHeight="1">
      <c r="A1300" s="313"/>
      <c r="B1300" s="315"/>
      <c r="C1300" s="317"/>
      <c r="D1300" s="124" t="s">
        <v>45</v>
      </c>
      <c r="E1300" s="140">
        <f t="shared" si="4932"/>
        <v>0</v>
      </c>
      <c r="F1300" s="141">
        <f t="shared" si="4933"/>
        <v>0</v>
      </c>
      <c r="G1300" s="142" t="e">
        <f t="shared" si="4919"/>
        <v>#DIV/0!</v>
      </c>
      <c r="H1300" s="140"/>
      <c r="I1300" s="141"/>
      <c r="J1300" s="142" t="e">
        <f t="shared" si="4920"/>
        <v>#DIV/0!</v>
      </c>
      <c r="K1300" s="140"/>
      <c r="L1300" s="141"/>
      <c r="M1300" s="142" t="e">
        <f t="shared" si="4921"/>
        <v>#DIV/0!</v>
      </c>
      <c r="N1300" s="140"/>
      <c r="O1300" s="141"/>
      <c r="P1300" s="142" t="e">
        <f t="shared" si="4922"/>
        <v>#DIV/0!</v>
      </c>
      <c r="Q1300" s="140"/>
      <c r="R1300" s="141"/>
      <c r="S1300" s="142" t="e">
        <f t="shared" si="4923"/>
        <v>#DIV/0!</v>
      </c>
      <c r="T1300" s="140"/>
      <c r="U1300" s="141"/>
      <c r="V1300" s="142" t="e">
        <f t="shared" si="4924"/>
        <v>#DIV/0!</v>
      </c>
      <c r="W1300" s="140"/>
      <c r="X1300" s="141"/>
      <c r="Y1300" s="142" t="e">
        <f t="shared" si="4925"/>
        <v>#DIV/0!</v>
      </c>
      <c r="Z1300" s="140"/>
      <c r="AA1300" s="141"/>
      <c r="AB1300" s="142" t="e">
        <f t="shared" si="4926"/>
        <v>#DIV/0!</v>
      </c>
      <c r="AC1300" s="140"/>
      <c r="AD1300" s="141"/>
      <c r="AE1300" s="142" t="e">
        <f t="shared" si="4927"/>
        <v>#DIV/0!</v>
      </c>
      <c r="AF1300" s="140"/>
      <c r="AG1300" s="141"/>
      <c r="AH1300" s="142" t="e">
        <f t="shared" si="4928"/>
        <v>#DIV/0!</v>
      </c>
      <c r="AI1300" s="140"/>
      <c r="AJ1300" s="141"/>
      <c r="AK1300" s="142" t="e">
        <f t="shared" si="4929"/>
        <v>#DIV/0!</v>
      </c>
      <c r="AL1300" s="140"/>
      <c r="AM1300" s="141"/>
      <c r="AN1300" s="142" t="e">
        <f t="shared" si="4930"/>
        <v>#DIV/0!</v>
      </c>
      <c r="AO1300" s="140"/>
      <c r="AP1300" s="141"/>
      <c r="AQ1300" s="142" t="e">
        <f t="shared" si="4931"/>
        <v>#DIV/0!</v>
      </c>
      <c r="AR1300" s="16"/>
    </row>
    <row r="1301" spans="1:44" ht="45">
      <c r="A1301" s="313"/>
      <c r="B1301" s="316"/>
      <c r="C1301" s="317"/>
      <c r="D1301" s="124" t="s">
        <v>35</v>
      </c>
      <c r="E1301" s="140">
        <f t="shared" si="4932"/>
        <v>0</v>
      </c>
      <c r="F1301" s="141">
        <f t="shared" si="4933"/>
        <v>0</v>
      </c>
      <c r="G1301" s="142" t="e">
        <f t="shared" si="4919"/>
        <v>#DIV/0!</v>
      </c>
      <c r="H1301" s="140"/>
      <c r="I1301" s="141"/>
      <c r="J1301" s="142" t="e">
        <f t="shared" si="4920"/>
        <v>#DIV/0!</v>
      </c>
      <c r="K1301" s="140"/>
      <c r="L1301" s="141"/>
      <c r="M1301" s="142" t="e">
        <f t="shared" si="4921"/>
        <v>#DIV/0!</v>
      </c>
      <c r="N1301" s="140"/>
      <c r="O1301" s="141"/>
      <c r="P1301" s="142" t="e">
        <f t="shared" si="4922"/>
        <v>#DIV/0!</v>
      </c>
      <c r="Q1301" s="140"/>
      <c r="R1301" s="141"/>
      <c r="S1301" s="142" t="e">
        <f t="shared" si="4923"/>
        <v>#DIV/0!</v>
      </c>
      <c r="T1301" s="140"/>
      <c r="U1301" s="141"/>
      <c r="V1301" s="142" t="e">
        <f t="shared" si="4924"/>
        <v>#DIV/0!</v>
      </c>
      <c r="W1301" s="140"/>
      <c r="X1301" s="141"/>
      <c r="Y1301" s="142" t="e">
        <f t="shared" si="4925"/>
        <v>#DIV/0!</v>
      </c>
      <c r="Z1301" s="140"/>
      <c r="AA1301" s="141"/>
      <c r="AB1301" s="142" t="e">
        <f t="shared" si="4926"/>
        <v>#DIV/0!</v>
      </c>
      <c r="AC1301" s="140"/>
      <c r="AD1301" s="141"/>
      <c r="AE1301" s="142" t="e">
        <f t="shared" si="4927"/>
        <v>#DIV/0!</v>
      </c>
      <c r="AF1301" s="140"/>
      <c r="AG1301" s="141"/>
      <c r="AH1301" s="142" t="e">
        <f t="shared" si="4928"/>
        <v>#DIV/0!</v>
      </c>
      <c r="AI1301" s="140"/>
      <c r="AJ1301" s="141"/>
      <c r="AK1301" s="142" t="e">
        <f t="shared" si="4929"/>
        <v>#DIV/0!</v>
      </c>
      <c r="AL1301" s="140"/>
      <c r="AM1301" s="141"/>
      <c r="AN1301" s="142" t="e">
        <f t="shared" si="4930"/>
        <v>#DIV/0!</v>
      </c>
      <c r="AO1301" s="140"/>
      <c r="AP1301" s="141"/>
      <c r="AQ1301" s="142" t="e">
        <f t="shared" si="4931"/>
        <v>#DIV/0!</v>
      </c>
      <c r="AR1301" s="16"/>
    </row>
    <row r="1302" spans="1:44" ht="26.25" customHeight="1">
      <c r="A1302" s="313" t="s">
        <v>542</v>
      </c>
      <c r="B1302" s="314" t="s">
        <v>338</v>
      </c>
      <c r="C1302" s="317" t="s">
        <v>329</v>
      </c>
      <c r="D1302" s="124" t="s">
        <v>42</v>
      </c>
      <c r="E1302" s="140">
        <f>SUM(E1303:E1308)</f>
        <v>90</v>
      </c>
      <c r="F1302" s="139">
        <f>SUM(F1303:F1308)</f>
        <v>0</v>
      </c>
      <c r="G1302" s="139">
        <f>(F1302/E1302)*100</f>
        <v>0</v>
      </c>
      <c r="H1302" s="140">
        <f>SUM(H1303:H1308)</f>
        <v>0</v>
      </c>
      <c r="I1302" s="139">
        <f>SUM(I1303:I1308)</f>
        <v>0</v>
      </c>
      <c r="J1302" s="139" t="e">
        <f>(I1302/H1302)*100</f>
        <v>#DIV/0!</v>
      </c>
      <c r="K1302" s="140">
        <f>SUM(K1303:K1308)</f>
        <v>0</v>
      </c>
      <c r="L1302" s="139">
        <f>SUM(L1303:L1308)</f>
        <v>0</v>
      </c>
      <c r="M1302" s="139" t="e">
        <f>(L1302/K1302)*100</f>
        <v>#DIV/0!</v>
      </c>
      <c r="N1302" s="140">
        <f>SUM(N1303:N1308)</f>
        <v>0</v>
      </c>
      <c r="O1302" s="139">
        <f>SUM(O1303:O1308)</f>
        <v>0</v>
      </c>
      <c r="P1302" s="139" t="e">
        <f>(O1302/N1302)*100</f>
        <v>#DIV/0!</v>
      </c>
      <c r="Q1302" s="140">
        <f>SUM(Q1303:Q1308)</f>
        <v>0</v>
      </c>
      <c r="R1302" s="139">
        <f>SUM(R1303:R1308)</f>
        <v>0</v>
      </c>
      <c r="S1302" s="139" t="e">
        <f>(R1302/Q1302)*100</f>
        <v>#DIV/0!</v>
      </c>
      <c r="T1302" s="140">
        <f>SUM(T1303:T1308)</f>
        <v>0</v>
      </c>
      <c r="U1302" s="139">
        <f>SUM(U1303:U1308)</f>
        <v>0</v>
      </c>
      <c r="V1302" s="139" t="e">
        <f>(U1302/T1302)*100</f>
        <v>#DIV/0!</v>
      </c>
      <c r="W1302" s="140">
        <f>SUM(W1303:W1308)</f>
        <v>0</v>
      </c>
      <c r="X1302" s="139">
        <f>SUM(X1303:X1308)</f>
        <v>0</v>
      </c>
      <c r="Y1302" s="139" t="e">
        <f>(X1302/W1302)*100</f>
        <v>#DIV/0!</v>
      </c>
      <c r="Z1302" s="140">
        <f>SUM(Z1303:Z1308)</f>
        <v>90</v>
      </c>
      <c r="AA1302" s="139">
        <f>SUM(AA1303:AA1308)</f>
        <v>0</v>
      </c>
      <c r="AB1302" s="139">
        <f>(AA1302/Z1302)*100</f>
        <v>0</v>
      </c>
      <c r="AC1302" s="140">
        <f>SUM(AC1303:AC1308)</f>
        <v>0</v>
      </c>
      <c r="AD1302" s="139">
        <f>SUM(AD1303:AD1308)</f>
        <v>0</v>
      </c>
      <c r="AE1302" s="139" t="e">
        <f>(AD1302/AC1302)*100</f>
        <v>#DIV/0!</v>
      </c>
      <c r="AF1302" s="140">
        <f>SUM(AF1303:AF1308)</f>
        <v>0</v>
      </c>
      <c r="AG1302" s="139">
        <f>SUM(AG1303:AG1308)</f>
        <v>0</v>
      </c>
      <c r="AH1302" s="139" t="e">
        <f>(AG1302/AF1302)*100</f>
        <v>#DIV/0!</v>
      </c>
      <c r="AI1302" s="140">
        <f>SUM(AI1303:AI1308)</f>
        <v>0</v>
      </c>
      <c r="AJ1302" s="139">
        <f>SUM(AJ1303:AJ1308)</f>
        <v>0</v>
      </c>
      <c r="AK1302" s="139" t="e">
        <f>(AJ1302/AI1302)*100</f>
        <v>#DIV/0!</v>
      </c>
      <c r="AL1302" s="140">
        <f>SUM(AL1303:AL1308)</f>
        <v>0</v>
      </c>
      <c r="AM1302" s="139">
        <f>SUM(AM1303:AM1308)</f>
        <v>0</v>
      </c>
      <c r="AN1302" s="139" t="e">
        <f>(AM1302/AL1302)*100</f>
        <v>#DIV/0!</v>
      </c>
      <c r="AO1302" s="140">
        <f>SUM(AO1303:AO1308)</f>
        <v>0</v>
      </c>
      <c r="AP1302" s="139">
        <f>SUM(AP1303:AP1308)</f>
        <v>0</v>
      </c>
      <c r="AQ1302" s="139" t="e">
        <f>(AP1302/AO1302)*100</f>
        <v>#DIV/0!</v>
      </c>
      <c r="AR1302" s="16"/>
    </row>
    <row r="1303" spans="1:44" ht="30">
      <c r="A1303" s="313"/>
      <c r="B1303" s="315"/>
      <c r="C1303" s="317"/>
      <c r="D1303" s="124" t="s">
        <v>17</v>
      </c>
      <c r="E1303" s="140">
        <f>H1303+K1303+N1303+Q1303+T1303+W1303+Z1303+AC1303+AF1303+AI1303+AL1303+AO1303</f>
        <v>0</v>
      </c>
      <c r="F1303" s="141">
        <f>I1303+L1303+O1303+R1303+U1303+X1303+AA1303+AD1303+AG1303+AJ1303+AM1303+AP1303</f>
        <v>0</v>
      </c>
      <c r="G1303" s="142" t="e">
        <f t="shared" ref="G1303:G1308" si="4934">(F1303/E1303)*100</f>
        <v>#DIV/0!</v>
      </c>
      <c r="H1303" s="140"/>
      <c r="I1303" s="141"/>
      <c r="J1303" s="142" t="e">
        <f t="shared" ref="J1303:J1308" si="4935">(I1303/H1303)*100</f>
        <v>#DIV/0!</v>
      </c>
      <c r="K1303" s="140"/>
      <c r="L1303" s="141"/>
      <c r="M1303" s="142" t="e">
        <f t="shared" ref="M1303:M1308" si="4936">(L1303/K1303)*100</f>
        <v>#DIV/0!</v>
      </c>
      <c r="N1303" s="140"/>
      <c r="O1303" s="141"/>
      <c r="P1303" s="142" t="e">
        <f t="shared" ref="P1303:P1308" si="4937">(O1303/N1303)*100</f>
        <v>#DIV/0!</v>
      </c>
      <c r="Q1303" s="140"/>
      <c r="R1303" s="141"/>
      <c r="S1303" s="142" t="e">
        <f t="shared" ref="S1303:S1308" si="4938">(R1303/Q1303)*100</f>
        <v>#DIV/0!</v>
      </c>
      <c r="T1303" s="140"/>
      <c r="U1303" s="141"/>
      <c r="V1303" s="142" t="e">
        <f t="shared" ref="V1303:V1308" si="4939">(U1303/T1303)*100</f>
        <v>#DIV/0!</v>
      </c>
      <c r="W1303" s="140"/>
      <c r="X1303" s="141"/>
      <c r="Y1303" s="142" t="e">
        <f t="shared" ref="Y1303:Y1308" si="4940">(X1303/W1303)*100</f>
        <v>#DIV/0!</v>
      </c>
      <c r="Z1303" s="140"/>
      <c r="AA1303" s="141"/>
      <c r="AB1303" s="142" t="e">
        <f t="shared" ref="AB1303:AB1308" si="4941">(AA1303/Z1303)*100</f>
        <v>#DIV/0!</v>
      </c>
      <c r="AC1303" s="140"/>
      <c r="AD1303" s="141"/>
      <c r="AE1303" s="142" t="e">
        <f t="shared" ref="AE1303:AE1308" si="4942">(AD1303/AC1303)*100</f>
        <v>#DIV/0!</v>
      </c>
      <c r="AF1303" s="140"/>
      <c r="AG1303" s="141"/>
      <c r="AH1303" s="142" t="e">
        <f t="shared" ref="AH1303:AH1308" si="4943">(AG1303/AF1303)*100</f>
        <v>#DIV/0!</v>
      </c>
      <c r="AI1303" s="140"/>
      <c r="AJ1303" s="141"/>
      <c r="AK1303" s="142" t="e">
        <f t="shared" ref="AK1303:AK1308" si="4944">(AJ1303/AI1303)*100</f>
        <v>#DIV/0!</v>
      </c>
      <c r="AL1303" s="140"/>
      <c r="AM1303" s="141"/>
      <c r="AN1303" s="142" t="e">
        <f t="shared" ref="AN1303:AN1308" si="4945">(AM1303/AL1303)*100</f>
        <v>#DIV/0!</v>
      </c>
      <c r="AO1303" s="140"/>
      <c r="AP1303" s="141"/>
      <c r="AQ1303" s="142" t="e">
        <f t="shared" ref="AQ1303:AQ1308" si="4946">(AP1303/AO1303)*100</f>
        <v>#DIV/0!</v>
      </c>
      <c r="AR1303" s="16"/>
    </row>
    <row r="1304" spans="1:44" ht="51" customHeight="1">
      <c r="A1304" s="313"/>
      <c r="B1304" s="315"/>
      <c r="C1304" s="317"/>
      <c r="D1304" s="124" t="s">
        <v>18</v>
      </c>
      <c r="E1304" s="140">
        <f t="shared" ref="E1304:E1308" si="4947">H1304+K1304+N1304+Q1304+T1304+W1304+Z1304+AC1304+AF1304+AI1304+AL1304+AO1304</f>
        <v>0</v>
      </c>
      <c r="F1304" s="141">
        <f t="shared" ref="F1304:F1308" si="4948">I1304+L1304+O1304+R1304+U1304+X1304+AA1304+AD1304+AG1304+AJ1304+AM1304+AP1304</f>
        <v>0</v>
      </c>
      <c r="G1304" s="142" t="e">
        <f t="shared" si="4934"/>
        <v>#DIV/0!</v>
      </c>
      <c r="H1304" s="140"/>
      <c r="I1304" s="141"/>
      <c r="J1304" s="142" t="e">
        <f t="shared" si="4935"/>
        <v>#DIV/0!</v>
      </c>
      <c r="K1304" s="140"/>
      <c r="L1304" s="141"/>
      <c r="M1304" s="142" t="e">
        <f t="shared" si="4936"/>
        <v>#DIV/0!</v>
      </c>
      <c r="N1304" s="140"/>
      <c r="O1304" s="141"/>
      <c r="P1304" s="142" t="e">
        <f t="shared" si="4937"/>
        <v>#DIV/0!</v>
      </c>
      <c r="Q1304" s="140"/>
      <c r="R1304" s="141"/>
      <c r="S1304" s="142" t="e">
        <f t="shared" si="4938"/>
        <v>#DIV/0!</v>
      </c>
      <c r="T1304" s="140"/>
      <c r="U1304" s="141"/>
      <c r="V1304" s="142" t="e">
        <f t="shared" si="4939"/>
        <v>#DIV/0!</v>
      </c>
      <c r="W1304" s="140"/>
      <c r="X1304" s="141"/>
      <c r="Y1304" s="142" t="e">
        <f t="shared" si="4940"/>
        <v>#DIV/0!</v>
      </c>
      <c r="Z1304" s="140"/>
      <c r="AA1304" s="141"/>
      <c r="AB1304" s="142" t="e">
        <f t="shared" si="4941"/>
        <v>#DIV/0!</v>
      </c>
      <c r="AC1304" s="140"/>
      <c r="AD1304" s="141"/>
      <c r="AE1304" s="142" t="e">
        <f t="shared" si="4942"/>
        <v>#DIV/0!</v>
      </c>
      <c r="AF1304" s="140"/>
      <c r="AG1304" s="141"/>
      <c r="AH1304" s="142" t="e">
        <f t="shared" si="4943"/>
        <v>#DIV/0!</v>
      </c>
      <c r="AI1304" s="140"/>
      <c r="AJ1304" s="141"/>
      <c r="AK1304" s="142" t="e">
        <f t="shared" si="4944"/>
        <v>#DIV/0!</v>
      </c>
      <c r="AL1304" s="140"/>
      <c r="AM1304" s="141"/>
      <c r="AN1304" s="142" t="e">
        <f t="shared" si="4945"/>
        <v>#DIV/0!</v>
      </c>
      <c r="AO1304" s="140"/>
      <c r="AP1304" s="141"/>
      <c r="AQ1304" s="142" t="e">
        <f t="shared" si="4946"/>
        <v>#DIV/0!</v>
      </c>
      <c r="AR1304" s="16"/>
    </row>
    <row r="1305" spans="1:44" ht="32.25" customHeight="1">
      <c r="A1305" s="313"/>
      <c r="B1305" s="315"/>
      <c r="C1305" s="317"/>
      <c r="D1305" s="124" t="s">
        <v>27</v>
      </c>
      <c r="E1305" s="140">
        <f t="shared" si="4947"/>
        <v>90</v>
      </c>
      <c r="F1305" s="141">
        <f t="shared" si="4948"/>
        <v>0</v>
      </c>
      <c r="G1305" s="142">
        <f t="shared" si="4934"/>
        <v>0</v>
      </c>
      <c r="H1305" s="140"/>
      <c r="I1305" s="141"/>
      <c r="J1305" s="142" t="e">
        <f t="shared" si="4935"/>
        <v>#DIV/0!</v>
      </c>
      <c r="K1305" s="140"/>
      <c r="L1305" s="141"/>
      <c r="M1305" s="142" t="e">
        <f t="shared" si="4936"/>
        <v>#DIV/0!</v>
      </c>
      <c r="N1305" s="140"/>
      <c r="O1305" s="141"/>
      <c r="P1305" s="142" t="e">
        <f t="shared" si="4937"/>
        <v>#DIV/0!</v>
      </c>
      <c r="Q1305" s="140"/>
      <c r="R1305" s="141"/>
      <c r="S1305" s="142" t="e">
        <f t="shared" si="4938"/>
        <v>#DIV/0!</v>
      </c>
      <c r="T1305" s="140"/>
      <c r="U1305" s="141"/>
      <c r="V1305" s="142" t="e">
        <f t="shared" si="4939"/>
        <v>#DIV/0!</v>
      </c>
      <c r="W1305" s="140"/>
      <c r="X1305" s="141"/>
      <c r="Y1305" s="142" t="e">
        <f t="shared" si="4940"/>
        <v>#DIV/0!</v>
      </c>
      <c r="Z1305" s="140">
        <v>90</v>
      </c>
      <c r="AA1305" s="141"/>
      <c r="AB1305" s="142">
        <f t="shared" si="4941"/>
        <v>0</v>
      </c>
      <c r="AC1305" s="140"/>
      <c r="AD1305" s="141"/>
      <c r="AE1305" s="142" t="e">
        <f t="shared" si="4942"/>
        <v>#DIV/0!</v>
      </c>
      <c r="AF1305" s="140"/>
      <c r="AG1305" s="141"/>
      <c r="AH1305" s="142" t="e">
        <f t="shared" si="4943"/>
        <v>#DIV/0!</v>
      </c>
      <c r="AI1305" s="140"/>
      <c r="AJ1305" s="141"/>
      <c r="AK1305" s="142" t="e">
        <f t="shared" si="4944"/>
        <v>#DIV/0!</v>
      </c>
      <c r="AL1305" s="140"/>
      <c r="AM1305" s="141"/>
      <c r="AN1305" s="142" t="e">
        <f t="shared" si="4945"/>
        <v>#DIV/0!</v>
      </c>
      <c r="AO1305" s="140"/>
      <c r="AP1305" s="141"/>
      <c r="AQ1305" s="142" t="e">
        <f t="shared" si="4946"/>
        <v>#DIV/0!</v>
      </c>
      <c r="AR1305" s="16"/>
    </row>
    <row r="1306" spans="1:44" ht="79.5" customHeight="1">
      <c r="A1306" s="313"/>
      <c r="B1306" s="315"/>
      <c r="C1306" s="317"/>
      <c r="D1306" s="124" t="s">
        <v>450</v>
      </c>
      <c r="E1306" s="140">
        <f t="shared" si="4947"/>
        <v>0</v>
      </c>
      <c r="F1306" s="141">
        <f t="shared" si="4948"/>
        <v>0</v>
      </c>
      <c r="G1306" s="142" t="e">
        <f t="shared" si="4934"/>
        <v>#DIV/0!</v>
      </c>
      <c r="H1306" s="140"/>
      <c r="I1306" s="141"/>
      <c r="J1306" s="142" t="e">
        <f t="shared" si="4935"/>
        <v>#DIV/0!</v>
      </c>
      <c r="K1306" s="140"/>
      <c r="L1306" s="141"/>
      <c r="M1306" s="142" t="e">
        <f t="shared" si="4936"/>
        <v>#DIV/0!</v>
      </c>
      <c r="N1306" s="140"/>
      <c r="O1306" s="141"/>
      <c r="P1306" s="142" t="e">
        <f t="shared" si="4937"/>
        <v>#DIV/0!</v>
      </c>
      <c r="Q1306" s="140"/>
      <c r="R1306" s="141"/>
      <c r="S1306" s="142" t="e">
        <f t="shared" si="4938"/>
        <v>#DIV/0!</v>
      </c>
      <c r="T1306" s="140"/>
      <c r="U1306" s="141"/>
      <c r="V1306" s="142" t="e">
        <f t="shared" si="4939"/>
        <v>#DIV/0!</v>
      </c>
      <c r="W1306" s="140"/>
      <c r="X1306" s="141"/>
      <c r="Y1306" s="142" t="e">
        <f t="shared" si="4940"/>
        <v>#DIV/0!</v>
      </c>
      <c r="Z1306" s="140"/>
      <c r="AA1306" s="141"/>
      <c r="AB1306" s="142" t="e">
        <f t="shared" si="4941"/>
        <v>#DIV/0!</v>
      </c>
      <c r="AC1306" s="140"/>
      <c r="AD1306" s="141"/>
      <c r="AE1306" s="142" t="e">
        <f t="shared" si="4942"/>
        <v>#DIV/0!</v>
      </c>
      <c r="AF1306" s="140"/>
      <c r="AG1306" s="141"/>
      <c r="AH1306" s="142" t="e">
        <f t="shared" si="4943"/>
        <v>#DIV/0!</v>
      </c>
      <c r="AI1306" s="140"/>
      <c r="AJ1306" s="141"/>
      <c r="AK1306" s="142" t="e">
        <f t="shared" si="4944"/>
        <v>#DIV/0!</v>
      </c>
      <c r="AL1306" s="140"/>
      <c r="AM1306" s="141"/>
      <c r="AN1306" s="142" t="e">
        <f t="shared" si="4945"/>
        <v>#DIV/0!</v>
      </c>
      <c r="AO1306" s="140"/>
      <c r="AP1306" s="141"/>
      <c r="AQ1306" s="142" t="e">
        <f t="shared" si="4946"/>
        <v>#DIV/0!</v>
      </c>
      <c r="AR1306" s="16"/>
    </row>
    <row r="1307" spans="1:44" ht="24.75" customHeight="1">
      <c r="A1307" s="313"/>
      <c r="B1307" s="315"/>
      <c r="C1307" s="317"/>
      <c r="D1307" s="124" t="s">
        <v>45</v>
      </c>
      <c r="E1307" s="140">
        <f t="shared" si="4947"/>
        <v>0</v>
      </c>
      <c r="F1307" s="141">
        <f t="shared" si="4948"/>
        <v>0</v>
      </c>
      <c r="G1307" s="142" t="e">
        <f t="shared" si="4934"/>
        <v>#DIV/0!</v>
      </c>
      <c r="H1307" s="140"/>
      <c r="I1307" s="141"/>
      <c r="J1307" s="142" t="e">
        <f t="shared" si="4935"/>
        <v>#DIV/0!</v>
      </c>
      <c r="K1307" s="140"/>
      <c r="L1307" s="141"/>
      <c r="M1307" s="142" t="e">
        <f t="shared" si="4936"/>
        <v>#DIV/0!</v>
      </c>
      <c r="N1307" s="140"/>
      <c r="O1307" s="141"/>
      <c r="P1307" s="142" t="e">
        <f t="shared" si="4937"/>
        <v>#DIV/0!</v>
      </c>
      <c r="Q1307" s="140"/>
      <c r="R1307" s="141"/>
      <c r="S1307" s="142" t="e">
        <f t="shared" si="4938"/>
        <v>#DIV/0!</v>
      </c>
      <c r="T1307" s="140"/>
      <c r="U1307" s="141"/>
      <c r="V1307" s="142" t="e">
        <f t="shared" si="4939"/>
        <v>#DIV/0!</v>
      </c>
      <c r="W1307" s="140"/>
      <c r="X1307" s="141"/>
      <c r="Y1307" s="142" t="e">
        <f t="shared" si="4940"/>
        <v>#DIV/0!</v>
      </c>
      <c r="Z1307" s="140"/>
      <c r="AA1307" s="141"/>
      <c r="AB1307" s="142" t="e">
        <f t="shared" si="4941"/>
        <v>#DIV/0!</v>
      </c>
      <c r="AC1307" s="140"/>
      <c r="AD1307" s="141"/>
      <c r="AE1307" s="142" t="e">
        <f t="shared" si="4942"/>
        <v>#DIV/0!</v>
      </c>
      <c r="AF1307" s="140"/>
      <c r="AG1307" s="141"/>
      <c r="AH1307" s="142" t="e">
        <f t="shared" si="4943"/>
        <v>#DIV/0!</v>
      </c>
      <c r="AI1307" s="140"/>
      <c r="AJ1307" s="141"/>
      <c r="AK1307" s="142" t="e">
        <f t="shared" si="4944"/>
        <v>#DIV/0!</v>
      </c>
      <c r="AL1307" s="140"/>
      <c r="AM1307" s="141"/>
      <c r="AN1307" s="142" t="e">
        <f t="shared" si="4945"/>
        <v>#DIV/0!</v>
      </c>
      <c r="AO1307" s="140"/>
      <c r="AP1307" s="141"/>
      <c r="AQ1307" s="142" t="e">
        <f t="shared" si="4946"/>
        <v>#DIV/0!</v>
      </c>
      <c r="AR1307" s="16"/>
    </row>
    <row r="1308" spans="1:44" ht="45">
      <c r="A1308" s="313"/>
      <c r="B1308" s="316"/>
      <c r="C1308" s="317"/>
      <c r="D1308" s="124" t="s">
        <v>35</v>
      </c>
      <c r="E1308" s="140">
        <f t="shared" si="4947"/>
        <v>0</v>
      </c>
      <c r="F1308" s="141">
        <f t="shared" si="4948"/>
        <v>0</v>
      </c>
      <c r="G1308" s="142" t="e">
        <f t="shared" si="4934"/>
        <v>#DIV/0!</v>
      </c>
      <c r="H1308" s="140"/>
      <c r="I1308" s="141"/>
      <c r="J1308" s="142" t="e">
        <f t="shared" si="4935"/>
        <v>#DIV/0!</v>
      </c>
      <c r="K1308" s="140"/>
      <c r="L1308" s="141"/>
      <c r="M1308" s="142" t="e">
        <f t="shared" si="4936"/>
        <v>#DIV/0!</v>
      </c>
      <c r="N1308" s="140"/>
      <c r="O1308" s="141"/>
      <c r="P1308" s="142" t="e">
        <f t="shared" si="4937"/>
        <v>#DIV/0!</v>
      </c>
      <c r="Q1308" s="140"/>
      <c r="R1308" s="141"/>
      <c r="S1308" s="142" t="e">
        <f t="shared" si="4938"/>
        <v>#DIV/0!</v>
      </c>
      <c r="T1308" s="140"/>
      <c r="U1308" s="141"/>
      <c r="V1308" s="142" t="e">
        <f t="shared" si="4939"/>
        <v>#DIV/0!</v>
      </c>
      <c r="W1308" s="140"/>
      <c r="X1308" s="141"/>
      <c r="Y1308" s="142" t="e">
        <f t="shared" si="4940"/>
        <v>#DIV/0!</v>
      </c>
      <c r="Z1308" s="140"/>
      <c r="AA1308" s="141"/>
      <c r="AB1308" s="142" t="e">
        <f t="shared" si="4941"/>
        <v>#DIV/0!</v>
      </c>
      <c r="AC1308" s="140"/>
      <c r="AD1308" s="141"/>
      <c r="AE1308" s="142" t="e">
        <f t="shared" si="4942"/>
        <v>#DIV/0!</v>
      </c>
      <c r="AF1308" s="140"/>
      <c r="AG1308" s="141"/>
      <c r="AH1308" s="142" t="e">
        <f t="shared" si="4943"/>
        <v>#DIV/0!</v>
      </c>
      <c r="AI1308" s="140"/>
      <c r="AJ1308" s="141"/>
      <c r="AK1308" s="142" t="e">
        <f t="shared" si="4944"/>
        <v>#DIV/0!</v>
      </c>
      <c r="AL1308" s="140"/>
      <c r="AM1308" s="141"/>
      <c r="AN1308" s="142" t="e">
        <f t="shared" si="4945"/>
        <v>#DIV/0!</v>
      </c>
      <c r="AO1308" s="140"/>
      <c r="AP1308" s="141"/>
      <c r="AQ1308" s="142" t="e">
        <f t="shared" si="4946"/>
        <v>#DIV/0!</v>
      </c>
      <c r="AR1308" s="16"/>
    </row>
    <row r="1309" spans="1:44" ht="24.75" customHeight="1">
      <c r="A1309" s="313" t="s">
        <v>543</v>
      </c>
      <c r="B1309" s="314" t="s">
        <v>339</v>
      </c>
      <c r="C1309" s="317" t="s">
        <v>329</v>
      </c>
      <c r="D1309" s="124" t="s">
        <v>42</v>
      </c>
      <c r="E1309" s="140">
        <f>SUM(E1310:E1315)</f>
        <v>50</v>
      </c>
      <c r="F1309" s="139">
        <f>SUM(F1310:F1315)</f>
        <v>0</v>
      </c>
      <c r="G1309" s="139">
        <f>(F1309/E1309)*100</f>
        <v>0</v>
      </c>
      <c r="H1309" s="140">
        <f>SUM(H1310:H1315)</f>
        <v>0</v>
      </c>
      <c r="I1309" s="139">
        <f>SUM(I1310:I1315)</f>
        <v>0</v>
      </c>
      <c r="J1309" s="139" t="e">
        <f>(I1309/H1309)*100</f>
        <v>#DIV/0!</v>
      </c>
      <c r="K1309" s="140">
        <f>SUM(K1310:K1315)</f>
        <v>0</v>
      </c>
      <c r="L1309" s="139">
        <f>SUM(L1310:L1315)</f>
        <v>0</v>
      </c>
      <c r="M1309" s="139" t="e">
        <f>(L1309/K1309)*100</f>
        <v>#DIV/0!</v>
      </c>
      <c r="N1309" s="140">
        <f>SUM(N1310:N1315)</f>
        <v>0</v>
      </c>
      <c r="O1309" s="139">
        <f>SUM(O1310:O1315)</f>
        <v>0</v>
      </c>
      <c r="P1309" s="139" t="e">
        <f>(O1309/N1309)*100</f>
        <v>#DIV/0!</v>
      </c>
      <c r="Q1309" s="140">
        <f>SUM(Q1310:Q1315)</f>
        <v>0</v>
      </c>
      <c r="R1309" s="139">
        <f>SUM(R1310:R1315)</f>
        <v>0</v>
      </c>
      <c r="S1309" s="139" t="e">
        <f>(R1309/Q1309)*100</f>
        <v>#DIV/0!</v>
      </c>
      <c r="T1309" s="140">
        <f>SUM(T1310:T1315)</f>
        <v>0</v>
      </c>
      <c r="U1309" s="139">
        <f>SUM(U1310:U1315)</f>
        <v>0</v>
      </c>
      <c r="V1309" s="139" t="e">
        <f>(U1309/T1309)*100</f>
        <v>#DIV/0!</v>
      </c>
      <c r="W1309" s="140">
        <f>SUM(W1310:W1315)</f>
        <v>0</v>
      </c>
      <c r="X1309" s="139">
        <f>SUM(X1310:X1315)</f>
        <v>0</v>
      </c>
      <c r="Y1309" s="139" t="e">
        <f>(X1309/W1309)*100</f>
        <v>#DIV/0!</v>
      </c>
      <c r="Z1309" s="140">
        <f>SUM(Z1310:Z1315)</f>
        <v>50</v>
      </c>
      <c r="AA1309" s="139">
        <f>SUM(AA1310:AA1315)</f>
        <v>0</v>
      </c>
      <c r="AB1309" s="139">
        <f>(AA1309/Z1309)*100</f>
        <v>0</v>
      </c>
      <c r="AC1309" s="140">
        <f>SUM(AC1310:AC1315)</f>
        <v>0</v>
      </c>
      <c r="AD1309" s="139">
        <f>SUM(AD1310:AD1315)</f>
        <v>0</v>
      </c>
      <c r="AE1309" s="139" t="e">
        <f>(AD1309/AC1309)*100</f>
        <v>#DIV/0!</v>
      </c>
      <c r="AF1309" s="140">
        <f>SUM(AF1310:AF1315)</f>
        <v>0</v>
      </c>
      <c r="AG1309" s="139">
        <f>SUM(AG1310:AG1315)</f>
        <v>0</v>
      </c>
      <c r="AH1309" s="139" t="e">
        <f>(AG1309/AF1309)*100</f>
        <v>#DIV/0!</v>
      </c>
      <c r="AI1309" s="140">
        <f>SUM(AI1310:AI1315)</f>
        <v>0</v>
      </c>
      <c r="AJ1309" s="139">
        <f>SUM(AJ1310:AJ1315)</f>
        <v>0</v>
      </c>
      <c r="AK1309" s="139" t="e">
        <f>(AJ1309/AI1309)*100</f>
        <v>#DIV/0!</v>
      </c>
      <c r="AL1309" s="140">
        <f>SUM(AL1310:AL1315)</f>
        <v>0</v>
      </c>
      <c r="AM1309" s="139">
        <f>SUM(AM1310:AM1315)</f>
        <v>0</v>
      </c>
      <c r="AN1309" s="139" t="e">
        <f>(AM1309/AL1309)*100</f>
        <v>#DIV/0!</v>
      </c>
      <c r="AO1309" s="140">
        <f>SUM(AO1310:AO1315)</f>
        <v>0</v>
      </c>
      <c r="AP1309" s="139">
        <f>SUM(AP1310:AP1315)</f>
        <v>0</v>
      </c>
      <c r="AQ1309" s="139" t="e">
        <f>(AP1309/AO1309)*100</f>
        <v>#DIV/0!</v>
      </c>
      <c r="AR1309" s="16"/>
    </row>
    <row r="1310" spans="1:44" ht="30">
      <c r="A1310" s="313"/>
      <c r="B1310" s="315"/>
      <c r="C1310" s="317"/>
      <c r="D1310" s="124" t="s">
        <v>17</v>
      </c>
      <c r="E1310" s="140">
        <f>H1310+K1310+N1310+Q1310+T1310+W1310+Z1310+AC1310+AF1310+AI1310+AL1310+AO1310</f>
        <v>0</v>
      </c>
      <c r="F1310" s="141">
        <f>I1310+L1310+O1310+R1310+U1310+X1310+AA1310+AD1310+AG1310+AJ1310+AM1310+AP1310</f>
        <v>0</v>
      </c>
      <c r="G1310" s="142" t="e">
        <f t="shared" ref="G1310:G1315" si="4949">(F1310/E1310)*100</f>
        <v>#DIV/0!</v>
      </c>
      <c r="H1310" s="140"/>
      <c r="I1310" s="141"/>
      <c r="J1310" s="142" t="e">
        <f t="shared" ref="J1310:J1315" si="4950">(I1310/H1310)*100</f>
        <v>#DIV/0!</v>
      </c>
      <c r="K1310" s="140"/>
      <c r="L1310" s="141"/>
      <c r="M1310" s="142" t="e">
        <f t="shared" ref="M1310:M1315" si="4951">(L1310/K1310)*100</f>
        <v>#DIV/0!</v>
      </c>
      <c r="N1310" s="140"/>
      <c r="O1310" s="141"/>
      <c r="P1310" s="142" t="e">
        <f t="shared" ref="P1310:P1315" si="4952">(O1310/N1310)*100</f>
        <v>#DIV/0!</v>
      </c>
      <c r="Q1310" s="140"/>
      <c r="R1310" s="141"/>
      <c r="S1310" s="142" t="e">
        <f t="shared" ref="S1310:S1315" si="4953">(R1310/Q1310)*100</f>
        <v>#DIV/0!</v>
      </c>
      <c r="T1310" s="140"/>
      <c r="U1310" s="141"/>
      <c r="V1310" s="142" t="e">
        <f t="shared" ref="V1310:V1315" si="4954">(U1310/T1310)*100</f>
        <v>#DIV/0!</v>
      </c>
      <c r="W1310" s="140"/>
      <c r="X1310" s="141"/>
      <c r="Y1310" s="142" t="e">
        <f t="shared" ref="Y1310:Y1315" si="4955">(X1310/W1310)*100</f>
        <v>#DIV/0!</v>
      </c>
      <c r="Z1310" s="140"/>
      <c r="AA1310" s="141"/>
      <c r="AB1310" s="142" t="e">
        <f t="shared" ref="AB1310:AB1315" si="4956">(AA1310/Z1310)*100</f>
        <v>#DIV/0!</v>
      </c>
      <c r="AC1310" s="140"/>
      <c r="AD1310" s="141"/>
      <c r="AE1310" s="142" t="e">
        <f t="shared" ref="AE1310:AE1315" si="4957">(AD1310/AC1310)*100</f>
        <v>#DIV/0!</v>
      </c>
      <c r="AF1310" s="140"/>
      <c r="AG1310" s="141"/>
      <c r="AH1310" s="142" t="e">
        <f t="shared" ref="AH1310:AH1315" si="4958">(AG1310/AF1310)*100</f>
        <v>#DIV/0!</v>
      </c>
      <c r="AI1310" s="140"/>
      <c r="AJ1310" s="141"/>
      <c r="AK1310" s="142" t="e">
        <f t="shared" ref="AK1310:AK1315" si="4959">(AJ1310/AI1310)*100</f>
        <v>#DIV/0!</v>
      </c>
      <c r="AL1310" s="140"/>
      <c r="AM1310" s="141"/>
      <c r="AN1310" s="142" t="e">
        <f t="shared" ref="AN1310:AN1315" si="4960">(AM1310/AL1310)*100</f>
        <v>#DIV/0!</v>
      </c>
      <c r="AO1310" s="140"/>
      <c r="AP1310" s="141"/>
      <c r="AQ1310" s="142" t="e">
        <f t="shared" ref="AQ1310:AQ1315" si="4961">(AP1310/AO1310)*100</f>
        <v>#DIV/0!</v>
      </c>
      <c r="AR1310" s="16"/>
    </row>
    <row r="1311" spans="1:44" ht="51" customHeight="1">
      <c r="A1311" s="313"/>
      <c r="B1311" s="315"/>
      <c r="C1311" s="317"/>
      <c r="D1311" s="124" t="s">
        <v>18</v>
      </c>
      <c r="E1311" s="140">
        <f t="shared" ref="E1311:E1315" si="4962">H1311+K1311+N1311+Q1311+T1311+W1311+Z1311+AC1311+AF1311+AI1311+AL1311+AO1311</f>
        <v>0</v>
      </c>
      <c r="F1311" s="141">
        <f t="shared" ref="F1311:F1315" si="4963">I1311+L1311+O1311+R1311+U1311+X1311+AA1311+AD1311+AG1311+AJ1311+AM1311+AP1311</f>
        <v>0</v>
      </c>
      <c r="G1311" s="142" t="e">
        <f t="shared" si="4949"/>
        <v>#DIV/0!</v>
      </c>
      <c r="H1311" s="140"/>
      <c r="I1311" s="141"/>
      <c r="J1311" s="142" t="e">
        <f t="shared" si="4950"/>
        <v>#DIV/0!</v>
      </c>
      <c r="K1311" s="140"/>
      <c r="L1311" s="141"/>
      <c r="M1311" s="142" t="e">
        <f t="shared" si="4951"/>
        <v>#DIV/0!</v>
      </c>
      <c r="N1311" s="140"/>
      <c r="O1311" s="141"/>
      <c r="P1311" s="142" t="e">
        <f t="shared" si="4952"/>
        <v>#DIV/0!</v>
      </c>
      <c r="Q1311" s="140"/>
      <c r="R1311" s="141"/>
      <c r="S1311" s="142" t="e">
        <f t="shared" si="4953"/>
        <v>#DIV/0!</v>
      </c>
      <c r="T1311" s="140"/>
      <c r="U1311" s="141"/>
      <c r="V1311" s="142" t="e">
        <f t="shared" si="4954"/>
        <v>#DIV/0!</v>
      </c>
      <c r="W1311" s="140"/>
      <c r="X1311" s="141"/>
      <c r="Y1311" s="142" t="e">
        <f t="shared" si="4955"/>
        <v>#DIV/0!</v>
      </c>
      <c r="Z1311" s="140"/>
      <c r="AA1311" s="141"/>
      <c r="AB1311" s="142" t="e">
        <f t="shared" si="4956"/>
        <v>#DIV/0!</v>
      </c>
      <c r="AC1311" s="140"/>
      <c r="AD1311" s="141"/>
      <c r="AE1311" s="142" t="e">
        <f t="shared" si="4957"/>
        <v>#DIV/0!</v>
      </c>
      <c r="AF1311" s="140"/>
      <c r="AG1311" s="141"/>
      <c r="AH1311" s="142" t="e">
        <f t="shared" si="4958"/>
        <v>#DIV/0!</v>
      </c>
      <c r="AI1311" s="140"/>
      <c r="AJ1311" s="141"/>
      <c r="AK1311" s="142" t="e">
        <f t="shared" si="4959"/>
        <v>#DIV/0!</v>
      </c>
      <c r="AL1311" s="140"/>
      <c r="AM1311" s="141"/>
      <c r="AN1311" s="142" t="e">
        <f t="shared" si="4960"/>
        <v>#DIV/0!</v>
      </c>
      <c r="AO1311" s="140"/>
      <c r="AP1311" s="141"/>
      <c r="AQ1311" s="142" t="e">
        <f t="shared" si="4961"/>
        <v>#DIV/0!</v>
      </c>
      <c r="AR1311" s="16"/>
    </row>
    <row r="1312" spans="1:44" ht="37.5" customHeight="1">
      <c r="A1312" s="313"/>
      <c r="B1312" s="315"/>
      <c r="C1312" s="317"/>
      <c r="D1312" s="124" t="s">
        <v>27</v>
      </c>
      <c r="E1312" s="140">
        <f t="shared" si="4962"/>
        <v>50</v>
      </c>
      <c r="F1312" s="141">
        <f t="shared" si="4963"/>
        <v>0</v>
      </c>
      <c r="G1312" s="142">
        <f t="shared" si="4949"/>
        <v>0</v>
      </c>
      <c r="H1312" s="140"/>
      <c r="I1312" s="141"/>
      <c r="J1312" s="142" t="e">
        <f t="shared" si="4950"/>
        <v>#DIV/0!</v>
      </c>
      <c r="K1312" s="140"/>
      <c r="L1312" s="141"/>
      <c r="M1312" s="142" t="e">
        <f t="shared" si="4951"/>
        <v>#DIV/0!</v>
      </c>
      <c r="N1312" s="140"/>
      <c r="O1312" s="141"/>
      <c r="P1312" s="142" t="e">
        <f t="shared" si="4952"/>
        <v>#DIV/0!</v>
      </c>
      <c r="Q1312" s="140"/>
      <c r="R1312" s="141"/>
      <c r="S1312" s="142" t="e">
        <f t="shared" si="4953"/>
        <v>#DIV/0!</v>
      </c>
      <c r="T1312" s="140"/>
      <c r="U1312" s="141"/>
      <c r="V1312" s="142" t="e">
        <f t="shared" si="4954"/>
        <v>#DIV/0!</v>
      </c>
      <c r="W1312" s="140"/>
      <c r="X1312" s="141"/>
      <c r="Y1312" s="142" t="e">
        <f t="shared" si="4955"/>
        <v>#DIV/0!</v>
      </c>
      <c r="Z1312" s="140">
        <v>50</v>
      </c>
      <c r="AA1312" s="141"/>
      <c r="AB1312" s="142">
        <f t="shared" si="4956"/>
        <v>0</v>
      </c>
      <c r="AC1312" s="140"/>
      <c r="AD1312" s="141"/>
      <c r="AE1312" s="142" t="e">
        <f t="shared" si="4957"/>
        <v>#DIV/0!</v>
      </c>
      <c r="AF1312" s="140"/>
      <c r="AG1312" s="141"/>
      <c r="AH1312" s="142" t="e">
        <f t="shared" si="4958"/>
        <v>#DIV/0!</v>
      </c>
      <c r="AI1312" s="140"/>
      <c r="AJ1312" s="141"/>
      <c r="AK1312" s="142" t="e">
        <f t="shared" si="4959"/>
        <v>#DIV/0!</v>
      </c>
      <c r="AL1312" s="140"/>
      <c r="AM1312" s="141"/>
      <c r="AN1312" s="142" t="e">
        <f t="shared" si="4960"/>
        <v>#DIV/0!</v>
      </c>
      <c r="AO1312" s="140"/>
      <c r="AP1312" s="141"/>
      <c r="AQ1312" s="142" t="e">
        <f t="shared" si="4961"/>
        <v>#DIV/0!</v>
      </c>
      <c r="AR1312" s="16"/>
    </row>
    <row r="1313" spans="1:44" ht="87" customHeight="1">
      <c r="A1313" s="313"/>
      <c r="B1313" s="315"/>
      <c r="C1313" s="317"/>
      <c r="D1313" s="124" t="s">
        <v>450</v>
      </c>
      <c r="E1313" s="140">
        <f t="shared" si="4962"/>
        <v>0</v>
      </c>
      <c r="F1313" s="141">
        <f t="shared" si="4963"/>
        <v>0</v>
      </c>
      <c r="G1313" s="142" t="e">
        <f t="shared" si="4949"/>
        <v>#DIV/0!</v>
      </c>
      <c r="H1313" s="140"/>
      <c r="I1313" s="141"/>
      <c r="J1313" s="142" t="e">
        <f t="shared" si="4950"/>
        <v>#DIV/0!</v>
      </c>
      <c r="K1313" s="140"/>
      <c r="L1313" s="141"/>
      <c r="M1313" s="142" t="e">
        <f t="shared" si="4951"/>
        <v>#DIV/0!</v>
      </c>
      <c r="N1313" s="140"/>
      <c r="O1313" s="141"/>
      <c r="P1313" s="142" t="e">
        <f t="shared" si="4952"/>
        <v>#DIV/0!</v>
      </c>
      <c r="Q1313" s="140"/>
      <c r="R1313" s="141"/>
      <c r="S1313" s="142" t="e">
        <f t="shared" si="4953"/>
        <v>#DIV/0!</v>
      </c>
      <c r="T1313" s="140"/>
      <c r="U1313" s="141"/>
      <c r="V1313" s="142" t="e">
        <f t="shared" si="4954"/>
        <v>#DIV/0!</v>
      </c>
      <c r="W1313" s="140"/>
      <c r="X1313" s="141"/>
      <c r="Y1313" s="142" t="e">
        <f t="shared" si="4955"/>
        <v>#DIV/0!</v>
      </c>
      <c r="Z1313" s="140"/>
      <c r="AA1313" s="141"/>
      <c r="AB1313" s="142" t="e">
        <f t="shared" si="4956"/>
        <v>#DIV/0!</v>
      </c>
      <c r="AC1313" s="140"/>
      <c r="AD1313" s="141"/>
      <c r="AE1313" s="142" t="e">
        <f t="shared" si="4957"/>
        <v>#DIV/0!</v>
      </c>
      <c r="AF1313" s="140"/>
      <c r="AG1313" s="141"/>
      <c r="AH1313" s="142" t="e">
        <f t="shared" si="4958"/>
        <v>#DIV/0!</v>
      </c>
      <c r="AI1313" s="140"/>
      <c r="AJ1313" s="141"/>
      <c r="AK1313" s="142" t="e">
        <f t="shared" si="4959"/>
        <v>#DIV/0!</v>
      </c>
      <c r="AL1313" s="140"/>
      <c r="AM1313" s="141"/>
      <c r="AN1313" s="142" t="e">
        <f t="shared" si="4960"/>
        <v>#DIV/0!</v>
      </c>
      <c r="AO1313" s="140"/>
      <c r="AP1313" s="141"/>
      <c r="AQ1313" s="142" t="e">
        <f t="shared" si="4961"/>
        <v>#DIV/0!</v>
      </c>
      <c r="AR1313" s="16"/>
    </row>
    <row r="1314" spans="1:44" ht="24" customHeight="1">
      <c r="A1314" s="313"/>
      <c r="B1314" s="315"/>
      <c r="C1314" s="317"/>
      <c r="D1314" s="124" t="s">
        <v>45</v>
      </c>
      <c r="E1314" s="140">
        <f t="shared" si="4962"/>
        <v>0</v>
      </c>
      <c r="F1314" s="141">
        <f t="shared" si="4963"/>
        <v>0</v>
      </c>
      <c r="G1314" s="142" t="e">
        <f t="shared" si="4949"/>
        <v>#DIV/0!</v>
      </c>
      <c r="H1314" s="140"/>
      <c r="I1314" s="141"/>
      <c r="J1314" s="142" t="e">
        <f t="shared" si="4950"/>
        <v>#DIV/0!</v>
      </c>
      <c r="K1314" s="140"/>
      <c r="L1314" s="141"/>
      <c r="M1314" s="142" t="e">
        <f t="shared" si="4951"/>
        <v>#DIV/0!</v>
      </c>
      <c r="N1314" s="140"/>
      <c r="O1314" s="141"/>
      <c r="P1314" s="142" t="e">
        <f t="shared" si="4952"/>
        <v>#DIV/0!</v>
      </c>
      <c r="Q1314" s="140"/>
      <c r="R1314" s="141"/>
      <c r="S1314" s="142" t="e">
        <f t="shared" si="4953"/>
        <v>#DIV/0!</v>
      </c>
      <c r="T1314" s="140"/>
      <c r="U1314" s="141"/>
      <c r="V1314" s="142" t="e">
        <f t="shared" si="4954"/>
        <v>#DIV/0!</v>
      </c>
      <c r="W1314" s="140"/>
      <c r="X1314" s="141"/>
      <c r="Y1314" s="142" t="e">
        <f t="shared" si="4955"/>
        <v>#DIV/0!</v>
      </c>
      <c r="Z1314" s="140"/>
      <c r="AA1314" s="141"/>
      <c r="AB1314" s="142" t="e">
        <f t="shared" si="4956"/>
        <v>#DIV/0!</v>
      </c>
      <c r="AC1314" s="140"/>
      <c r="AD1314" s="141"/>
      <c r="AE1314" s="142" t="e">
        <f t="shared" si="4957"/>
        <v>#DIV/0!</v>
      </c>
      <c r="AF1314" s="140"/>
      <c r="AG1314" s="141"/>
      <c r="AH1314" s="142" t="e">
        <f t="shared" si="4958"/>
        <v>#DIV/0!</v>
      </c>
      <c r="AI1314" s="140"/>
      <c r="AJ1314" s="141"/>
      <c r="AK1314" s="142" t="e">
        <f t="shared" si="4959"/>
        <v>#DIV/0!</v>
      </c>
      <c r="AL1314" s="140"/>
      <c r="AM1314" s="141"/>
      <c r="AN1314" s="142" t="e">
        <f t="shared" si="4960"/>
        <v>#DIV/0!</v>
      </c>
      <c r="AO1314" s="140"/>
      <c r="AP1314" s="141"/>
      <c r="AQ1314" s="142" t="e">
        <f t="shared" si="4961"/>
        <v>#DIV/0!</v>
      </c>
      <c r="AR1314" s="16"/>
    </row>
    <row r="1315" spans="1:44" ht="45">
      <c r="A1315" s="313"/>
      <c r="B1315" s="316"/>
      <c r="C1315" s="317"/>
      <c r="D1315" s="124" t="s">
        <v>35</v>
      </c>
      <c r="E1315" s="140">
        <f t="shared" si="4962"/>
        <v>0</v>
      </c>
      <c r="F1315" s="141">
        <f t="shared" si="4963"/>
        <v>0</v>
      </c>
      <c r="G1315" s="142" t="e">
        <f t="shared" si="4949"/>
        <v>#DIV/0!</v>
      </c>
      <c r="H1315" s="140"/>
      <c r="I1315" s="141"/>
      <c r="J1315" s="142" t="e">
        <f t="shared" si="4950"/>
        <v>#DIV/0!</v>
      </c>
      <c r="K1315" s="140"/>
      <c r="L1315" s="141"/>
      <c r="M1315" s="142" t="e">
        <f t="shared" si="4951"/>
        <v>#DIV/0!</v>
      </c>
      <c r="N1315" s="140"/>
      <c r="O1315" s="141"/>
      <c r="P1315" s="142" t="e">
        <f t="shared" si="4952"/>
        <v>#DIV/0!</v>
      </c>
      <c r="Q1315" s="140"/>
      <c r="R1315" s="141"/>
      <c r="S1315" s="142" t="e">
        <f t="shared" si="4953"/>
        <v>#DIV/0!</v>
      </c>
      <c r="T1315" s="140"/>
      <c r="U1315" s="141"/>
      <c r="V1315" s="142" t="e">
        <f t="shared" si="4954"/>
        <v>#DIV/0!</v>
      </c>
      <c r="W1315" s="140"/>
      <c r="X1315" s="141"/>
      <c r="Y1315" s="142" t="e">
        <f t="shared" si="4955"/>
        <v>#DIV/0!</v>
      </c>
      <c r="Z1315" s="140"/>
      <c r="AA1315" s="141"/>
      <c r="AB1315" s="142" t="e">
        <f t="shared" si="4956"/>
        <v>#DIV/0!</v>
      </c>
      <c r="AC1315" s="140"/>
      <c r="AD1315" s="141"/>
      <c r="AE1315" s="142" t="e">
        <f t="shared" si="4957"/>
        <v>#DIV/0!</v>
      </c>
      <c r="AF1315" s="140"/>
      <c r="AG1315" s="141"/>
      <c r="AH1315" s="142" t="e">
        <f t="shared" si="4958"/>
        <v>#DIV/0!</v>
      </c>
      <c r="AI1315" s="140"/>
      <c r="AJ1315" s="141"/>
      <c r="AK1315" s="142" t="e">
        <f t="shared" si="4959"/>
        <v>#DIV/0!</v>
      </c>
      <c r="AL1315" s="140"/>
      <c r="AM1315" s="141"/>
      <c r="AN1315" s="142" t="e">
        <f t="shared" si="4960"/>
        <v>#DIV/0!</v>
      </c>
      <c r="AO1315" s="140"/>
      <c r="AP1315" s="141"/>
      <c r="AQ1315" s="142" t="e">
        <f t="shared" si="4961"/>
        <v>#DIV/0!</v>
      </c>
      <c r="AR1315" s="16"/>
    </row>
    <row r="1316" spans="1:44" ht="15" customHeight="1">
      <c r="A1316" s="238" t="s">
        <v>544</v>
      </c>
      <c r="B1316" s="314" t="s">
        <v>357</v>
      </c>
      <c r="C1316" s="314" t="s">
        <v>312</v>
      </c>
      <c r="D1316" s="122" t="s">
        <v>42</v>
      </c>
      <c r="E1316" s="140">
        <f>SUM(E1317:E1322)</f>
        <v>0</v>
      </c>
      <c r="F1316" s="139">
        <f>SUM(F1317:F1322)</f>
        <v>0</v>
      </c>
      <c r="G1316" s="139" t="e">
        <f>(F1316/E1316)*100</f>
        <v>#DIV/0!</v>
      </c>
      <c r="H1316" s="140">
        <f>SUM(H1317:H1322)</f>
        <v>0</v>
      </c>
      <c r="I1316" s="139">
        <f>SUM(I1317:I1322)</f>
        <v>0</v>
      </c>
      <c r="J1316" s="139" t="e">
        <f>(I1316/H1316)*100</f>
        <v>#DIV/0!</v>
      </c>
      <c r="K1316" s="140">
        <f>SUM(K1317:K1322)</f>
        <v>0</v>
      </c>
      <c r="L1316" s="139">
        <f>SUM(L1317:L1322)</f>
        <v>0</v>
      </c>
      <c r="M1316" s="139" t="e">
        <f>(L1316/K1316)*100</f>
        <v>#DIV/0!</v>
      </c>
      <c r="N1316" s="140">
        <f>SUM(N1317:N1322)</f>
        <v>0</v>
      </c>
      <c r="O1316" s="139">
        <f>SUM(O1317:O1322)</f>
        <v>0</v>
      </c>
      <c r="P1316" s="139" t="e">
        <f>(O1316/N1316)*100</f>
        <v>#DIV/0!</v>
      </c>
      <c r="Q1316" s="140">
        <f>SUM(Q1317:Q1322)</f>
        <v>0</v>
      </c>
      <c r="R1316" s="139">
        <f>SUM(R1317:R1322)</f>
        <v>0</v>
      </c>
      <c r="S1316" s="139" t="e">
        <f>(R1316/Q1316)*100</f>
        <v>#DIV/0!</v>
      </c>
      <c r="T1316" s="140">
        <f>SUM(T1317:T1322)</f>
        <v>0</v>
      </c>
      <c r="U1316" s="139">
        <f>SUM(U1317:U1322)</f>
        <v>0</v>
      </c>
      <c r="V1316" s="139" t="e">
        <f>(U1316/T1316)*100</f>
        <v>#DIV/0!</v>
      </c>
      <c r="W1316" s="140">
        <f>SUM(W1317:W1322)</f>
        <v>0</v>
      </c>
      <c r="X1316" s="139">
        <f>SUM(X1317:X1322)</f>
        <v>0</v>
      </c>
      <c r="Y1316" s="139" t="e">
        <f>(X1316/W1316)*100</f>
        <v>#DIV/0!</v>
      </c>
      <c r="Z1316" s="140">
        <f>SUM(Z1317:Z1322)</f>
        <v>0</v>
      </c>
      <c r="AA1316" s="139">
        <f>SUM(AA1317:AA1322)</f>
        <v>0</v>
      </c>
      <c r="AB1316" s="139" t="e">
        <f>(AA1316/Z1316)*100</f>
        <v>#DIV/0!</v>
      </c>
      <c r="AC1316" s="140">
        <f>SUM(AC1317:AC1322)</f>
        <v>0</v>
      </c>
      <c r="AD1316" s="139">
        <f>SUM(AD1317:AD1322)</f>
        <v>0</v>
      </c>
      <c r="AE1316" s="139" t="e">
        <f>(AD1316/AC1316)*100</f>
        <v>#DIV/0!</v>
      </c>
      <c r="AF1316" s="140">
        <f>SUM(AF1317:AF1322)</f>
        <v>0</v>
      </c>
      <c r="AG1316" s="139">
        <f>SUM(AG1317:AG1322)</f>
        <v>0</v>
      </c>
      <c r="AH1316" s="139" t="e">
        <f>(AG1316/AF1316)*100</f>
        <v>#DIV/0!</v>
      </c>
      <c r="AI1316" s="140">
        <f>SUM(AI1317:AI1322)</f>
        <v>0</v>
      </c>
      <c r="AJ1316" s="139">
        <f>SUM(AJ1317:AJ1322)</f>
        <v>0</v>
      </c>
      <c r="AK1316" s="139" t="e">
        <f>(AJ1316/AI1316)*100</f>
        <v>#DIV/0!</v>
      </c>
      <c r="AL1316" s="140">
        <f>SUM(AL1317:AL1322)</f>
        <v>0</v>
      </c>
      <c r="AM1316" s="139">
        <f>SUM(AM1317:AM1322)</f>
        <v>0</v>
      </c>
      <c r="AN1316" s="139" t="e">
        <f>(AM1316/AL1316)*100</f>
        <v>#DIV/0!</v>
      </c>
      <c r="AO1316" s="140">
        <f>SUM(AO1317:AO1322)</f>
        <v>0</v>
      </c>
      <c r="AP1316" s="139">
        <f>SUM(AP1317:AP1322)</f>
        <v>0</v>
      </c>
      <c r="AQ1316" s="139" t="e">
        <f>(AP1316/AO1316)*100</f>
        <v>#DIV/0!</v>
      </c>
      <c r="AR1316" s="16"/>
    </row>
    <row r="1317" spans="1:44" ht="30">
      <c r="A1317" s="238"/>
      <c r="B1317" s="315"/>
      <c r="C1317" s="343"/>
      <c r="D1317" s="124" t="s">
        <v>17</v>
      </c>
      <c r="E1317" s="140">
        <f>H1317+K1317+N1317+Q1317+T1317+W1317+Z1317+AC1317+AF1317+AI1317+AL1317+AO1317</f>
        <v>0</v>
      </c>
      <c r="F1317" s="141">
        <f>I1317+L1317+O1317+R1317+U1317+X1317+AA1317+AD1317+AG1317+AJ1317+AM1317+AP1317</f>
        <v>0</v>
      </c>
      <c r="G1317" s="142" t="e">
        <f t="shared" ref="G1317:G1322" si="4964">(F1317/E1317)*100</f>
        <v>#DIV/0!</v>
      </c>
      <c r="H1317" s="140"/>
      <c r="I1317" s="141"/>
      <c r="J1317" s="142" t="e">
        <f t="shared" ref="J1317:J1322" si="4965">(I1317/H1317)*100</f>
        <v>#DIV/0!</v>
      </c>
      <c r="K1317" s="140"/>
      <c r="L1317" s="141"/>
      <c r="M1317" s="142" t="e">
        <f t="shared" ref="M1317:M1322" si="4966">(L1317/K1317)*100</f>
        <v>#DIV/0!</v>
      </c>
      <c r="N1317" s="140"/>
      <c r="O1317" s="141"/>
      <c r="P1317" s="142" t="e">
        <f t="shared" ref="P1317:P1322" si="4967">(O1317/N1317)*100</f>
        <v>#DIV/0!</v>
      </c>
      <c r="Q1317" s="140"/>
      <c r="R1317" s="141"/>
      <c r="S1317" s="142" t="e">
        <f t="shared" ref="S1317:S1322" si="4968">(R1317/Q1317)*100</f>
        <v>#DIV/0!</v>
      </c>
      <c r="T1317" s="140"/>
      <c r="U1317" s="141"/>
      <c r="V1317" s="142" t="e">
        <f t="shared" ref="V1317:V1322" si="4969">(U1317/T1317)*100</f>
        <v>#DIV/0!</v>
      </c>
      <c r="W1317" s="140"/>
      <c r="X1317" s="141"/>
      <c r="Y1317" s="142" t="e">
        <f t="shared" ref="Y1317:Y1322" si="4970">(X1317/W1317)*100</f>
        <v>#DIV/0!</v>
      </c>
      <c r="Z1317" s="140"/>
      <c r="AA1317" s="141"/>
      <c r="AB1317" s="142" t="e">
        <f t="shared" ref="AB1317:AB1322" si="4971">(AA1317/Z1317)*100</f>
        <v>#DIV/0!</v>
      </c>
      <c r="AC1317" s="140"/>
      <c r="AD1317" s="141"/>
      <c r="AE1317" s="142" t="e">
        <f t="shared" ref="AE1317:AE1322" si="4972">(AD1317/AC1317)*100</f>
        <v>#DIV/0!</v>
      </c>
      <c r="AF1317" s="140"/>
      <c r="AG1317" s="141"/>
      <c r="AH1317" s="142" t="e">
        <f t="shared" ref="AH1317:AH1322" si="4973">(AG1317/AF1317)*100</f>
        <v>#DIV/0!</v>
      </c>
      <c r="AI1317" s="140"/>
      <c r="AJ1317" s="141"/>
      <c r="AK1317" s="142" t="e">
        <f t="shared" ref="AK1317:AK1322" si="4974">(AJ1317/AI1317)*100</f>
        <v>#DIV/0!</v>
      </c>
      <c r="AL1317" s="140"/>
      <c r="AM1317" s="141"/>
      <c r="AN1317" s="142" t="e">
        <f t="shared" ref="AN1317:AN1322" si="4975">(AM1317/AL1317)*100</f>
        <v>#DIV/0!</v>
      </c>
      <c r="AO1317" s="140"/>
      <c r="AP1317" s="141"/>
      <c r="AQ1317" s="142" t="e">
        <f t="shared" ref="AQ1317:AQ1322" si="4976">(AP1317/AO1317)*100</f>
        <v>#DIV/0!</v>
      </c>
      <c r="AR1317" s="16"/>
    </row>
    <row r="1318" spans="1:44" ht="46.5" customHeight="1">
      <c r="A1318" s="238"/>
      <c r="B1318" s="315"/>
      <c r="C1318" s="343"/>
      <c r="D1318" s="124" t="s">
        <v>18</v>
      </c>
      <c r="E1318" s="140">
        <f t="shared" ref="E1318:E1322" si="4977">H1318+K1318+N1318+Q1318+T1318+W1318+Z1318+AC1318+AF1318+AI1318+AL1318+AO1318</f>
        <v>0</v>
      </c>
      <c r="F1318" s="141">
        <f t="shared" ref="F1318:F1322" si="4978">I1318+L1318+O1318+R1318+U1318+X1318+AA1318+AD1318+AG1318+AJ1318+AM1318+AP1318</f>
        <v>0</v>
      </c>
      <c r="G1318" s="142" t="e">
        <f t="shared" si="4964"/>
        <v>#DIV/0!</v>
      </c>
      <c r="H1318" s="140"/>
      <c r="I1318" s="141"/>
      <c r="J1318" s="142" t="e">
        <f t="shared" si="4965"/>
        <v>#DIV/0!</v>
      </c>
      <c r="K1318" s="140"/>
      <c r="L1318" s="141"/>
      <c r="M1318" s="142" t="e">
        <f t="shared" si="4966"/>
        <v>#DIV/0!</v>
      </c>
      <c r="N1318" s="140"/>
      <c r="O1318" s="141"/>
      <c r="P1318" s="142" t="e">
        <f t="shared" si="4967"/>
        <v>#DIV/0!</v>
      </c>
      <c r="Q1318" s="140"/>
      <c r="R1318" s="141"/>
      <c r="S1318" s="142" t="e">
        <f t="shared" si="4968"/>
        <v>#DIV/0!</v>
      </c>
      <c r="T1318" s="140"/>
      <c r="U1318" s="141"/>
      <c r="V1318" s="142" t="e">
        <f t="shared" si="4969"/>
        <v>#DIV/0!</v>
      </c>
      <c r="W1318" s="140"/>
      <c r="X1318" s="141"/>
      <c r="Y1318" s="142" t="e">
        <f t="shared" si="4970"/>
        <v>#DIV/0!</v>
      </c>
      <c r="Z1318" s="140"/>
      <c r="AA1318" s="141"/>
      <c r="AB1318" s="142" t="e">
        <f t="shared" si="4971"/>
        <v>#DIV/0!</v>
      </c>
      <c r="AC1318" s="140"/>
      <c r="AD1318" s="141"/>
      <c r="AE1318" s="142" t="e">
        <f t="shared" si="4972"/>
        <v>#DIV/0!</v>
      </c>
      <c r="AF1318" s="140"/>
      <c r="AG1318" s="141"/>
      <c r="AH1318" s="142" t="e">
        <f t="shared" si="4973"/>
        <v>#DIV/0!</v>
      </c>
      <c r="AI1318" s="140"/>
      <c r="AJ1318" s="141"/>
      <c r="AK1318" s="142" t="e">
        <f t="shared" si="4974"/>
        <v>#DIV/0!</v>
      </c>
      <c r="AL1318" s="140"/>
      <c r="AM1318" s="141"/>
      <c r="AN1318" s="142" t="e">
        <f t="shared" si="4975"/>
        <v>#DIV/0!</v>
      </c>
      <c r="AO1318" s="140"/>
      <c r="AP1318" s="141"/>
      <c r="AQ1318" s="142" t="e">
        <f t="shared" si="4976"/>
        <v>#DIV/0!</v>
      </c>
      <c r="AR1318" s="16"/>
    </row>
    <row r="1319" spans="1:44" ht="30" customHeight="1">
      <c r="A1319" s="238"/>
      <c r="B1319" s="315"/>
      <c r="C1319" s="343"/>
      <c r="D1319" s="124" t="s">
        <v>27</v>
      </c>
      <c r="E1319" s="140">
        <f t="shared" si="4977"/>
        <v>0</v>
      </c>
      <c r="F1319" s="141">
        <f t="shared" si="4978"/>
        <v>0</v>
      </c>
      <c r="G1319" s="142" t="e">
        <f t="shared" si="4964"/>
        <v>#DIV/0!</v>
      </c>
      <c r="H1319" s="140"/>
      <c r="I1319" s="141"/>
      <c r="J1319" s="142" t="e">
        <f t="shared" si="4965"/>
        <v>#DIV/0!</v>
      </c>
      <c r="K1319" s="140"/>
      <c r="L1319" s="141"/>
      <c r="M1319" s="142" t="e">
        <f t="shared" si="4966"/>
        <v>#DIV/0!</v>
      </c>
      <c r="N1319" s="140"/>
      <c r="O1319" s="141"/>
      <c r="P1319" s="142" t="e">
        <f t="shared" si="4967"/>
        <v>#DIV/0!</v>
      </c>
      <c r="Q1319" s="140"/>
      <c r="R1319" s="141"/>
      <c r="S1319" s="142" t="e">
        <f t="shared" si="4968"/>
        <v>#DIV/0!</v>
      </c>
      <c r="T1319" s="140"/>
      <c r="U1319" s="141"/>
      <c r="V1319" s="142" t="e">
        <f t="shared" si="4969"/>
        <v>#DIV/0!</v>
      </c>
      <c r="W1319" s="140"/>
      <c r="X1319" s="141"/>
      <c r="Y1319" s="142" t="e">
        <f t="shared" si="4970"/>
        <v>#DIV/0!</v>
      </c>
      <c r="Z1319" s="140"/>
      <c r="AA1319" s="141"/>
      <c r="AB1319" s="142" t="e">
        <f t="shared" si="4971"/>
        <v>#DIV/0!</v>
      </c>
      <c r="AC1319" s="140"/>
      <c r="AD1319" s="141"/>
      <c r="AE1319" s="142" t="e">
        <f t="shared" si="4972"/>
        <v>#DIV/0!</v>
      </c>
      <c r="AF1319" s="140"/>
      <c r="AG1319" s="141"/>
      <c r="AH1319" s="142" t="e">
        <f t="shared" si="4973"/>
        <v>#DIV/0!</v>
      </c>
      <c r="AI1319" s="140"/>
      <c r="AJ1319" s="141"/>
      <c r="AK1319" s="142" t="e">
        <f t="shared" si="4974"/>
        <v>#DIV/0!</v>
      </c>
      <c r="AL1319" s="140"/>
      <c r="AM1319" s="141"/>
      <c r="AN1319" s="142" t="e">
        <f t="shared" si="4975"/>
        <v>#DIV/0!</v>
      </c>
      <c r="AO1319" s="140"/>
      <c r="AP1319" s="141"/>
      <c r="AQ1319" s="142" t="e">
        <f t="shared" si="4976"/>
        <v>#DIV/0!</v>
      </c>
      <c r="AR1319" s="16"/>
    </row>
    <row r="1320" spans="1:44" ht="77.25" customHeight="1">
      <c r="A1320" s="238"/>
      <c r="B1320" s="315"/>
      <c r="C1320" s="343"/>
      <c r="D1320" s="124" t="s">
        <v>450</v>
      </c>
      <c r="E1320" s="140">
        <f t="shared" si="4977"/>
        <v>0</v>
      </c>
      <c r="F1320" s="141">
        <f t="shared" si="4978"/>
        <v>0</v>
      </c>
      <c r="G1320" s="142" t="e">
        <f t="shared" si="4964"/>
        <v>#DIV/0!</v>
      </c>
      <c r="H1320" s="140"/>
      <c r="I1320" s="141"/>
      <c r="J1320" s="142" t="e">
        <f t="shared" si="4965"/>
        <v>#DIV/0!</v>
      </c>
      <c r="K1320" s="140"/>
      <c r="L1320" s="141"/>
      <c r="M1320" s="142" t="e">
        <f t="shared" si="4966"/>
        <v>#DIV/0!</v>
      </c>
      <c r="N1320" s="140"/>
      <c r="O1320" s="141"/>
      <c r="P1320" s="142" t="e">
        <f t="shared" si="4967"/>
        <v>#DIV/0!</v>
      </c>
      <c r="Q1320" s="140"/>
      <c r="R1320" s="141"/>
      <c r="S1320" s="142" t="e">
        <f t="shared" si="4968"/>
        <v>#DIV/0!</v>
      </c>
      <c r="T1320" s="140"/>
      <c r="U1320" s="141"/>
      <c r="V1320" s="142" t="e">
        <f t="shared" si="4969"/>
        <v>#DIV/0!</v>
      </c>
      <c r="W1320" s="140"/>
      <c r="X1320" s="141"/>
      <c r="Y1320" s="142" t="e">
        <f t="shared" si="4970"/>
        <v>#DIV/0!</v>
      </c>
      <c r="Z1320" s="140"/>
      <c r="AA1320" s="141"/>
      <c r="AB1320" s="142" t="e">
        <f t="shared" si="4971"/>
        <v>#DIV/0!</v>
      </c>
      <c r="AC1320" s="140"/>
      <c r="AD1320" s="141"/>
      <c r="AE1320" s="142" t="e">
        <f t="shared" si="4972"/>
        <v>#DIV/0!</v>
      </c>
      <c r="AF1320" s="140"/>
      <c r="AG1320" s="141"/>
      <c r="AH1320" s="142" t="e">
        <f t="shared" si="4973"/>
        <v>#DIV/0!</v>
      </c>
      <c r="AI1320" s="140"/>
      <c r="AJ1320" s="141"/>
      <c r="AK1320" s="142" t="e">
        <f t="shared" si="4974"/>
        <v>#DIV/0!</v>
      </c>
      <c r="AL1320" s="140"/>
      <c r="AM1320" s="141"/>
      <c r="AN1320" s="142" t="e">
        <f t="shared" si="4975"/>
        <v>#DIV/0!</v>
      </c>
      <c r="AO1320" s="140"/>
      <c r="AP1320" s="141"/>
      <c r="AQ1320" s="142" t="e">
        <f t="shared" si="4976"/>
        <v>#DIV/0!</v>
      </c>
      <c r="AR1320" s="16"/>
    </row>
    <row r="1321" spans="1:44" ht="22.5" customHeight="1">
      <c r="A1321" s="238"/>
      <c r="B1321" s="315"/>
      <c r="C1321" s="343"/>
      <c r="D1321" s="124" t="s">
        <v>45</v>
      </c>
      <c r="E1321" s="140">
        <f t="shared" si="4977"/>
        <v>0</v>
      </c>
      <c r="F1321" s="141">
        <f t="shared" si="4978"/>
        <v>0</v>
      </c>
      <c r="G1321" s="142" t="e">
        <f t="shared" si="4964"/>
        <v>#DIV/0!</v>
      </c>
      <c r="H1321" s="140"/>
      <c r="I1321" s="141"/>
      <c r="J1321" s="142" t="e">
        <f t="shared" si="4965"/>
        <v>#DIV/0!</v>
      </c>
      <c r="K1321" s="140"/>
      <c r="L1321" s="141"/>
      <c r="M1321" s="142" t="e">
        <f t="shared" si="4966"/>
        <v>#DIV/0!</v>
      </c>
      <c r="N1321" s="140"/>
      <c r="O1321" s="141"/>
      <c r="P1321" s="142" t="e">
        <f t="shared" si="4967"/>
        <v>#DIV/0!</v>
      </c>
      <c r="Q1321" s="140"/>
      <c r="R1321" s="141"/>
      <c r="S1321" s="142" t="e">
        <f t="shared" si="4968"/>
        <v>#DIV/0!</v>
      </c>
      <c r="T1321" s="140"/>
      <c r="U1321" s="141"/>
      <c r="V1321" s="142" t="e">
        <f t="shared" si="4969"/>
        <v>#DIV/0!</v>
      </c>
      <c r="W1321" s="140"/>
      <c r="X1321" s="141"/>
      <c r="Y1321" s="142" t="e">
        <f t="shared" si="4970"/>
        <v>#DIV/0!</v>
      </c>
      <c r="Z1321" s="140"/>
      <c r="AA1321" s="141"/>
      <c r="AB1321" s="142" t="e">
        <f t="shared" si="4971"/>
        <v>#DIV/0!</v>
      </c>
      <c r="AC1321" s="140"/>
      <c r="AD1321" s="141"/>
      <c r="AE1321" s="142" t="e">
        <f t="shared" si="4972"/>
        <v>#DIV/0!</v>
      </c>
      <c r="AF1321" s="140"/>
      <c r="AG1321" s="141"/>
      <c r="AH1321" s="142" t="e">
        <f t="shared" si="4973"/>
        <v>#DIV/0!</v>
      </c>
      <c r="AI1321" s="140"/>
      <c r="AJ1321" s="141"/>
      <c r="AK1321" s="142" t="e">
        <f t="shared" si="4974"/>
        <v>#DIV/0!</v>
      </c>
      <c r="AL1321" s="140"/>
      <c r="AM1321" s="141"/>
      <c r="AN1321" s="142" t="e">
        <f t="shared" si="4975"/>
        <v>#DIV/0!</v>
      </c>
      <c r="AO1321" s="140"/>
      <c r="AP1321" s="141"/>
      <c r="AQ1321" s="142" t="e">
        <f t="shared" si="4976"/>
        <v>#DIV/0!</v>
      </c>
      <c r="AR1321" s="16"/>
    </row>
    <row r="1322" spans="1:44" ht="45">
      <c r="A1322" s="238"/>
      <c r="B1322" s="316"/>
      <c r="C1322" s="344"/>
      <c r="D1322" s="124" t="s">
        <v>35</v>
      </c>
      <c r="E1322" s="140">
        <f t="shared" si="4977"/>
        <v>0</v>
      </c>
      <c r="F1322" s="141">
        <f t="shared" si="4978"/>
        <v>0</v>
      </c>
      <c r="G1322" s="142" t="e">
        <f t="shared" si="4964"/>
        <v>#DIV/0!</v>
      </c>
      <c r="H1322" s="140"/>
      <c r="I1322" s="141"/>
      <c r="J1322" s="142" t="e">
        <f t="shared" si="4965"/>
        <v>#DIV/0!</v>
      </c>
      <c r="K1322" s="140"/>
      <c r="L1322" s="141"/>
      <c r="M1322" s="142" t="e">
        <f t="shared" si="4966"/>
        <v>#DIV/0!</v>
      </c>
      <c r="N1322" s="140"/>
      <c r="O1322" s="141"/>
      <c r="P1322" s="142" t="e">
        <f t="shared" si="4967"/>
        <v>#DIV/0!</v>
      </c>
      <c r="Q1322" s="140"/>
      <c r="R1322" s="141"/>
      <c r="S1322" s="142" t="e">
        <f t="shared" si="4968"/>
        <v>#DIV/0!</v>
      </c>
      <c r="T1322" s="140"/>
      <c r="U1322" s="141"/>
      <c r="V1322" s="142" t="e">
        <f t="shared" si="4969"/>
        <v>#DIV/0!</v>
      </c>
      <c r="W1322" s="140"/>
      <c r="X1322" s="141"/>
      <c r="Y1322" s="142" t="e">
        <f t="shared" si="4970"/>
        <v>#DIV/0!</v>
      </c>
      <c r="Z1322" s="140"/>
      <c r="AA1322" s="141"/>
      <c r="AB1322" s="142" t="e">
        <f t="shared" si="4971"/>
        <v>#DIV/0!</v>
      </c>
      <c r="AC1322" s="140"/>
      <c r="AD1322" s="141"/>
      <c r="AE1322" s="142" t="e">
        <f t="shared" si="4972"/>
        <v>#DIV/0!</v>
      </c>
      <c r="AF1322" s="140"/>
      <c r="AG1322" s="141"/>
      <c r="AH1322" s="142" t="e">
        <f t="shared" si="4973"/>
        <v>#DIV/0!</v>
      </c>
      <c r="AI1322" s="140"/>
      <c r="AJ1322" s="141"/>
      <c r="AK1322" s="142" t="e">
        <f t="shared" si="4974"/>
        <v>#DIV/0!</v>
      </c>
      <c r="AL1322" s="140"/>
      <c r="AM1322" s="141"/>
      <c r="AN1322" s="142" t="e">
        <f t="shared" si="4975"/>
        <v>#DIV/0!</v>
      </c>
      <c r="AO1322" s="140"/>
      <c r="AP1322" s="141"/>
      <c r="AQ1322" s="142" t="e">
        <f t="shared" si="4976"/>
        <v>#DIV/0!</v>
      </c>
      <c r="AR1322" s="16"/>
    </row>
    <row r="1323" spans="1:44" ht="29.25" customHeight="1">
      <c r="A1323" s="313" t="s">
        <v>545</v>
      </c>
      <c r="B1323" s="314" t="s">
        <v>340</v>
      </c>
      <c r="C1323" s="317" t="s">
        <v>331</v>
      </c>
      <c r="D1323" s="122" t="s">
        <v>42</v>
      </c>
      <c r="E1323" s="140">
        <f>SUM(E1324:E1329)</f>
        <v>0</v>
      </c>
      <c r="F1323" s="139">
        <f>SUM(F1324:F1329)</f>
        <v>0</v>
      </c>
      <c r="G1323" s="139" t="e">
        <f>(F1323/E1323)*100</f>
        <v>#DIV/0!</v>
      </c>
      <c r="H1323" s="140">
        <f>SUM(H1324:H1329)</f>
        <v>0</v>
      </c>
      <c r="I1323" s="139">
        <f>SUM(I1324:I1329)</f>
        <v>0</v>
      </c>
      <c r="J1323" s="139" t="e">
        <f>(I1323/H1323)*100</f>
        <v>#DIV/0!</v>
      </c>
      <c r="K1323" s="140">
        <f>SUM(K1324:K1329)</f>
        <v>0</v>
      </c>
      <c r="L1323" s="139">
        <f>SUM(L1324:L1329)</f>
        <v>0</v>
      </c>
      <c r="M1323" s="139" t="e">
        <f>(L1323/K1323)*100</f>
        <v>#DIV/0!</v>
      </c>
      <c r="N1323" s="140">
        <f>SUM(N1324:N1329)</f>
        <v>0</v>
      </c>
      <c r="O1323" s="139">
        <f>SUM(O1324:O1329)</f>
        <v>0</v>
      </c>
      <c r="P1323" s="139" t="e">
        <f>(O1323/N1323)*100</f>
        <v>#DIV/0!</v>
      </c>
      <c r="Q1323" s="140">
        <f>SUM(Q1324:Q1329)</f>
        <v>0</v>
      </c>
      <c r="R1323" s="139">
        <f>SUM(R1324:R1329)</f>
        <v>0</v>
      </c>
      <c r="S1323" s="139" t="e">
        <f>(R1323/Q1323)*100</f>
        <v>#DIV/0!</v>
      </c>
      <c r="T1323" s="140">
        <f>SUM(T1324:T1329)</f>
        <v>0</v>
      </c>
      <c r="U1323" s="139">
        <f>SUM(U1324:U1329)</f>
        <v>0</v>
      </c>
      <c r="V1323" s="139" t="e">
        <f>(U1323/T1323)*100</f>
        <v>#DIV/0!</v>
      </c>
      <c r="W1323" s="140">
        <f>SUM(W1324:W1329)</f>
        <v>0</v>
      </c>
      <c r="X1323" s="139">
        <f>SUM(X1324:X1329)</f>
        <v>0</v>
      </c>
      <c r="Y1323" s="139" t="e">
        <f>(X1323/W1323)*100</f>
        <v>#DIV/0!</v>
      </c>
      <c r="Z1323" s="140">
        <f>SUM(Z1324:Z1329)</f>
        <v>0</v>
      </c>
      <c r="AA1323" s="139">
        <f>SUM(AA1324:AA1329)</f>
        <v>0</v>
      </c>
      <c r="AB1323" s="139" t="e">
        <f>(AA1323/Z1323)*100</f>
        <v>#DIV/0!</v>
      </c>
      <c r="AC1323" s="140">
        <f>SUM(AC1324:AC1329)</f>
        <v>0</v>
      </c>
      <c r="AD1323" s="139">
        <f>SUM(AD1324:AD1329)</f>
        <v>0</v>
      </c>
      <c r="AE1323" s="139" t="e">
        <f>(AD1323/AC1323)*100</f>
        <v>#DIV/0!</v>
      </c>
      <c r="AF1323" s="140">
        <f>SUM(AF1324:AF1329)</f>
        <v>0</v>
      </c>
      <c r="AG1323" s="139">
        <f>SUM(AG1324:AG1329)</f>
        <v>0</v>
      </c>
      <c r="AH1323" s="139" t="e">
        <f>(AG1323/AF1323)*100</f>
        <v>#DIV/0!</v>
      </c>
      <c r="AI1323" s="140">
        <f>SUM(AI1324:AI1329)</f>
        <v>0</v>
      </c>
      <c r="AJ1323" s="139">
        <f>SUM(AJ1324:AJ1329)</f>
        <v>0</v>
      </c>
      <c r="AK1323" s="139" t="e">
        <f>(AJ1323/AI1323)*100</f>
        <v>#DIV/0!</v>
      </c>
      <c r="AL1323" s="140">
        <f>SUM(AL1324:AL1329)</f>
        <v>0</v>
      </c>
      <c r="AM1323" s="139">
        <f>SUM(AM1324:AM1329)</f>
        <v>0</v>
      </c>
      <c r="AN1323" s="139" t="e">
        <f>(AM1323/AL1323)*100</f>
        <v>#DIV/0!</v>
      </c>
      <c r="AO1323" s="140">
        <f>SUM(AO1324:AO1329)</f>
        <v>0</v>
      </c>
      <c r="AP1323" s="139">
        <f>SUM(AP1324:AP1329)</f>
        <v>0</v>
      </c>
      <c r="AQ1323" s="139" t="e">
        <f>(AP1323/AO1323)*100</f>
        <v>#DIV/0!</v>
      </c>
      <c r="AR1323" s="16"/>
    </row>
    <row r="1324" spans="1:44" ht="30">
      <c r="A1324" s="313"/>
      <c r="B1324" s="315"/>
      <c r="C1324" s="317"/>
      <c r="D1324" s="124" t="s">
        <v>17</v>
      </c>
      <c r="E1324" s="140">
        <f>H1324+K1324+N1324+Q1324+T1324+W1324+Z1324+AC1324+AF1324+AI1324+AL1324+AO1324</f>
        <v>0</v>
      </c>
      <c r="F1324" s="141">
        <f>I1324+L1324+O1324+R1324+U1324+X1324+AA1324+AD1324+AG1324+AJ1324+AM1324+AP1324</f>
        <v>0</v>
      </c>
      <c r="G1324" s="142" t="e">
        <f t="shared" ref="G1324:G1329" si="4979">(F1324/E1324)*100</f>
        <v>#DIV/0!</v>
      </c>
      <c r="H1324" s="140"/>
      <c r="I1324" s="141"/>
      <c r="J1324" s="142" t="e">
        <f t="shared" ref="J1324:J1329" si="4980">(I1324/H1324)*100</f>
        <v>#DIV/0!</v>
      </c>
      <c r="K1324" s="140"/>
      <c r="L1324" s="141"/>
      <c r="M1324" s="142" t="e">
        <f t="shared" ref="M1324:M1329" si="4981">(L1324/K1324)*100</f>
        <v>#DIV/0!</v>
      </c>
      <c r="N1324" s="140"/>
      <c r="O1324" s="141"/>
      <c r="P1324" s="142" t="e">
        <f t="shared" ref="P1324:P1329" si="4982">(O1324/N1324)*100</f>
        <v>#DIV/0!</v>
      </c>
      <c r="Q1324" s="140"/>
      <c r="R1324" s="141"/>
      <c r="S1324" s="142" t="e">
        <f t="shared" ref="S1324:S1329" si="4983">(R1324/Q1324)*100</f>
        <v>#DIV/0!</v>
      </c>
      <c r="T1324" s="140"/>
      <c r="U1324" s="141"/>
      <c r="V1324" s="142" t="e">
        <f t="shared" ref="V1324:V1329" si="4984">(U1324/T1324)*100</f>
        <v>#DIV/0!</v>
      </c>
      <c r="W1324" s="140"/>
      <c r="X1324" s="141"/>
      <c r="Y1324" s="142" t="e">
        <f t="shared" ref="Y1324:Y1329" si="4985">(X1324/W1324)*100</f>
        <v>#DIV/0!</v>
      </c>
      <c r="Z1324" s="140"/>
      <c r="AA1324" s="141"/>
      <c r="AB1324" s="142" t="e">
        <f t="shared" ref="AB1324:AB1329" si="4986">(AA1324/Z1324)*100</f>
        <v>#DIV/0!</v>
      </c>
      <c r="AC1324" s="140"/>
      <c r="AD1324" s="141"/>
      <c r="AE1324" s="142" t="e">
        <f t="shared" ref="AE1324:AE1329" si="4987">(AD1324/AC1324)*100</f>
        <v>#DIV/0!</v>
      </c>
      <c r="AF1324" s="140"/>
      <c r="AG1324" s="141"/>
      <c r="AH1324" s="142" t="e">
        <f t="shared" ref="AH1324:AH1329" si="4988">(AG1324/AF1324)*100</f>
        <v>#DIV/0!</v>
      </c>
      <c r="AI1324" s="140"/>
      <c r="AJ1324" s="141"/>
      <c r="AK1324" s="142" t="e">
        <f t="shared" ref="AK1324:AK1329" si="4989">(AJ1324/AI1324)*100</f>
        <v>#DIV/0!</v>
      </c>
      <c r="AL1324" s="140"/>
      <c r="AM1324" s="141"/>
      <c r="AN1324" s="142" t="e">
        <f t="shared" ref="AN1324:AN1329" si="4990">(AM1324/AL1324)*100</f>
        <v>#DIV/0!</v>
      </c>
      <c r="AO1324" s="140"/>
      <c r="AP1324" s="141"/>
      <c r="AQ1324" s="142" t="e">
        <f t="shared" ref="AQ1324:AQ1329" si="4991">(AP1324/AO1324)*100</f>
        <v>#DIV/0!</v>
      </c>
      <c r="AR1324" s="16"/>
    </row>
    <row r="1325" spans="1:44" ht="54" customHeight="1">
      <c r="A1325" s="313"/>
      <c r="B1325" s="315"/>
      <c r="C1325" s="317"/>
      <c r="D1325" s="124" t="s">
        <v>18</v>
      </c>
      <c r="E1325" s="140">
        <f t="shared" ref="E1325:E1329" si="4992">H1325+K1325+N1325+Q1325+T1325+W1325+Z1325+AC1325+AF1325+AI1325+AL1325+AO1325</f>
        <v>0</v>
      </c>
      <c r="F1325" s="141">
        <f t="shared" ref="F1325:F1329" si="4993">I1325+L1325+O1325+R1325+U1325+X1325+AA1325+AD1325+AG1325+AJ1325+AM1325+AP1325</f>
        <v>0</v>
      </c>
      <c r="G1325" s="142" t="e">
        <f t="shared" si="4979"/>
        <v>#DIV/0!</v>
      </c>
      <c r="H1325" s="140"/>
      <c r="I1325" s="141"/>
      <c r="J1325" s="142" t="e">
        <f t="shared" si="4980"/>
        <v>#DIV/0!</v>
      </c>
      <c r="K1325" s="140"/>
      <c r="L1325" s="141"/>
      <c r="M1325" s="142" t="e">
        <f t="shared" si="4981"/>
        <v>#DIV/0!</v>
      </c>
      <c r="N1325" s="140"/>
      <c r="O1325" s="141"/>
      <c r="P1325" s="142" t="e">
        <f t="shared" si="4982"/>
        <v>#DIV/0!</v>
      </c>
      <c r="Q1325" s="140"/>
      <c r="R1325" s="141"/>
      <c r="S1325" s="142" t="e">
        <f t="shared" si="4983"/>
        <v>#DIV/0!</v>
      </c>
      <c r="T1325" s="140"/>
      <c r="U1325" s="141"/>
      <c r="V1325" s="142" t="e">
        <f t="shared" si="4984"/>
        <v>#DIV/0!</v>
      </c>
      <c r="W1325" s="140"/>
      <c r="X1325" s="141"/>
      <c r="Y1325" s="142" t="e">
        <f t="shared" si="4985"/>
        <v>#DIV/0!</v>
      </c>
      <c r="Z1325" s="140"/>
      <c r="AA1325" s="141"/>
      <c r="AB1325" s="142" t="e">
        <f t="shared" si="4986"/>
        <v>#DIV/0!</v>
      </c>
      <c r="AC1325" s="140"/>
      <c r="AD1325" s="141"/>
      <c r="AE1325" s="142" t="e">
        <f t="shared" si="4987"/>
        <v>#DIV/0!</v>
      </c>
      <c r="AF1325" s="140"/>
      <c r="AG1325" s="141"/>
      <c r="AH1325" s="142" t="e">
        <f t="shared" si="4988"/>
        <v>#DIV/0!</v>
      </c>
      <c r="AI1325" s="140"/>
      <c r="AJ1325" s="141"/>
      <c r="AK1325" s="142" t="e">
        <f t="shared" si="4989"/>
        <v>#DIV/0!</v>
      </c>
      <c r="AL1325" s="140"/>
      <c r="AM1325" s="141"/>
      <c r="AN1325" s="142" t="e">
        <f t="shared" si="4990"/>
        <v>#DIV/0!</v>
      </c>
      <c r="AO1325" s="140"/>
      <c r="AP1325" s="141"/>
      <c r="AQ1325" s="142" t="e">
        <f t="shared" si="4991"/>
        <v>#DIV/0!</v>
      </c>
      <c r="AR1325" s="16"/>
    </row>
    <row r="1326" spans="1:44" ht="31.5" customHeight="1">
      <c r="A1326" s="313"/>
      <c r="B1326" s="315"/>
      <c r="C1326" s="317"/>
      <c r="D1326" s="124" t="s">
        <v>27</v>
      </c>
      <c r="E1326" s="140">
        <f t="shared" si="4992"/>
        <v>0</v>
      </c>
      <c r="F1326" s="141">
        <f t="shared" si="4993"/>
        <v>0</v>
      </c>
      <c r="G1326" s="142" t="e">
        <f t="shared" si="4979"/>
        <v>#DIV/0!</v>
      </c>
      <c r="H1326" s="140"/>
      <c r="I1326" s="141"/>
      <c r="J1326" s="142" t="e">
        <f t="shared" si="4980"/>
        <v>#DIV/0!</v>
      </c>
      <c r="K1326" s="140"/>
      <c r="L1326" s="141"/>
      <c r="M1326" s="142" t="e">
        <f t="shared" si="4981"/>
        <v>#DIV/0!</v>
      </c>
      <c r="N1326" s="140"/>
      <c r="O1326" s="141"/>
      <c r="P1326" s="142" t="e">
        <f t="shared" si="4982"/>
        <v>#DIV/0!</v>
      </c>
      <c r="Q1326" s="140"/>
      <c r="R1326" s="141"/>
      <c r="S1326" s="142" t="e">
        <f t="shared" si="4983"/>
        <v>#DIV/0!</v>
      </c>
      <c r="T1326" s="140"/>
      <c r="U1326" s="141"/>
      <c r="V1326" s="142" t="e">
        <f t="shared" si="4984"/>
        <v>#DIV/0!</v>
      </c>
      <c r="W1326" s="140"/>
      <c r="X1326" s="141"/>
      <c r="Y1326" s="142" t="e">
        <f t="shared" si="4985"/>
        <v>#DIV/0!</v>
      </c>
      <c r="Z1326" s="140"/>
      <c r="AA1326" s="141"/>
      <c r="AB1326" s="142" t="e">
        <f t="shared" si="4986"/>
        <v>#DIV/0!</v>
      </c>
      <c r="AC1326" s="140"/>
      <c r="AD1326" s="141"/>
      <c r="AE1326" s="142" t="e">
        <f t="shared" si="4987"/>
        <v>#DIV/0!</v>
      </c>
      <c r="AF1326" s="140"/>
      <c r="AG1326" s="141"/>
      <c r="AH1326" s="142" t="e">
        <f t="shared" si="4988"/>
        <v>#DIV/0!</v>
      </c>
      <c r="AI1326" s="140"/>
      <c r="AJ1326" s="141"/>
      <c r="AK1326" s="142" t="e">
        <f t="shared" si="4989"/>
        <v>#DIV/0!</v>
      </c>
      <c r="AL1326" s="140"/>
      <c r="AM1326" s="141"/>
      <c r="AN1326" s="142" t="e">
        <f t="shared" si="4990"/>
        <v>#DIV/0!</v>
      </c>
      <c r="AO1326" s="140"/>
      <c r="AP1326" s="141"/>
      <c r="AQ1326" s="142" t="e">
        <f t="shared" si="4991"/>
        <v>#DIV/0!</v>
      </c>
      <c r="AR1326" s="16"/>
    </row>
    <row r="1327" spans="1:44" ht="75" customHeight="1">
      <c r="A1327" s="313"/>
      <c r="B1327" s="315"/>
      <c r="C1327" s="317"/>
      <c r="D1327" s="124" t="s">
        <v>450</v>
      </c>
      <c r="E1327" s="140">
        <f t="shared" si="4992"/>
        <v>0</v>
      </c>
      <c r="F1327" s="141">
        <f t="shared" si="4993"/>
        <v>0</v>
      </c>
      <c r="G1327" s="142" t="e">
        <f t="shared" si="4979"/>
        <v>#DIV/0!</v>
      </c>
      <c r="H1327" s="140"/>
      <c r="I1327" s="141"/>
      <c r="J1327" s="142" t="e">
        <f t="shared" si="4980"/>
        <v>#DIV/0!</v>
      </c>
      <c r="K1327" s="140"/>
      <c r="L1327" s="141"/>
      <c r="M1327" s="142" t="e">
        <f t="shared" si="4981"/>
        <v>#DIV/0!</v>
      </c>
      <c r="N1327" s="140"/>
      <c r="O1327" s="141"/>
      <c r="P1327" s="142" t="e">
        <f t="shared" si="4982"/>
        <v>#DIV/0!</v>
      </c>
      <c r="Q1327" s="140"/>
      <c r="R1327" s="141"/>
      <c r="S1327" s="142" t="e">
        <f t="shared" si="4983"/>
        <v>#DIV/0!</v>
      </c>
      <c r="T1327" s="140"/>
      <c r="U1327" s="141"/>
      <c r="V1327" s="142" t="e">
        <f t="shared" si="4984"/>
        <v>#DIV/0!</v>
      </c>
      <c r="W1327" s="140"/>
      <c r="X1327" s="141"/>
      <c r="Y1327" s="142" t="e">
        <f t="shared" si="4985"/>
        <v>#DIV/0!</v>
      </c>
      <c r="Z1327" s="140"/>
      <c r="AA1327" s="141"/>
      <c r="AB1327" s="142" t="e">
        <f t="shared" si="4986"/>
        <v>#DIV/0!</v>
      </c>
      <c r="AC1327" s="140"/>
      <c r="AD1327" s="141"/>
      <c r="AE1327" s="142" t="e">
        <f t="shared" si="4987"/>
        <v>#DIV/0!</v>
      </c>
      <c r="AF1327" s="140"/>
      <c r="AG1327" s="141"/>
      <c r="AH1327" s="142" t="e">
        <f t="shared" si="4988"/>
        <v>#DIV/0!</v>
      </c>
      <c r="AI1327" s="140"/>
      <c r="AJ1327" s="141"/>
      <c r="AK1327" s="142" t="e">
        <f t="shared" si="4989"/>
        <v>#DIV/0!</v>
      </c>
      <c r="AL1327" s="140"/>
      <c r="AM1327" s="141"/>
      <c r="AN1327" s="142" t="e">
        <f t="shared" si="4990"/>
        <v>#DIV/0!</v>
      </c>
      <c r="AO1327" s="140"/>
      <c r="AP1327" s="141"/>
      <c r="AQ1327" s="142" t="e">
        <f t="shared" si="4991"/>
        <v>#DIV/0!</v>
      </c>
      <c r="AR1327" s="16"/>
    </row>
    <row r="1328" spans="1:44" ht="22.5" customHeight="1">
      <c r="A1328" s="313"/>
      <c r="B1328" s="315"/>
      <c r="C1328" s="317"/>
      <c r="D1328" s="124" t="s">
        <v>45</v>
      </c>
      <c r="E1328" s="140">
        <f t="shared" si="4992"/>
        <v>0</v>
      </c>
      <c r="F1328" s="141">
        <f t="shared" si="4993"/>
        <v>0</v>
      </c>
      <c r="G1328" s="142" t="e">
        <f t="shared" si="4979"/>
        <v>#DIV/0!</v>
      </c>
      <c r="H1328" s="140"/>
      <c r="I1328" s="141"/>
      <c r="J1328" s="142" t="e">
        <f t="shared" si="4980"/>
        <v>#DIV/0!</v>
      </c>
      <c r="K1328" s="140"/>
      <c r="L1328" s="141"/>
      <c r="M1328" s="142" t="e">
        <f t="shared" si="4981"/>
        <v>#DIV/0!</v>
      </c>
      <c r="N1328" s="140"/>
      <c r="O1328" s="141"/>
      <c r="P1328" s="142" t="e">
        <f t="shared" si="4982"/>
        <v>#DIV/0!</v>
      </c>
      <c r="Q1328" s="140"/>
      <c r="R1328" s="141"/>
      <c r="S1328" s="142" t="e">
        <f t="shared" si="4983"/>
        <v>#DIV/0!</v>
      </c>
      <c r="T1328" s="140"/>
      <c r="U1328" s="141"/>
      <c r="V1328" s="142" t="e">
        <f t="shared" si="4984"/>
        <v>#DIV/0!</v>
      </c>
      <c r="W1328" s="140"/>
      <c r="X1328" s="141"/>
      <c r="Y1328" s="142" t="e">
        <f t="shared" si="4985"/>
        <v>#DIV/0!</v>
      </c>
      <c r="Z1328" s="140"/>
      <c r="AA1328" s="141"/>
      <c r="AB1328" s="142" t="e">
        <f t="shared" si="4986"/>
        <v>#DIV/0!</v>
      </c>
      <c r="AC1328" s="140"/>
      <c r="AD1328" s="141"/>
      <c r="AE1328" s="142" t="e">
        <f t="shared" si="4987"/>
        <v>#DIV/0!</v>
      </c>
      <c r="AF1328" s="140"/>
      <c r="AG1328" s="141"/>
      <c r="AH1328" s="142" t="e">
        <f t="shared" si="4988"/>
        <v>#DIV/0!</v>
      </c>
      <c r="AI1328" s="140"/>
      <c r="AJ1328" s="141"/>
      <c r="AK1328" s="142" t="e">
        <f t="shared" si="4989"/>
        <v>#DIV/0!</v>
      </c>
      <c r="AL1328" s="140"/>
      <c r="AM1328" s="141"/>
      <c r="AN1328" s="142" t="e">
        <f t="shared" si="4990"/>
        <v>#DIV/0!</v>
      </c>
      <c r="AO1328" s="140"/>
      <c r="AP1328" s="141"/>
      <c r="AQ1328" s="142" t="e">
        <f t="shared" si="4991"/>
        <v>#DIV/0!</v>
      </c>
      <c r="AR1328" s="16"/>
    </row>
    <row r="1329" spans="1:44" ht="45">
      <c r="A1329" s="313"/>
      <c r="B1329" s="316"/>
      <c r="C1329" s="317"/>
      <c r="D1329" s="124" t="s">
        <v>35</v>
      </c>
      <c r="E1329" s="140">
        <f t="shared" si="4992"/>
        <v>0</v>
      </c>
      <c r="F1329" s="141">
        <f t="shared" si="4993"/>
        <v>0</v>
      </c>
      <c r="G1329" s="142" t="e">
        <f t="shared" si="4979"/>
        <v>#DIV/0!</v>
      </c>
      <c r="H1329" s="140"/>
      <c r="I1329" s="141"/>
      <c r="J1329" s="142" t="e">
        <f t="shared" si="4980"/>
        <v>#DIV/0!</v>
      </c>
      <c r="K1329" s="140"/>
      <c r="L1329" s="141"/>
      <c r="M1329" s="142" t="e">
        <f t="shared" si="4981"/>
        <v>#DIV/0!</v>
      </c>
      <c r="N1329" s="140"/>
      <c r="O1329" s="141"/>
      <c r="P1329" s="142" t="e">
        <f t="shared" si="4982"/>
        <v>#DIV/0!</v>
      </c>
      <c r="Q1329" s="140"/>
      <c r="R1329" s="141"/>
      <c r="S1329" s="142" t="e">
        <f t="shared" si="4983"/>
        <v>#DIV/0!</v>
      </c>
      <c r="T1329" s="140"/>
      <c r="U1329" s="141"/>
      <c r="V1329" s="142" t="e">
        <f t="shared" si="4984"/>
        <v>#DIV/0!</v>
      </c>
      <c r="W1329" s="140"/>
      <c r="X1329" s="141"/>
      <c r="Y1329" s="142" t="e">
        <f t="shared" si="4985"/>
        <v>#DIV/0!</v>
      </c>
      <c r="Z1329" s="140"/>
      <c r="AA1329" s="141"/>
      <c r="AB1329" s="142" t="e">
        <f t="shared" si="4986"/>
        <v>#DIV/0!</v>
      </c>
      <c r="AC1329" s="140"/>
      <c r="AD1329" s="141"/>
      <c r="AE1329" s="142" t="e">
        <f t="shared" si="4987"/>
        <v>#DIV/0!</v>
      </c>
      <c r="AF1329" s="140"/>
      <c r="AG1329" s="141"/>
      <c r="AH1329" s="142" t="e">
        <f t="shared" si="4988"/>
        <v>#DIV/0!</v>
      </c>
      <c r="AI1329" s="140"/>
      <c r="AJ1329" s="141"/>
      <c r="AK1329" s="142" t="e">
        <f t="shared" si="4989"/>
        <v>#DIV/0!</v>
      </c>
      <c r="AL1329" s="140"/>
      <c r="AM1329" s="141"/>
      <c r="AN1329" s="142" t="e">
        <f t="shared" si="4990"/>
        <v>#DIV/0!</v>
      </c>
      <c r="AO1329" s="140"/>
      <c r="AP1329" s="141"/>
      <c r="AQ1329" s="142" t="e">
        <f t="shared" si="4991"/>
        <v>#DIV/0!</v>
      </c>
      <c r="AR1329" s="16"/>
    </row>
    <row r="1330" spans="1:44" ht="24.75" customHeight="1">
      <c r="A1330" s="313" t="s">
        <v>546</v>
      </c>
      <c r="B1330" s="314" t="s">
        <v>341</v>
      </c>
      <c r="C1330" s="317" t="s">
        <v>329</v>
      </c>
      <c r="D1330" s="124" t="s">
        <v>42</v>
      </c>
      <c r="E1330" s="140">
        <f>SUM(E1331:E1336)</f>
        <v>40</v>
      </c>
      <c r="F1330" s="139">
        <f>SUM(F1331:F1336)</f>
        <v>0</v>
      </c>
      <c r="G1330" s="139">
        <f>(F1330/E1330)*100</f>
        <v>0</v>
      </c>
      <c r="H1330" s="140">
        <f>SUM(H1331:H1336)</f>
        <v>0</v>
      </c>
      <c r="I1330" s="139">
        <f>SUM(I1331:I1336)</f>
        <v>0</v>
      </c>
      <c r="J1330" s="139" t="e">
        <f>(I1330/H1330)*100</f>
        <v>#DIV/0!</v>
      </c>
      <c r="K1330" s="140">
        <f>SUM(K1331:K1336)</f>
        <v>0</v>
      </c>
      <c r="L1330" s="139">
        <f>SUM(L1331:L1336)</f>
        <v>0</v>
      </c>
      <c r="M1330" s="139" t="e">
        <f>(L1330/K1330)*100</f>
        <v>#DIV/0!</v>
      </c>
      <c r="N1330" s="140">
        <f>SUM(N1331:N1336)</f>
        <v>0</v>
      </c>
      <c r="O1330" s="139">
        <f>SUM(O1331:O1336)</f>
        <v>0</v>
      </c>
      <c r="P1330" s="139" t="e">
        <f>(O1330/N1330)*100</f>
        <v>#DIV/0!</v>
      </c>
      <c r="Q1330" s="140">
        <f>SUM(Q1331:Q1336)</f>
        <v>0</v>
      </c>
      <c r="R1330" s="139">
        <f>SUM(R1331:R1336)</f>
        <v>0</v>
      </c>
      <c r="S1330" s="139" t="e">
        <f>(R1330/Q1330)*100</f>
        <v>#DIV/0!</v>
      </c>
      <c r="T1330" s="140">
        <f>SUM(T1331:T1336)</f>
        <v>0</v>
      </c>
      <c r="U1330" s="139">
        <f>SUM(U1331:U1336)</f>
        <v>0</v>
      </c>
      <c r="V1330" s="139" t="e">
        <f>(U1330/T1330)*100</f>
        <v>#DIV/0!</v>
      </c>
      <c r="W1330" s="140">
        <f>SUM(W1331:W1336)</f>
        <v>0</v>
      </c>
      <c r="X1330" s="139">
        <f>SUM(X1331:X1336)</f>
        <v>0</v>
      </c>
      <c r="Y1330" s="139" t="e">
        <f>(X1330/W1330)*100</f>
        <v>#DIV/0!</v>
      </c>
      <c r="Z1330" s="140">
        <f>SUM(Z1331:Z1336)</f>
        <v>40</v>
      </c>
      <c r="AA1330" s="139">
        <f>SUM(AA1331:AA1336)</f>
        <v>0</v>
      </c>
      <c r="AB1330" s="139">
        <f>(AA1330/Z1330)*100</f>
        <v>0</v>
      </c>
      <c r="AC1330" s="140">
        <f>SUM(AC1331:AC1336)</f>
        <v>0</v>
      </c>
      <c r="AD1330" s="139">
        <f>SUM(AD1331:AD1336)</f>
        <v>0</v>
      </c>
      <c r="AE1330" s="139" t="e">
        <f>(AD1330/AC1330)*100</f>
        <v>#DIV/0!</v>
      </c>
      <c r="AF1330" s="140">
        <f>SUM(AF1331:AF1336)</f>
        <v>0</v>
      </c>
      <c r="AG1330" s="139">
        <f>SUM(AG1331:AG1336)</f>
        <v>0</v>
      </c>
      <c r="AH1330" s="139" t="e">
        <f>(AG1330/AF1330)*100</f>
        <v>#DIV/0!</v>
      </c>
      <c r="AI1330" s="140">
        <f>SUM(AI1331:AI1336)</f>
        <v>0</v>
      </c>
      <c r="AJ1330" s="139">
        <f>SUM(AJ1331:AJ1336)</f>
        <v>0</v>
      </c>
      <c r="AK1330" s="139" t="e">
        <f>(AJ1330/AI1330)*100</f>
        <v>#DIV/0!</v>
      </c>
      <c r="AL1330" s="140">
        <f>SUM(AL1331:AL1336)</f>
        <v>0</v>
      </c>
      <c r="AM1330" s="139">
        <f>SUM(AM1331:AM1336)</f>
        <v>0</v>
      </c>
      <c r="AN1330" s="139" t="e">
        <f>(AM1330/AL1330)*100</f>
        <v>#DIV/0!</v>
      </c>
      <c r="AO1330" s="140">
        <f>SUM(AO1331:AO1336)</f>
        <v>0</v>
      </c>
      <c r="AP1330" s="139">
        <f>SUM(AP1331:AP1336)</f>
        <v>0</v>
      </c>
      <c r="AQ1330" s="139" t="e">
        <f>(AP1330/AO1330)*100</f>
        <v>#DIV/0!</v>
      </c>
      <c r="AR1330" s="16"/>
    </row>
    <row r="1331" spans="1:44" ht="30">
      <c r="A1331" s="313"/>
      <c r="B1331" s="315"/>
      <c r="C1331" s="317"/>
      <c r="D1331" s="124" t="s">
        <v>17</v>
      </c>
      <c r="E1331" s="140">
        <f>H1331+K1331+N1331+Q1331+T1331+W1331+Z1331+AC1331+AF1331+AI1331+AL1331+AO1331</f>
        <v>0</v>
      </c>
      <c r="F1331" s="141">
        <f>I1331+L1331+O1331+R1331+U1331+X1331+AA1331+AD1331+AG1331+AJ1331+AM1331+AP1331</f>
        <v>0</v>
      </c>
      <c r="G1331" s="142" t="e">
        <f t="shared" ref="G1331:G1336" si="4994">(F1331/E1331)*100</f>
        <v>#DIV/0!</v>
      </c>
      <c r="H1331" s="140"/>
      <c r="I1331" s="141"/>
      <c r="J1331" s="142" t="e">
        <f t="shared" ref="J1331:J1336" si="4995">(I1331/H1331)*100</f>
        <v>#DIV/0!</v>
      </c>
      <c r="K1331" s="140"/>
      <c r="L1331" s="141"/>
      <c r="M1331" s="142" t="e">
        <f t="shared" ref="M1331:M1336" si="4996">(L1331/K1331)*100</f>
        <v>#DIV/0!</v>
      </c>
      <c r="N1331" s="140"/>
      <c r="O1331" s="141"/>
      <c r="P1331" s="142" t="e">
        <f t="shared" ref="P1331:P1336" si="4997">(O1331/N1331)*100</f>
        <v>#DIV/0!</v>
      </c>
      <c r="Q1331" s="140"/>
      <c r="R1331" s="141"/>
      <c r="S1331" s="142" t="e">
        <f t="shared" ref="S1331:S1336" si="4998">(R1331/Q1331)*100</f>
        <v>#DIV/0!</v>
      </c>
      <c r="T1331" s="140"/>
      <c r="U1331" s="141"/>
      <c r="V1331" s="142" t="e">
        <f t="shared" ref="V1331:V1336" si="4999">(U1331/T1331)*100</f>
        <v>#DIV/0!</v>
      </c>
      <c r="W1331" s="140"/>
      <c r="X1331" s="141"/>
      <c r="Y1331" s="142" t="e">
        <f t="shared" ref="Y1331:Y1336" si="5000">(X1331/W1331)*100</f>
        <v>#DIV/0!</v>
      </c>
      <c r="Z1331" s="140"/>
      <c r="AA1331" s="141"/>
      <c r="AB1331" s="142" t="e">
        <f t="shared" ref="AB1331:AB1336" si="5001">(AA1331/Z1331)*100</f>
        <v>#DIV/0!</v>
      </c>
      <c r="AC1331" s="140"/>
      <c r="AD1331" s="141"/>
      <c r="AE1331" s="142" t="e">
        <f t="shared" ref="AE1331:AE1336" si="5002">(AD1331/AC1331)*100</f>
        <v>#DIV/0!</v>
      </c>
      <c r="AF1331" s="140"/>
      <c r="AG1331" s="141"/>
      <c r="AH1331" s="142" t="e">
        <f t="shared" ref="AH1331:AH1336" si="5003">(AG1331/AF1331)*100</f>
        <v>#DIV/0!</v>
      </c>
      <c r="AI1331" s="140"/>
      <c r="AJ1331" s="141"/>
      <c r="AK1331" s="142" t="e">
        <f t="shared" ref="AK1331:AK1336" si="5004">(AJ1331/AI1331)*100</f>
        <v>#DIV/0!</v>
      </c>
      <c r="AL1331" s="140"/>
      <c r="AM1331" s="141"/>
      <c r="AN1331" s="142" t="e">
        <f t="shared" ref="AN1331:AN1336" si="5005">(AM1331/AL1331)*100</f>
        <v>#DIV/0!</v>
      </c>
      <c r="AO1331" s="140"/>
      <c r="AP1331" s="141"/>
      <c r="AQ1331" s="142" t="e">
        <f t="shared" ref="AQ1331:AQ1336" si="5006">(AP1331/AO1331)*100</f>
        <v>#DIV/0!</v>
      </c>
      <c r="AR1331" s="16"/>
    </row>
    <row r="1332" spans="1:44" ht="51" customHeight="1">
      <c r="A1332" s="313"/>
      <c r="B1332" s="315"/>
      <c r="C1332" s="317"/>
      <c r="D1332" s="124" t="s">
        <v>18</v>
      </c>
      <c r="E1332" s="140">
        <f t="shared" ref="E1332:E1336" si="5007">H1332+K1332+N1332+Q1332+T1332+W1332+Z1332+AC1332+AF1332+AI1332+AL1332+AO1332</f>
        <v>0</v>
      </c>
      <c r="F1332" s="141">
        <f t="shared" ref="F1332:F1336" si="5008">I1332+L1332+O1332+R1332+U1332+X1332+AA1332+AD1332+AG1332+AJ1332+AM1332+AP1332</f>
        <v>0</v>
      </c>
      <c r="G1332" s="142" t="e">
        <f t="shared" si="4994"/>
        <v>#DIV/0!</v>
      </c>
      <c r="H1332" s="140"/>
      <c r="I1332" s="141"/>
      <c r="J1332" s="142" t="e">
        <f t="shared" si="4995"/>
        <v>#DIV/0!</v>
      </c>
      <c r="K1332" s="140"/>
      <c r="L1332" s="141"/>
      <c r="M1332" s="142" t="e">
        <f t="shared" si="4996"/>
        <v>#DIV/0!</v>
      </c>
      <c r="N1332" s="140"/>
      <c r="O1332" s="141"/>
      <c r="P1332" s="142" t="e">
        <f t="shared" si="4997"/>
        <v>#DIV/0!</v>
      </c>
      <c r="Q1332" s="140"/>
      <c r="R1332" s="141"/>
      <c r="S1332" s="142" t="e">
        <f t="shared" si="4998"/>
        <v>#DIV/0!</v>
      </c>
      <c r="T1332" s="140"/>
      <c r="U1332" s="141"/>
      <c r="V1332" s="142" t="e">
        <f t="shared" si="4999"/>
        <v>#DIV/0!</v>
      </c>
      <c r="W1332" s="140"/>
      <c r="X1332" s="141"/>
      <c r="Y1332" s="142" t="e">
        <f t="shared" si="5000"/>
        <v>#DIV/0!</v>
      </c>
      <c r="Z1332" s="140"/>
      <c r="AA1332" s="141"/>
      <c r="AB1332" s="142" t="e">
        <f t="shared" si="5001"/>
        <v>#DIV/0!</v>
      </c>
      <c r="AC1332" s="140"/>
      <c r="AD1332" s="141"/>
      <c r="AE1332" s="142" t="e">
        <f t="shared" si="5002"/>
        <v>#DIV/0!</v>
      </c>
      <c r="AF1332" s="140"/>
      <c r="AG1332" s="141"/>
      <c r="AH1332" s="142" t="e">
        <f t="shared" si="5003"/>
        <v>#DIV/0!</v>
      </c>
      <c r="AI1332" s="140"/>
      <c r="AJ1332" s="141"/>
      <c r="AK1332" s="142" t="e">
        <f t="shared" si="5004"/>
        <v>#DIV/0!</v>
      </c>
      <c r="AL1332" s="140"/>
      <c r="AM1332" s="141"/>
      <c r="AN1332" s="142" t="e">
        <f t="shared" si="5005"/>
        <v>#DIV/0!</v>
      </c>
      <c r="AO1332" s="140"/>
      <c r="AP1332" s="141"/>
      <c r="AQ1332" s="142" t="e">
        <f t="shared" si="5006"/>
        <v>#DIV/0!</v>
      </c>
      <c r="AR1332" s="16"/>
    </row>
    <row r="1333" spans="1:44" ht="30" customHeight="1">
      <c r="A1333" s="313"/>
      <c r="B1333" s="315"/>
      <c r="C1333" s="317"/>
      <c r="D1333" s="124" t="s">
        <v>27</v>
      </c>
      <c r="E1333" s="140">
        <f t="shared" si="5007"/>
        <v>40</v>
      </c>
      <c r="F1333" s="141">
        <f t="shared" si="5008"/>
        <v>0</v>
      </c>
      <c r="G1333" s="142">
        <f t="shared" si="4994"/>
        <v>0</v>
      </c>
      <c r="H1333" s="140"/>
      <c r="I1333" s="141"/>
      <c r="J1333" s="142" t="e">
        <f t="shared" si="4995"/>
        <v>#DIV/0!</v>
      </c>
      <c r="K1333" s="140"/>
      <c r="L1333" s="141"/>
      <c r="M1333" s="142" t="e">
        <f t="shared" si="4996"/>
        <v>#DIV/0!</v>
      </c>
      <c r="N1333" s="140"/>
      <c r="O1333" s="141"/>
      <c r="P1333" s="142" t="e">
        <f t="shared" si="4997"/>
        <v>#DIV/0!</v>
      </c>
      <c r="Q1333" s="140"/>
      <c r="R1333" s="141"/>
      <c r="S1333" s="142" t="e">
        <f t="shared" si="4998"/>
        <v>#DIV/0!</v>
      </c>
      <c r="T1333" s="140"/>
      <c r="U1333" s="141"/>
      <c r="V1333" s="142" t="e">
        <f t="shared" si="4999"/>
        <v>#DIV/0!</v>
      </c>
      <c r="W1333" s="140"/>
      <c r="X1333" s="141"/>
      <c r="Y1333" s="142" t="e">
        <f t="shared" si="5000"/>
        <v>#DIV/0!</v>
      </c>
      <c r="Z1333" s="140">
        <v>40</v>
      </c>
      <c r="AA1333" s="141"/>
      <c r="AB1333" s="142">
        <f t="shared" si="5001"/>
        <v>0</v>
      </c>
      <c r="AC1333" s="140"/>
      <c r="AD1333" s="141"/>
      <c r="AE1333" s="142" t="e">
        <f t="shared" si="5002"/>
        <v>#DIV/0!</v>
      </c>
      <c r="AF1333" s="140"/>
      <c r="AG1333" s="141"/>
      <c r="AH1333" s="142" t="e">
        <f t="shared" si="5003"/>
        <v>#DIV/0!</v>
      </c>
      <c r="AI1333" s="140"/>
      <c r="AJ1333" s="141"/>
      <c r="AK1333" s="142" t="e">
        <f t="shared" si="5004"/>
        <v>#DIV/0!</v>
      </c>
      <c r="AL1333" s="140"/>
      <c r="AM1333" s="141"/>
      <c r="AN1333" s="142" t="e">
        <f t="shared" si="5005"/>
        <v>#DIV/0!</v>
      </c>
      <c r="AO1333" s="140"/>
      <c r="AP1333" s="141"/>
      <c r="AQ1333" s="142" t="e">
        <f t="shared" si="5006"/>
        <v>#DIV/0!</v>
      </c>
      <c r="AR1333" s="16"/>
    </row>
    <row r="1334" spans="1:44" ht="76.5" customHeight="1">
      <c r="A1334" s="313"/>
      <c r="B1334" s="315"/>
      <c r="C1334" s="317"/>
      <c r="D1334" s="124" t="s">
        <v>450</v>
      </c>
      <c r="E1334" s="140">
        <f t="shared" si="5007"/>
        <v>0</v>
      </c>
      <c r="F1334" s="141">
        <f t="shared" si="5008"/>
        <v>0</v>
      </c>
      <c r="G1334" s="142" t="e">
        <f t="shared" si="4994"/>
        <v>#DIV/0!</v>
      </c>
      <c r="H1334" s="140"/>
      <c r="I1334" s="141"/>
      <c r="J1334" s="142" t="e">
        <f t="shared" si="4995"/>
        <v>#DIV/0!</v>
      </c>
      <c r="K1334" s="140"/>
      <c r="L1334" s="141"/>
      <c r="M1334" s="142" t="e">
        <f t="shared" si="4996"/>
        <v>#DIV/0!</v>
      </c>
      <c r="N1334" s="140"/>
      <c r="O1334" s="141"/>
      <c r="P1334" s="142" t="e">
        <f t="shared" si="4997"/>
        <v>#DIV/0!</v>
      </c>
      <c r="Q1334" s="140"/>
      <c r="R1334" s="141"/>
      <c r="S1334" s="142" t="e">
        <f t="shared" si="4998"/>
        <v>#DIV/0!</v>
      </c>
      <c r="T1334" s="140"/>
      <c r="U1334" s="141"/>
      <c r="V1334" s="142" t="e">
        <f t="shared" si="4999"/>
        <v>#DIV/0!</v>
      </c>
      <c r="W1334" s="140"/>
      <c r="X1334" s="141"/>
      <c r="Y1334" s="142" t="e">
        <f t="shared" si="5000"/>
        <v>#DIV/0!</v>
      </c>
      <c r="Z1334" s="140"/>
      <c r="AA1334" s="141"/>
      <c r="AB1334" s="142" t="e">
        <f t="shared" si="5001"/>
        <v>#DIV/0!</v>
      </c>
      <c r="AC1334" s="140"/>
      <c r="AD1334" s="141"/>
      <c r="AE1334" s="142" t="e">
        <f t="shared" si="5002"/>
        <v>#DIV/0!</v>
      </c>
      <c r="AF1334" s="140"/>
      <c r="AG1334" s="141"/>
      <c r="AH1334" s="142" t="e">
        <f t="shared" si="5003"/>
        <v>#DIV/0!</v>
      </c>
      <c r="AI1334" s="140"/>
      <c r="AJ1334" s="141"/>
      <c r="AK1334" s="142" t="e">
        <f t="shared" si="5004"/>
        <v>#DIV/0!</v>
      </c>
      <c r="AL1334" s="140"/>
      <c r="AM1334" s="141"/>
      <c r="AN1334" s="142" t="e">
        <f t="shared" si="5005"/>
        <v>#DIV/0!</v>
      </c>
      <c r="AO1334" s="140"/>
      <c r="AP1334" s="141"/>
      <c r="AQ1334" s="142" t="e">
        <f t="shared" si="5006"/>
        <v>#DIV/0!</v>
      </c>
      <c r="AR1334" s="16"/>
    </row>
    <row r="1335" spans="1:44" ht="26.25" customHeight="1">
      <c r="A1335" s="313"/>
      <c r="B1335" s="315"/>
      <c r="C1335" s="317"/>
      <c r="D1335" s="124" t="s">
        <v>45</v>
      </c>
      <c r="E1335" s="140">
        <f t="shared" si="5007"/>
        <v>0</v>
      </c>
      <c r="F1335" s="141">
        <f t="shared" si="5008"/>
        <v>0</v>
      </c>
      <c r="G1335" s="142" t="e">
        <f t="shared" si="4994"/>
        <v>#DIV/0!</v>
      </c>
      <c r="H1335" s="140"/>
      <c r="I1335" s="141"/>
      <c r="J1335" s="142" t="e">
        <f t="shared" si="4995"/>
        <v>#DIV/0!</v>
      </c>
      <c r="K1335" s="140"/>
      <c r="L1335" s="141"/>
      <c r="M1335" s="142" t="e">
        <f t="shared" si="4996"/>
        <v>#DIV/0!</v>
      </c>
      <c r="N1335" s="140"/>
      <c r="O1335" s="141"/>
      <c r="P1335" s="142" t="e">
        <f t="shared" si="4997"/>
        <v>#DIV/0!</v>
      </c>
      <c r="Q1335" s="140"/>
      <c r="R1335" s="141"/>
      <c r="S1335" s="142" t="e">
        <f t="shared" si="4998"/>
        <v>#DIV/0!</v>
      </c>
      <c r="T1335" s="140"/>
      <c r="U1335" s="141"/>
      <c r="V1335" s="142" t="e">
        <f t="shared" si="4999"/>
        <v>#DIV/0!</v>
      </c>
      <c r="W1335" s="140"/>
      <c r="X1335" s="141"/>
      <c r="Y1335" s="142" t="e">
        <f t="shared" si="5000"/>
        <v>#DIV/0!</v>
      </c>
      <c r="Z1335" s="140"/>
      <c r="AA1335" s="141"/>
      <c r="AB1335" s="142" t="e">
        <f t="shared" si="5001"/>
        <v>#DIV/0!</v>
      </c>
      <c r="AC1335" s="140"/>
      <c r="AD1335" s="141"/>
      <c r="AE1335" s="142" t="e">
        <f t="shared" si="5002"/>
        <v>#DIV/0!</v>
      </c>
      <c r="AF1335" s="140"/>
      <c r="AG1335" s="141"/>
      <c r="AH1335" s="142" t="e">
        <f t="shared" si="5003"/>
        <v>#DIV/0!</v>
      </c>
      <c r="AI1335" s="140"/>
      <c r="AJ1335" s="141"/>
      <c r="AK1335" s="142" t="e">
        <f t="shared" si="5004"/>
        <v>#DIV/0!</v>
      </c>
      <c r="AL1335" s="140"/>
      <c r="AM1335" s="141"/>
      <c r="AN1335" s="142" t="e">
        <f t="shared" si="5005"/>
        <v>#DIV/0!</v>
      </c>
      <c r="AO1335" s="140"/>
      <c r="AP1335" s="141"/>
      <c r="AQ1335" s="142" t="e">
        <f t="shared" si="5006"/>
        <v>#DIV/0!</v>
      </c>
      <c r="AR1335" s="16"/>
    </row>
    <row r="1336" spans="1:44" ht="45">
      <c r="A1336" s="313"/>
      <c r="B1336" s="316"/>
      <c r="C1336" s="317"/>
      <c r="D1336" s="124" t="s">
        <v>35</v>
      </c>
      <c r="E1336" s="140">
        <f t="shared" si="5007"/>
        <v>0</v>
      </c>
      <c r="F1336" s="141">
        <f t="shared" si="5008"/>
        <v>0</v>
      </c>
      <c r="G1336" s="142" t="e">
        <f t="shared" si="4994"/>
        <v>#DIV/0!</v>
      </c>
      <c r="H1336" s="140"/>
      <c r="I1336" s="141"/>
      <c r="J1336" s="142" t="e">
        <f t="shared" si="4995"/>
        <v>#DIV/0!</v>
      </c>
      <c r="K1336" s="140"/>
      <c r="L1336" s="141"/>
      <c r="M1336" s="142" t="e">
        <f t="shared" si="4996"/>
        <v>#DIV/0!</v>
      </c>
      <c r="N1336" s="140"/>
      <c r="O1336" s="141"/>
      <c r="P1336" s="142" t="e">
        <f t="shared" si="4997"/>
        <v>#DIV/0!</v>
      </c>
      <c r="Q1336" s="140"/>
      <c r="R1336" s="141"/>
      <c r="S1336" s="142" t="e">
        <f t="shared" si="4998"/>
        <v>#DIV/0!</v>
      </c>
      <c r="T1336" s="140"/>
      <c r="U1336" s="141"/>
      <c r="V1336" s="142" t="e">
        <f t="shared" si="4999"/>
        <v>#DIV/0!</v>
      </c>
      <c r="W1336" s="140"/>
      <c r="X1336" s="141"/>
      <c r="Y1336" s="142" t="e">
        <f t="shared" si="5000"/>
        <v>#DIV/0!</v>
      </c>
      <c r="Z1336" s="140"/>
      <c r="AA1336" s="141"/>
      <c r="AB1336" s="142" t="e">
        <f t="shared" si="5001"/>
        <v>#DIV/0!</v>
      </c>
      <c r="AC1336" s="140"/>
      <c r="AD1336" s="141"/>
      <c r="AE1336" s="142" t="e">
        <f t="shared" si="5002"/>
        <v>#DIV/0!</v>
      </c>
      <c r="AF1336" s="140"/>
      <c r="AG1336" s="141"/>
      <c r="AH1336" s="142" t="e">
        <f t="shared" si="5003"/>
        <v>#DIV/0!</v>
      </c>
      <c r="AI1336" s="140"/>
      <c r="AJ1336" s="141"/>
      <c r="AK1336" s="142" t="e">
        <f t="shared" si="5004"/>
        <v>#DIV/0!</v>
      </c>
      <c r="AL1336" s="140"/>
      <c r="AM1336" s="141"/>
      <c r="AN1336" s="142" t="e">
        <f t="shared" si="5005"/>
        <v>#DIV/0!</v>
      </c>
      <c r="AO1336" s="140"/>
      <c r="AP1336" s="141"/>
      <c r="AQ1336" s="142" t="e">
        <f t="shared" si="5006"/>
        <v>#DIV/0!</v>
      </c>
      <c r="AR1336" s="16"/>
    </row>
    <row r="1337" spans="1:44" ht="26.25" customHeight="1">
      <c r="A1337" s="313" t="s">
        <v>547</v>
      </c>
      <c r="B1337" s="314" t="s">
        <v>342</v>
      </c>
      <c r="C1337" s="317" t="s">
        <v>329</v>
      </c>
      <c r="D1337" s="122" t="s">
        <v>42</v>
      </c>
      <c r="E1337" s="140">
        <f>SUM(E1338:E1343)</f>
        <v>0</v>
      </c>
      <c r="F1337" s="139">
        <f>SUM(F1338:F1343)</f>
        <v>0</v>
      </c>
      <c r="G1337" s="139" t="e">
        <f>(F1337/E1337)*100</f>
        <v>#DIV/0!</v>
      </c>
      <c r="H1337" s="140">
        <f>SUM(H1338:H1343)</f>
        <v>0</v>
      </c>
      <c r="I1337" s="139">
        <f>SUM(I1338:I1343)</f>
        <v>0</v>
      </c>
      <c r="J1337" s="139" t="e">
        <f>(I1337/H1337)*100</f>
        <v>#DIV/0!</v>
      </c>
      <c r="K1337" s="140">
        <f>SUM(K1338:K1343)</f>
        <v>0</v>
      </c>
      <c r="L1337" s="139">
        <f>SUM(L1338:L1343)</f>
        <v>0</v>
      </c>
      <c r="M1337" s="139" t="e">
        <f>(L1337/K1337)*100</f>
        <v>#DIV/0!</v>
      </c>
      <c r="N1337" s="140">
        <f>SUM(N1338:N1343)</f>
        <v>0</v>
      </c>
      <c r="O1337" s="139">
        <f>SUM(O1338:O1343)</f>
        <v>0</v>
      </c>
      <c r="P1337" s="139" t="e">
        <f>(O1337/N1337)*100</f>
        <v>#DIV/0!</v>
      </c>
      <c r="Q1337" s="140">
        <f>SUM(Q1338:Q1343)</f>
        <v>0</v>
      </c>
      <c r="R1337" s="139">
        <f>SUM(R1338:R1343)</f>
        <v>0</v>
      </c>
      <c r="S1337" s="139" t="e">
        <f>(R1337/Q1337)*100</f>
        <v>#DIV/0!</v>
      </c>
      <c r="T1337" s="140">
        <f>SUM(T1338:T1343)</f>
        <v>0</v>
      </c>
      <c r="U1337" s="139">
        <f>SUM(U1338:U1343)</f>
        <v>0</v>
      </c>
      <c r="V1337" s="139" t="e">
        <f>(U1337/T1337)*100</f>
        <v>#DIV/0!</v>
      </c>
      <c r="W1337" s="140">
        <f>SUM(W1338:W1343)</f>
        <v>0</v>
      </c>
      <c r="X1337" s="139">
        <f>SUM(X1338:X1343)</f>
        <v>0</v>
      </c>
      <c r="Y1337" s="139" t="e">
        <f>(X1337/W1337)*100</f>
        <v>#DIV/0!</v>
      </c>
      <c r="Z1337" s="140">
        <f>SUM(Z1338:Z1343)</f>
        <v>0</v>
      </c>
      <c r="AA1337" s="139">
        <f>SUM(AA1338:AA1343)</f>
        <v>0</v>
      </c>
      <c r="AB1337" s="139" t="e">
        <f>(AA1337/Z1337)*100</f>
        <v>#DIV/0!</v>
      </c>
      <c r="AC1337" s="140">
        <f>SUM(AC1338:AC1343)</f>
        <v>0</v>
      </c>
      <c r="AD1337" s="139">
        <f>SUM(AD1338:AD1343)</f>
        <v>0</v>
      </c>
      <c r="AE1337" s="139" t="e">
        <f>(AD1337/AC1337)*100</f>
        <v>#DIV/0!</v>
      </c>
      <c r="AF1337" s="140">
        <f>SUM(AF1338:AF1343)</f>
        <v>0</v>
      </c>
      <c r="AG1337" s="139">
        <f>SUM(AG1338:AG1343)</f>
        <v>0</v>
      </c>
      <c r="AH1337" s="139" t="e">
        <f>(AG1337/AF1337)*100</f>
        <v>#DIV/0!</v>
      </c>
      <c r="AI1337" s="140">
        <f>SUM(AI1338:AI1343)</f>
        <v>0</v>
      </c>
      <c r="AJ1337" s="139">
        <f>SUM(AJ1338:AJ1343)</f>
        <v>0</v>
      </c>
      <c r="AK1337" s="139" t="e">
        <f>(AJ1337/AI1337)*100</f>
        <v>#DIV/0!</v>
      </c>
      <c r="AL1337" s="140">
        <f>SUM(AL1338:AL1343)</f>
        <v>0</v>
      </c>
      <c r="AM1337" s="139">
        <f>SUM(AM1338:AM1343)</f>
        <v>0</v>
      </c>
      <c r="AN1337" s="139" t="e">
        <f>(AM1337/AL1337)*100</f>
        <v>#DIV/0!</v>
      </c>
      <c r="AO1337" s="140">
        <f>SUM(AO1338:AO1343)</f>
        <v>0</v>
      </c>
      <c r="AP1337" s="139">
        <f>SUM(AP1338:AP1343)</f>
        <v>0</v>
      </c>
      <c r="AQ1337" s="139" t="e">
        <f>(AP1337/AO1337)*100</f>
        <v>#DIV/0!</v>
      </c>
      <c r="AR1337" s="16"/>
    </row>
    <row r="1338" spans="1:44" ht="30">
      <c r="A1338" s="313"/>
      <c r="B1338" s="315"/>
      <c r="C1338" s="317"/>
      <c r="D1338" s="124" t="s">
        <v>17</v>
      </c>
      <c r="E1338" s="140">
        <f>H1338+K1338+N1338+Q1338+T1338+W1338+Z1338+AC1338+AF1338+AI1338+AL1338+AO1338</f>
        <v>0</v>
      </c>
      <c r="F1338" s="141">
        <f>I1338+L1338+O1338+R1338+U1338+X1338+AA1338+AD1338+AG1338+AJ1338+AM1338+AP1338</f>
        <v>0</v>
      </c>
      <c r="G1338" s="142" t="e">
        <f t="shared" ref="G1338:G1343" si="5009">(F1338/E1338)*100</f>
        <v>#DIV/0!</v>
      </c>
      <c r="H1338" s="140"/>
      <c r="I1338" s="141"/>
      <c r="J1338" s="142" t="e">
        <f t="shared" ref="J1338:J1343" si="5010">(I1338/H1338)*100</f>
        <v>#DIV/0!</v>
      </c>
      <c r="K1338" s="140"/>
      <c r="L1338" s="141"/>
      <c r="M1338" s="142" t="e">
        <f t="shared" ref="M1338:M1343" si="5011">(L1338/K1338)*100</f>
        <v>#DIV/0!</v>
      </c>
      <c r="N1338" s="140"/>
      <c r="O1338" s="141"/>
      <c r="P1338" s="142" t="e">
        <f t="shared" ref="P1338:P1343" si="5012">(O1338/N1338)*100</f>
        <v>#DIV/0!</v>
      </c>
      <c r="Q1338" s="140"/>
      <c r="R1338" s="141"/>
      <c r="S1338" s="142" t="e">
        <f t="shared" ref="S1338:S1343" si="5013">(R1338/Q1338)*100</f>
        <v>#DIV/0!</v>
      </c>
      <c r="T1338" s="140"/>
      <c r="U1338" s="141"/>
      <c r="V1338" s="142" t="e">
        <f t="shared" ref="V1338:V1343" si="5014">(U1338/T1338)*100</f>
        <v>#DIV/0!</v>
      </c>
      <c r="W1338" s="140"/>
      <c r="X1338" s="141"/>
      <c r="Y1338" s="142" t="e">
        <f t="shared" ref="Y1338:Y1343" si="5015">(X1338/W1338)*100</f>
        <v>#DIV/0!</v>
      </c>
      <c r="Z1338" s="140"/>
      <c r="AA1338" s="141"/>
      <c r="AB1338" s="142" t="e">
        <f t="shared" ref="AB1338:AB1343" si="5016">(AA1338/Z1338)*100</f>
        <v>#DIV/0!</v>
      </c>
      <c r="AC1338" s="140"/>
      <c r="AD1338" s="141"/>
      <c r="AE1338" s="142" t="e">
        <f t="shared" ref="AE1338:AE1343" si="5017">(AD1338/AC1338)*100</f>
        <v>#DIV/0!</v>
      </c>
      <c r="AF1338" s="140"/>
      <c r="AG1338" s="141"/>
      <c r="AH1338" s="142" t="e">
        <f t="shared" ref="AH1338:AH1343" si="5018">(AG1338/AF1338)*100</f>
        <v>#DIV/0!</v>
      </c>
      <c r="AI1338" s="140"/>
      <c r="AJ1338" s="141"/>
      <c r="AK1338" s="142" t="e">
        <f t="shared" ref="AK1338:AK1343" si="5019">(AJ1338/AI1338)*100</f>
        <v>#DIV/0!</v>
      </c>
      <c r="AL1338" s="140"/>
      <c r="AM1338" s="141"/>
      <c r="AN1338" s="142" t="e">
        <f t="shared" ref="AN1338:AN1343" si="5020">(AM1338/AL1338)*100</f>
        <v>#DIV/0!</v>
      </c>
      <c r="AO1338" s="140"/>
      <c r="AP1338" s="141"/>
      <c r="AQ1338" s="142" t="e">
        <f t="shared" ref="AQ1338:AQ1343" si="5021">(AP1338/AO1338)*100</f>
        <v>#DIV/0!</v>
      </c>
      <c r="AR1338" s="16"/>
    </row>
    <row r="1339" spans="1:44" ht="46.5" customHeight="1">
      <c r="A1339" s="313"/>
      <c r="B1339" s="315"/>
      <c r="C1339" s="317"/>
      <c r="D1339" s="124" t="s">
        <v>18</v>
      </c>
      <c r="E1339" s="140">
        <f t="shared" ref="E1339:E1343" si="5022">H1339+K1339+N1339+Q1339+T1339+W1339+Z1339+AC1339+AF1339+AI1339+AL1339+AO1339</f>
        <v>0</v>
      </c>
      <c r="F1339" s="141">
        <f t="shared" ref="F1339:F1343" si="5023">I1339+L1339+O1339+R1339+U1339+X1339+AA1339+AD1339+AG1339+AJ1339+AM1339+AP1339</f>
        <v>0</v>
      </c>
      <c r="G1339" s="142" t="e">
        <f t="shared" si="5009"/>
        <v>#DIV/0!</v>
      </c>
      <c r="H1339" s="140"/>
      <c r="I1339" s="141"/>
      <c r="J1339" s="142" t="e">
        <f t="shared" si="5010"/>
        <v>#DIV/0!</v>
      </c>
      <c r="K1339" s="140"/>
      <c r="L1339" s="141"/>
      <c r="M1339" s="142" t="e">
        <f t="shared" si="5011"/>
        <v>#DIV/0!</v>
      </c>
      <c r="N1339" s="140"/>
      <c r="O1339" s="141"/>
      <c r="P1339" s="142" t="e">
        <f t="shared" si="5012"/>
        <v>#DIV/0!</v>
      </c>
      <c r="Q1339" s="140"/>
      <c r="R1339" s="141"/>
      <c r="S1339" s="142" t="e">
        <f t="shared" si="5013"/>
        <v>#DIV/0!</v>
      </c>
      <c r="T1339" s="140"/>
      <c r="U1339" s="141"/>
      <c r="V1339" s="142" t="e">
        <f t="shared" si="5014"/>
        <v>#DIV/0!</v>
      </c>
      <c r="W1339" s="140"/>
      <c r="X1339" s="141"/>
      <c r="Y1339" s="142" t="e">
        <f t="shared" si="5015"/>
        <v>#DIV/0!</v>
      </c>
      <c r="Z1339" s="140"/>
      <c r="AA1339" s="141"/>
      <c r="AB1339" s="142" t="e">
        <f t="shared" si="5016"/>
        <v>#DIV/0!</v>
      </c>
      <c r="AC1339" s="140"/>
      <c r="AD1339" s="141"/>
      <c r="AE1339" s="142" t="e">
        <f t="shared" si="5017"/>
        <v>#DIV/0!</v>
      </c>
      <c r="AF1339" s="140"/>
      <c r="AG1339" s="141"/>
      <c r="AH1339" s="142" t="e">
        <f t="shared" si="5018"/>
        <v>#DIV/0!</v>
      </c>
      <c r="AI1339" s="140"/>
      <c r="AJ1339" s="141"/>
      <c r="AK1339" s="142" t="e">
        <f t="shared" si="5019"/>
        <v>#DIV/0!</v>
      </c>
      <c r="AL1339" s="140"/>
      <c r="AM1339" s="141"/>
      <c r="AN1339" s="142" t="e">
        <f t="shared" si="5020"/>
        <v>#DIV/0!</v>
      </c>
      <c r="AO1339" s="140"/>
      <c r="AP1339" s="141"/>
      <c r="AQ1339" s="142" t="e">
        <f t="shared" si="5021"/>
        <v>#DIV/0!</v>
      </c>
      <c r="AR1339" s="16"/>
    </row>
    <row r="1340" spans="1:44" ht="37.5" customHeight="1">
      <c r="A1340" s="313"/>
      <c r="B1340" s="315"/>
      <c r="C1340" s="317"/>
      <c r="D1340" s="124" t="s">
        <v>27</v>
      </c>
      <c r="E1340" s="140">
        <f t="shared" si="5022"/>
        <v>0</v>
      </c>
      <c r="F1340" s="141">
        <f t="shared" si="5023"/>
        <v>0</v>
      </c>
      <c r="G1340" s="142" t="e">
        <f t="shared" si="5009"/>
        <v>#DIV/0!</v>
      </c>
      <c r="H1340" s="140"/>
      <c r="I1340" s="141"/>
      <c r="J1340" s="142" t="e">
        <f t="shared" si="5010"/>
        <v>#DIV/0!</v>
      </c>
      <c r="K1340" s="140"/>
      <c r="L1340" s="141"/>
      <c r="M1340" s="142" t="e">
        <f t="shared" si="5011"/>
        <v>#DIV/0!</v>
      </c>
      <c r="N1340" s="140"/>
      <c r="O1340" s="141"/>
      <c r="P1340" s="142" t="e">
        <f t="shared" si="5012"/>
        <v>#DIV/0!</v>
      </c>
      <c r="Q1340" s="140"/>
      <c r="R1340" s="141"/>
      <c r="S1340" s="142" t="e">
        <f t="shared" si="5013"/>
        <v>#DIV/0!</v>
      </c>
      <c r="T1340" s="140"/>
      <c r="U1340" s="141"/>
      <c r="V1340" s="142" t="e">
        <f t="shared" si="5014"/>
        <v>#DIV/0!</v>
      </c>
      <c r="W1340" s="140"/>
      <c r="X1340" s="141"/>
      <c r="Y1340" s="142" t="e">
        <f t="shared" si="5015"/>
        <v>#DIV/0!</v>
      </c>
      <c r="Z1340" s="140"/>
      <c r="AA1340" s="141"/>
      <c r="AB1340" s="142" t="e">
        <f t="shared" si="5016"/>
        <v>#DIV/0!</v>
      </c>
      <c r="AC1340" s="140"/>
      <c r="AD1340" s="141"/>
      <c r="AE1340" s="142" t="e">
        <f t="shared" si="5017"/>
        <v>#DIV/0!</v>
      </c>
      <c r="AF1340" s="140"/>
      <c r="AG1340" s="141"/>
      <c r="AH1340" s="142" t="e">
        <f t="shared" si="5018"/>
        <v>#DIV/0!</v>
      </c>
      <c r="AI1340" s="140"/>
      <c r="AJ1340" s="141"/>
      <c r="AK1340" s="142" t="e">
        <f t="shared" si="5019"/>
        <v>#DIV/0!</v>
      </c>
      <c r="AL1340" s="140"/>
      <c r="AM1340" s="141"/>
      <c r="AN1340" s="142" t="e">
        <f t="shared" si="5020"/>
        <v>#DIV/0!</v>
      </c>
      <c r="AO1340" s="140"/>
      <c r="AP1340" s="141"/>
      <c r="AQ1340" s="142" t="e">
        <f t="shared" si="5021"/>
        <v>#DIV/0!</v>
      </c>
      <c r="AR1340" s="16"/>
    </row>
    <row r="1341" spans="1:44" ht="78.75" customHeight="1">
      <c r="A1341" s="313"/>
      <c r="B1341" s="315"/>
      <c r="C1341" s="317"/>
      <c r="D1341" s="124" t="s">
        <v>450</v>
      </c>
      <c r="E1341" s="140">
        <f t="shared" si="5022"/>
        <v>0</v>
      </c>
      <c r="F1341" s="141">
        <f t="shared" si="5023"/>
        <v>0</v>
      </c>
      <c r="G1341" s="142" t="e">
        <f t="shared" si="5009"/>
        <v>#DIV/0!</v>
      </c>
      <c r="H1341" s="140"/>
      <c r="I1341" s="141"/>
      <c r="J1341" s="142" t="e">
        <f t="shared" si="5010"/>
        <v>#DIV/0!</v>
      </c>
      <c r="K1341" s="140"/>
      <c r="L1341" s="141"/>
      <c r="M1341" s="142" t="e">
        <f t="shared" si="5011"/>
        <v>#DIV/0!</v>
      </c>
      <c r="N1341" s="140"/>
      <c r="O1341" s="141"/>
      <c r="P1341" s="142" t="e">
        <f t="shared" si="5012"/>
        <v>#DIV/0!</v>
      </c>
      <c r="Q1341" s="140"/>
      <c r="R1341" s="141"/>
      <c r="S1341" s="142" t="e">
        <f t="shared" si="5013"/>
        <v>#DIV/0!</v>
      </c>
      <c r="T1341" s="140"/>
      <c r="U1341" s="141"/>
      <c r="V1341" s="142" t="e">
        <f t="shared" si="5014"/>
        <v>#DIV/0!</v>
      </c>
      <c r="W1341" s="140"/>
      <c r="X1341" s="141"/>
      <c r="Y1341" s="142" t="e">
        <f t="shared" si="5015"/>
        <v>#DIV/0!</v>
      </c>
      <c r="Z1341" s="140"/>
      <c r="AA1341" s="141"/>
      <c r="AB1341" s="142" t="e">
        <f t="shared" si="5016"/>
        <v>#DIV/0!</v>
      </c>
      <c r="AC1341" s="140"/>
      <c r="AD1341" s="141"/>
      <c r="AE1341" s="142" t="e">
        <f t="shared" si="5017"/>
        <v>#DIV/0!</v>
      </c>
      <c r="AF1341" s="140"/>
      <c r="AG1341" s="141"/>
      <c r="AH1341" s="142" t="e">
        <f t="shared" si="5018"/>
        <v>#DIV/0!</v>
      </c>
      <c r="AI1341" s="140"/>
      <c r="AJ1341" s="141"/>
      <c r="AK1341" s="142" t="e">
        <f t="shared" si="5019"/>
        <v>#DIV/0!</v>
      </c>
      <c r="AL1341" s="140"/>
      <c r="AM1341" s="141"/>
      <c r="AN1341" s="142" t="e">
        <f t="shared" si="5020"/>
        <v>#DIV/0!</v>
      </c>
      <c r="AO1341" s="140"/>
      <c r="AP1341" s="141"/>
      <c r="AQ1341" s="142" t="e">
        <f t="shared" si="5021"/>
        <v>#DIV/0!</v>
      </c>
      <c r="AR1341" s="16"/>
    </row>
    <row r="1342" spans="1:44" ht="24" customHeight="1">
      <c r="A1342" s="313"/>
      <c r="B1342" s="315"/>
      <c r="C1342" s="317"/>
      <c r="D1342" s="124" t="s">
        <v>45</v>
      </c>
      <c r="E1342" s="140">
        <f t="shared" si="5022"/>
        <v>0</v>
      </c>
      <c r="F1342" s="141">
        <f t="shared" si="5023"/>
        <v>0</v>
      </c>
      <c r="G1342" s="142" t="e">
        <f t="shared" si="5009"/>
        <v>#DIV/0!</v>
      </c>
      <c r="H1342" s="140"/>
      <c r="I1342" s="141"/>
      <c r="J1342" s="142" t="e">
        <f t="shared" si="5010"/>
        <v>#DIV/0!</v>
      </c>
      <c r="K1342" s="140"/>
      <c r="L1342" s="141"/>
      <c r="M1342" s="142" t="e">
        <f t="shared" si="5011"/>
        <v>#DIV/0!</v>
      </c>
      <c r="N1342" s="140"/>
      <c r="O1342" s="141"/>
      <c r="P1342" s="142" t="e">
        <f t="shared" si="5012"/>
        <v>#DIV/0!</v>
      </c>
      <c r="Q1342" s="140"/>
      <c r="R1342" s="141"/>
      <c r="S1342" s="142" t="e">
        <f t="shared" si="5013"/>
        <v>#DIV/0!</v>
      </c>
      <c r="T1342" s="140"/>
      <c r="U1342" s="141"/>
      <c r="V1342" s="142" t="e">
        <f t="shared" si="5014"/>
        <v>#DIV/0!</v>
      </c>
      <c r="W1342" s="140"/>
      <c r="X1342" s="141"/>
      <c r="Y1342" s="142" t="e">
        <f t="shared" si="5015"/>
        <v>#DIV/0!</v>
      </c>
      <c r="Z1342" s="140"/>
      <c r="AA1342" s="141"/>
      <c r="AB1342" s="142" t="e">
        <f t="shared" si="5016"/>
        <v>#DIV/0!</v>
      </c>
      <c r="AC1342" s="140"/>
      <c r="AD1342" s="141"/>
      <c r="AE1342" s="142" t="e">
        <f t="shared" si="5017"/>
        <v>#DIV/0!</v>
      </c>
      <c r="AF1342" s="140"/>
      <c r="AG1342" s="141"/>
      <c r="AH1342" s="142" t="e">
        <f t="shared" si="5018"/>
        <v>#DIV/0!</v>
      </c>
      <c r="AI1342" s="140"/>
      <c r="AJ1342" s="141"/>
      <c r="AK1342" s="142" t="e">
        <f t="shared" si="5019"/>
        <v>#DIV/0!</v>
      </c>
      <c r="AL1342" s="140"/>
      <c r="AM1342" s="141"/>
      <c r="AN1342" s="142" t="e">
        <f t="shared" si="5020"/>
        <v>#DIV/0!</v>
      </c>
      <c r="AO1342" s="140"/>
      <c r="AP1342" s="141"/>
      <c r="AQ1342" s="142" t="e">
        <f t="shared" si="5021"/>
        <v>#DIV/0!</v>
      </c>
      <c r="AR1342" s="16"/>
    </row>
    <row r="1343" spans="1:44" ht="45">
      <c r="A1343" s="313"/>
      <c r="B1343" s="316"/>
      <c r="C1343" s="317"/>
      <c r="D1343" s="124" t="s">
        <v>35</v>
      </c>
      <c r="E1343" s="140">
        <f t="shared" si="5022"/>
        <v>0</v>
      </c>
      <c r="F1343" s="141">
        <f t="shared" si="5023"/>
        <v>0</v>
      </c>
      <c r="G1343" s="142" t="e">
        <f t="shared" si="5009"/>
        <v>#DIV/0!</v>
      </c>
      <c r="H1343" s="140"/>
      <c r="I1343" s="141"/>
      <c r="J1343" s="142" t="e">
        <f t="shared" si="5010"/>
        <v>#DIV/0!</v>
      </c>
      <c r="K1343" s="140"/>
      <c r="L1343" s="141"/>
      <c r="M1343" s="142" t="e">
        <f t="shared" si="5011"/>
        <v>#DIV/0!</v>
      </c>
      <c r="N1343" s="140"/>
      <c r="O1343" s="141"/>
      <c r="P1343" s="142" t="e">
        <f t="shared" si="5012"/>
        <v>#DIV/0!</v>
      </c>
      <c r="Q1343" s="140"/>
      <c r="R1343" s="141"/>
      <c r="S1343" s="142" t="e">
        <f t="shared" si="5013"/>
        <v>#DIV/0!</v>
      </c>
      <c r="T1343" s="140"/>
      <c r="U1343" s="141"/>
      <c r="V1343" s="142" t="e">
        <f t="shared" si="5014"/>
        <v>#DIV/0!</v>
      </c>
      <c r="W1343" s="140"/>
      <c r="X1343" s="141"/>
      <c r="Y1343" s="142" t="e">
        <f t="shared" si="5015"/>
        <v>#DIV/0!</v>
      </c>
      <c r="Z1343" s="140"/>
      <c r="AA1343" s="141"/>
      <c r="AB1343" s="142" t="e">
        <f t="shared" si="5016"/>
        <v>#DIV/0!</v>
      </c>
      <c r="AC1343" s="140"/>
      <c r="AD1343" s="141"/>
      <c r="AE1343" s="142" t="e">
        <f t="shared" si="5017"/>
        <v>#DIV/0!</v>
      </c>
      <c r="AF1343" s="140"/>
      <c r="AG1343" s="141"/>
      <c r="AH1343" s="142" t="e">
        <f t="shared" si="5018"/>
        <v>#DIV/0!</v>
      </c>
      <c r="AI1343" s="140"/>
      <c r="AJ1343" s="141"/>
      <c r="AK1343" s="142" t="e">
        <f t="shared" si="5019"/>
        <v>#DIV/0!</v>
      </c>
      <c r="AL1343" s="140"/>
      <c r="AM1343" s="141"/>
      <c r="AN1343" s="142" t="e">
        <f t="shared" si="5020"/>
        <v>#DIV/0!</v>
      </c>
      <c r="AO1343" s="140"/>
      <c r="AP1343" s="141"/>
      <c r="AQ1343" s="142" t="e">
        <f t="shared" si="5021"/>
        <v>#DIV/0!</v>
      </c>
      <c r="AR1343" s="16"/>
    </row>
    <row r="1344" spans="1:44" ht="27.75" customHeight="1">
      <c r="A1344" s="313" t="s">
        <v>548</v>
      </c>
      <c r="B1344" s="314" t="s">
        <v>549</v>
      </c>
      <c r="C1344" s="317" t="s">
        <v>329</v>
      </c>
      <c r="D1344" s="124" t="s">
        <v>42</v>
      </c>
      <c r="E1344" s="140">
        <f>SUM(E1345:E1350)</f>
        <v>224</v>
      </c>
      <c r="F1344" s="139">
        <f>SUM(F1345:F1350)</f>
        <v>0</v>
      </c>
      <c r="G1344" s="139">
        <f>(F1344/E1344)*100</f>
        <v>0</v>
      </c>
      <c r="H1344" s="140">
        <f>SUM(H1345:H1350)</f>
        <v>0</v>
      </c>
      <c r="I1344" s="139">
        <f>SUM(I1345:I1350)</f>
        <v>0</v>
      </c>
      <c r="J1344" s="139" t="e">
        <f>(I1344/H1344)*100</f>
        <v>#DIV/0!</v>
      </c>
      <c r="K1344" s="140">
        <f>SUM(K1345:K1350)</f>
        <v>0</v>
      </c>
      <c r="L1344" s="139">
        <f>SUM(L1345:L1350)</f>
        <v>0</v>
      </c>
      <c r="M1344" s="139" t="e">
        <f>(L1344/K1344)*100</f>
        <v>#DIV/0!</v>
      </c>
      <c r="N1344" s="140">
        <f>SUM(N1345:N1350)</f>
        <v>0</v>
      </c>
      <c r="O1344" s="139">
        <f>SUM(O1345:O1350)</f>
        <v>0</v>
      </c>
      <c r="P1344" s="139" t="e">
        <f>(O1344/N1344)*100</f>
        <v>#DIV/0!</v>
      </c>
      <c r="Q1344" s="140">
        <f>SUM(Q1345:Q1350)</f>
        <v>0</v>
      </c>
      <c r="R1344" s="139">
        <f>SUM(R1345:R1350)</f>
        <v>0</v>
      </c>
      <c r="S1344" s="139" t="e">
        <f>(R1344/Q1344)*100</f>
        <v>#DIV/0!</v>
      </c>
      <c r="T1344" s="140">
        <f>SUM(T1345:T1350)</f>
        <v>0</v>
      </c>
      <c r="U1344" s="139">
        <f>SUM(U1345:U1350)</f>
        <v>0</v>
      </c>
      <c r="V1344" s="139" t="e">
        <f>(U1344/T1344)*100</f>
        <v>#DIV/0!</v>
      </c>
      <c r="W1344" s="140">
        <f>SUM(W1345:W1350)</f>
        <v>100</v>
      </c>
      <c r="X1344" s="139">
        <f>SUM(X1345:X1350)</f>
        <v>0</v>
      </c>
      <c r="Y1344" s="139">
        <f>(X1344/W1344)*100</f>
        <v>0</v>
      </c>
      <c r="Z1344" s="140">
        <f>SUM(Z1345:Z1350)</f>
        <v>124</v>
      </c>
      <c r="AA1344" s="139">
        <f>SUM(AA1345:AA1350)</f>
        <v>0</v>
      </c>
      <c r="AB1344" s="139">
        <f>(AA1344/Z1344)*100</f>
        <v>0</v>
      </c>
      <c r="AC1344" s="140">
        <f>SUM(AC1345:AC1350)</f>
        <v>0</v>
      </c>
      <c r="AD1344" s="139">
        <f>SUM(AD1345:AD1350)</f>
        <v>0</v>
      </c>
      <c r="AE1344" s="139" t="e">
        <f>(AD1344/AC1344)*100</f>
        <v>#DIV/0!</v>
      </c>
      <c r="AF1344" s="140">
        <f>SUM(AF1345:AF1350)</f>
        <v>0</v>
      </c>
      <c r="AG1344" s="139">
        <f>SUM(AG1345:AG1350)</f>
        <v>0</v>
      </c>
      <c r="AH1344" s="139" t="e">
        <f>(AG1344/AF1344)*100</f>
        <v>#DIV/0!</v>
      </c>
      <c r="AI1344" s="140">
        <f>SUM(AI1345:AI1350)</f>
        <v>0</v>
      </c>
      <c r="AJ1344" s="139">
        <f>SUM(AJ1345:AJ1350)</f>
        <v>0</v>
      </c>
      <c r="AK1344" s="139" t="e">
        <f>(AJ1344/AI1344)*100</f>
        <v>#DIV/0!</v>
      </c>
      <c r="AL1344" s="140">
        <f>SUM(AL1345:AL1350)</f>
        <v>0</v>
      </c>
      <c r="AM1344" s="139">
        <f>SUM(AM1345:AM1350)</f>
        <v>0</v>
      </c>
      <c r="AN1344" s="139" t="e">
        <f>(AM1344/AL1344)*100</f>
        <v>#DIV/0!</v>
      </c>
      <c r="AO1344" s="140">
        <f>SUM(AO1345:AO1350)</f>
        <v>0</v>
      </c>
      <c r="AP1344" s="139">
        <f>SUM(AP1345:AP1350)</f>
        <v>0</v>
      </c>
      <c r="AQ1344" s="139" t="e">
        <f>(AP1344/AO1344)*100</f>
        <v>#DIV/0!</v>
      </c>
      <c r="AR1344" s="16"/>
    </row>
    <row r="1345" spans="1:44" ht="30">
      <c r="A1345" s="313"/>
      <c r="B1345" s="315"/>
      <c r="C1345" s="317"/>
      <c r="D1345" s="124" t="s">
        <v>17</v>
      </c>
      <c r="E1345" s="140">
        <f>H1345+K1345+N1345+Q1345+T1345+W1345+Z1345+AC1345+AF1345+AI1345+AL1345+AO1345</f>
        <v>0</v>
      </c>
      <c r="F1345" s="141">
        <f>I1345+L1345+O1345+R1345+U1345+X1345+AA1345+AD1345+AG1345+AJ1345+AM1345+AP1345</f>
        <v>0</v>
      </c>
      <c r="G1345" s="142" t="e">
        <f t="shared" ref="G1345:G1350" si="5024">(F1345/E1345)*100</f>
        <v>#DIV/0!</v>
      </c>
      <c r="H1345" s="140"/>
      <c r="I1345" s="141"/>
      <c r="J1345" s="142" t="e">
        <f t="shared" ref="J1345:J1350" si="5025">(I1345/H1345)*100</f>
        <v>#DIV/0!</v>
      </c>
      <c r="K1345" s="140"/>
      <c r="L1345" s="141"/>
      <c r="M1345" s="142" t="e">
        <f t="shared" ref="M1345:M1350" si="5026">(L1345/K1345)*100</f>
        <v>#DIV/0!</v>
      </c>
      <c r="N1345" s="140"/>
      <c r="O1345" s="141"/>
      <c r="P1345" s="142" t="e">
        <f t="shared" ref="P1345:P1350" si="5027">(O1345/N1345)*100</f>
        <v>#DIV/0!</v>
      </c>
      <c r="Q1345" s="140"/>
      <c r="R1345" s="141"/>
      <c r="S1345" s="142" t="e">
        <f t="shared" ref="S1345:S1350" si="5028">(R1345/Q1345)*100</f>
        <v>#DIV/0!</v>
      </c>
      <c r="T1345" s="140"/>
      <c r="U1345" s="141"/>
      <c r="V1345" s="142" t="e">
        <f t="shared" ref="V1345:V1350" si="5029">(U1345/T1345)*100</f>
        <v>#DIV/0!</v>
      </c>
      <c r="W1345" s="140"/>
      <c r="X1345" s="141"/>
      <c r="Y1345" s="142" t="e">
        <f t="shared" ref="Y1345:Y1350" si="5030">(X1345/W1345)*100</f>
        <v>#DIV/0!</v>
      </c>
      <c r="Z1345" s="140"/>
      <c r="AA1345" s="141"/>
      <c r="AB1345" s="142" t="e">
        <f t="shared" ref="AB1345:AB1350" si="5031">(AA1345/Z1345)*100</f>
        <v>#DIV/0!</v>
      </c>
      <c r="AC1345" s="140"/>
      <c r="AD1345" s="141"/>
      <c r="AE1345" s="142" t="e">
        <f t="shared" ref="AE1345:AE1350" si="5032">(AD1345/AC1345)*100</f>
        <v>#DIV/0!</v>
      </c>
      <c r="AF1345" s="140"/>
      <c r="AG1345" s="141"/>
      <c r="AH1345" s="142" t="e">
        <f t="shared" ref="AH1345:AH1350" si="5033">(AG1345/AF1345)*100</f>
        <v>#DIV/0!</v>
      </c>
      <c r="AI1345" s="140"/>
      <c r="AJ1345" s="141"/>
      <c r="AK1345" s="142" t="e">
        <f t="shared" ref="AK1345:AK1350" si="5034">(AJ1345/AI1345)*100</f>
        <v>#DIV/0!</v>
      </c>
      <c r="AL1345" s="140"/>
      <c r="AM1345" s="141"/>
      <c r="AN1345" s="142" t="e">
        <f t="shared" ref="AN1345:AN1350" si="5035">(AM1345/AL1345)*100</f>
        <v>#DIV/0!</v>
      </c>
      <c r="AO1345" s="140"/>
      <c r="AP1345" s="141"/>
      <c r="AQ1345" s="142" t="e">
        <f t="shared" ref="AQ1345:AQ1350" si="5036">(AP1345/AO1345)*100</f>
        <v>#DIV/0!</v>
      </c>
      <c r="AR1345" s="16"/>
    </row>
    <row r="1346" spans="1:44" ht="54" customHeight="1">
      <c r="A1346" s="313"/>
      <c r="B1346" s="315"/>
      <c r="C1346" s="317"/>
      <c r="D1346" s="124" t="s">
        <v>18</v>
      </c>
      <c r="E1346" s="140">
        <f t="shared" ref="E1346:E1350" si="5037">H1346+K1346+N1346+Q1346+T1346+W1346+Z1346+AC1346+AF1346+AI1346+AL1346+AO1346</f>
        <v>0</v>
      </c>
      <c r="F1346" s="141">
        <f t="shared" ref="F1346:F1350" si="5038">I1346+L1346+O1346+R1346+U1346+X1346+AA1346+AD1346+AG1346+AJ1346+AM1346+AP1346</f>
        <v>0</v>
      </c>
      <c r="G1346" s="142" t="e">
        <f t="shared" si="5024"/>
        <v>#DIV/0!</v>
      </c>
      <c r="H1346" s="140"/>
      <c r="I1346" s="141"/>
      <c r="J1346" s="142" t="e">
        <f t="shared" si="5025"/>
        <v>#DIV/0!</v>
      </c>
      <c r="K1346" s="140"/>
      <c r="L1346" s="141"/>
      <c r="M1346" s="142" t="e">
        <f t="shared" si="5026"/>
        <v>#DIV/0!</v>
      </c>
      <c r="N1346" s="140"/>
      <c r="O1346" s="141"/>
      <c r="P1346" s="142" t="e">
        <f t="shared" si="5027"/>
        <v>#DIV/0!</v>
      </c>
      <c r="Q1346" s="140"/>
      <c r="R1346" s="141"/>
      <c r="S1346" s="142" t="e">
        <f t="shared" si="5028"/>
        <v>#DIV/0!</v>
      </c>
      <c r="T1346" s="140"/>
      <c r="U1346" s="141"/>
      <c r="V1346" s="142" t="e">
        <f t="shared" si="5029"/>
        <v>#DIV/0!</v>
      </c>
      <c r="W1346" s="140"/>
      <c r="X1346" s="141"/>
      <c r="Y1346" s="142" t="e">
        <f t="shared" si="5030"/>
        <v>#DIV/0!</v>
      </c>
      <c r="Z1346" s="140"/>
      <c r="AA1346" s="141"/>
      <c r="AB1346" s="142" t="e">
        <f t="shared" si="5031"/>
        <v>#DIV/0!</v>
      </c>
      <c r="AC1346" s="140"/>
      <c r="AD1346" s="141"/>
      <c r="AE1346" s="142" t="e">
        <f t="shared" si="5032"/>
        <v>#DIV/0!</v>
      </c>
      <c r="AF1346" s="140"/>
      <c r="AG1346" s="141"/>
      <c r="AH1346" s="142" t="e">
        <f t="shared" si="5033"/>
        <v>#DIV/0!</v>
      </c>
      <c r="AI1346" s="140"/>
      <c r="AJ1346" s="141"/>
      <c r="AK1346" s="142" t="e">
        <f t="shared" si="5034"/>
        <v>#DIV/0!</v>
      </c>
      <c r="AL1346" s="140"/>
      <c r="AM1346" s="141"/>
      <c r="AN1346" s="142" t="e">
        <f t="shared" si="5035"/>
        <v>#DIV/0!</v>
      </c>
      <c r="AO1346" s="140"/>
      <c r="AP1346" s="141"/>
      <c r="AQ1346" s="142" t="e">
        <f t="shared" si="5036"/>
        <v>#DIV/0!</v>
      </c>
      <c r="AR1346" s="16"/>
    </row>
    <row r="1347" spans="1:44" ht="31.5" customHeight="1">
      <c r="A1347" s="313"/>
      <c r="B1347" s="315"/>
      <c r="C1347" s="317"/>
      <c r="D1347" s="124" t="s">
        <v>27</v>
      </c>
      <c r="E1347" s="140">
        <f t="shared" si="5037"/>
        <v>224</v>
      </c>
      <c r="F1347" s="141">
        <f t="shared" si="5038"/>
        <v>0</v>
      </c>
      <c r="G1347" s="142">
        <f t="shared" si="5024"/>
        <v>0</v>
      </c>
      <c r="H1347" s="140"/>
      <c r="I1347" s="141"/>
      <c r="J1347" s="142" t="e">
        <f t="shared" si="5025"/>
        <v>#DIV/0!</v>
      </c>
      <c r="K1347" s="140"/>
      <c r="L1347" s="141"/>
      <c r="M1347" s="142" t="e">
        <f t="shared" si="5026"/>
        <v>#DIV/0!</v>
      </c>
      <c r="N1347" s="140"/>
      <c r="O1347" s="141"/>
      <c r="P1347" s="142" t="e">
        <f t="shared" si="5027"/>
        <v>#DIV/0!</v>
      </c>
      <c r="Q1347" s="140"/>
      <c r="R1347" s="141"/>
      <c r="S1347" s="142" t="e">
        <f t="shared" si="5028"/>
        <v>#DIV/0!</v>
      </c>
      <c r="T1347" s="140"/>
      <c r="U1347" s="141"/>
      <c r="V1347" s="142" t="e">
        <f t="shared" si="5029"/>
        <v>#DIV/0!</v>
      </c>
      <c r="W1347" s="140">
        <v>100</v>
      </c>
      <c r="X1347" s="141"/>
      <c r="Y1347" s="142">
        <f t="shared" si="5030"/>
        <v>0</v>
      </c>
      <c r="Z1347" s="140">
        <v>124</v>
      </c>
      <c r="AA1347" s="141"/>
      <c r="AB1347" s="142">
        <f t="shared" si="5031"/>
        <v>0</v>
      </c>
      <c r="AC1347" s="140"/>
      <c r="AD1347" s="141"/>
      <c r="AE1347" s="142" t="e">
        <f t="shared" si="5032"/>
        <v>#DIV/0!</v>
      </c>
      <c r="AF1347" s="140"/>
      <c r="AG1347" s="141"/>
      <c r="AH1347" s="142" t="e">
        <f t="shared" si="5033"/>
        <v>#DIV/0!</v>
      </c>
      <c r="AI1347" s="140"/>
      <c r="AJ1347" s="141"/>
      <c r="AK1347" s="142" t="e">
        <f t="shared" si="5034"/>
        <v>#DIV/0!</v>
      </c>
      <c r="AL1347" s="140"/>
      <c r="AM1347" s="141"/>
      <c r="AN1347" s="142" t="e">
        <f t="shared" si="5035"/>
        <v>#DIV/0!</v>
      </c>
      <c r="AO1347" s="140"/>
      <c r="AP1347" s="141"/>
      <c r="AQ1347" s="142" t="e">
        <f t="shared" si="5036"/>
        <v>#DIV/0!</v>
      </c>
      <c r="AR1347" s="16"/>
    </row>
    <row r="1348" spans="1:44" ht="82.5" customHeight="1">
      <c r="A1348" s="313"/>
      <c r="B1348" s="315"/>
      <c r="C1348" s="317"/>
      <c r="D1348" s="124" t="s">
        <v>450</v>
      </c>
      <c r="E1348" s="140">
        <f t="shared" si="5037"/>
        <v>0</v>
      </c>
      <c r="F1348" s="141">
        <f t="shared" si="5038"/>
        <v>0</v>
      </c>
      <c r="G1348" s="142" t="e">
        <f t="shared" si="5024"/>
        <v>#DIV/0!</v>
      </c>
      <c r="H1348" s="140"/>
      <c r="I1348" s="141"/>
      <c r="J1348" s="142" t="e">
        <f t="shared" si="5025"/>
        <v>#DIV/0!</v>
      </c>
      <c r="K1348" s="140"/>
      <c r="L1348" s="141"/>
      <c r="M1348" s="142" t="e">
        <f t="shared" si="5026"/>
        <v>#DIV/0!</v>
      </c>
      <c r="N1348" s="140"/>
      <c r="O1348" s="141"/>
      <c r="P1348" s="142" t="e">
        <f t="shared" si="5027"/>
        <v>#DIV/0!</v>
      </c>
      <c r="Q1348" s="140"/>
      <c r="R1348" s="141"/>
      <c r="S1348" s="142" t="e">
        <f t="shared" si="5028"/>
        <v>#DIV/0!</v>
      </c>
      <c r="T1348" s="140"/>
      <c r="U1348" s="141"/>
      <c r="V1348" s="142" t="e">
        <f t="shared" si="5029"/>
        <v>#DIV/0!</v>
      </c>
      <c r="W1348" s="140"/>
      <c r="X1348" s="141"/>
      <c r="Y1348" s="142" t="e">
        <f t="shared" si="5030"/>
        <v>#DIV/0!</v>
      </c>
      <c r="Z1348" s="140"/>
      <c r="AA1348" s="141"/>
      <c r="AB1348" s="142" t="e">
        <f t="shared" si="5031"/>
        <v>#DIV/0!</v>
      </c>
      <c r="AC1348" s="140"/>
      <c r="AD1348" s="141"/>
      <c r="AE1348" s="142" t="e">
        <f t="shared" si="5032"/>
        <v>#DIV/0!</v>
      </c>
      <c r="AF1348" s="140"/>
      <c r="AG1348" s="141"/>
      <c r="AH1348" s="142" t="e">
        <f t="shared" si="5033"/>
        <v>#DIV/0!</v>
      </c>
      <c r="AI1348" s="140"/>
      <c r="AJ1348" s="141"/>
      <c r="AK1348" s="142" t="e">
        <f t="shared" si="5034"/>
        <v>#DIV/0!</v>
      </c>
      <c r="AL1348" s="140"/>
      <c r="AM1348" s="141"/>
      <c r="AN1348" s="142" t="e">
        <f t="shared" si="5035"/>
        <v>#DIV/0!</v>
      </c>
      <c r="AO1348" s="140"/>
      <c r="AP1348" s="141"/>
      <c r="AQ1348" s="142" t="e">
        <f t="shared" si="5036"/>
        <v>#DIV/0!</v>
      </c>
      <c r="AR1348" s="16"/>
    </row>
    <row r="1349" spans="1:44" ht="24.75" customHeight="1">
      <c r="A1349" s="313"/>
      <c r="B1349" s="315"/>
      <c r="C1349" s="317"/>
      <c r="D1349" s="124" t="s">
        <v>45</v>
      </c>
      <c r="E1349" s="140">
        <f t="shared" si="5037"/>
        <v>0</v>
      </c>
      <c r="F1349" s="141">
        <f t="shared" si="5038"/>
        <v>0</v>
      </c>
      <c r="G1349" s="142" t="e">
        <f t="shared" si="5024"/>
        <v>#DIV/0!</v>
      </c>
      <c r="H1349" s="140"/>
      <c r="I1349" s="141"/>
      <c r="J1349" s="142" t="e">
        <f t="shared" si="5025"/>
        <v>#DIV/0!</v>
      </c>
      <c r="K1349" s="140"/>
      <c r="L1349" s="141"/>
      <c r="M1349" s="142" t="e">
        <f t="shared" si="5026"/>
        <v>#DIV/0!</v>
      </c>
      <c r="N1349" s="140"/>
      <c r="O1349" s="141"/>
      <c r="P1349" s="142" t="e">
        <f t="shared" si="5027"/>
        <v>#DIV/0!</v>
      </c>
      <c r="Q1349" s="140"/>
      <c r="R1349" s="141"/>
      <c r="S1349" s="142" t="e">
        <f t="shared" si="5028"/>
        <v>#DIV/0!</v>
      </c>
      <c r="T1349" s="140"/>
      <c r="U1349" s="141"/>
      <c r="V1349" s="142" t="e">
        <f t="shared" si="5029"/>
        <v>#DIV/0!</v>
      </c>
      <c r="W1349" s="140"/>
      <c r="X1349" s="141"/>
      <c r="Y1349" s="142" t="e">
        <f t="shared" si="5030"/>
        <v>#DIV/0!</v>
      </c>
      <c r="Z1349" s="140"/>
      <c r="AA1349" s="141"/>
      <c r="AB1349" s="142" t="e">
        <f t="shared" si="5031"/>
        <v>#DIV/0!</v>
      </c>
      <c r="AC1349" s="140"/>
      <c r="AD1349" s="141"/>
      <c r="AE1349" s="142" t="e">
        <f t="shared" si="5032"/>
        <v>#DIV/0!</v>
      </c>
      <c r="AF1349" s="140"/>
      <c r="AG1349" s="141"/>
      <c r="AH1349" s="142" t="e">
        <f t="shared" si="5033"/>
        <v>#DIV/0!</v>
      </c>
      <c r="AI1349" s="140"/>
      <c r="AJ1349" s="141"/>
      <c r="AK1349" s="142" t="e">
        <f t="shared" si="5034"/>
        <v>#DIV/0!</v>
      </c>
      <c r="AL1349" s="140"/>
      <c r="AM1349" s="141"/>
      <c r="AN1349" s="142" t="e">
        <f t="shared" si="5035"/>
        <v>#DIV/0!</v>
      </c>
      <c r="AO1349" s="140"/>
      <c r="AP1349" s="141"/>
      <c r="AQ1349" s="142" t="e">
        <f t="shared" si="5036"/>
        <v>#DIV/0!</v>
      </c>
      <c r="AR1349" s="16"/>
    </row>
    <row r="1350" spans="1:44" ht="45">
      <c r="A1350" s="313"/>
      <c r="B1350" s="316"/>
      <c r="C1350" s="317"/>
      <c r="D1350" s="124" t="s">
        <v>35</v>
      </c>
      <c r="E1350" s="140">
        <f t="shared" si="5037"/>
        <v>0</v>
      </c>
      <c r="F1350" s="141">
        <f t="shared" si="5038"/>
        <v>0</v>
      </c>
      <c r="G1350" s="142" t="e">
        <f t="shared" si="5024"/>
        <v>#DIV/0!</v>
      </c>
      <c r="H1350" s="140"/>
      <c r="I1350" s="141"/>
      <c r="J1350" s="142" t="e">
        <f t="shared" si="5025"/>
        <v>#DIV/0!</v>
      </c>
      <c r="K1350" s="140"/>
      <c r="L1350" s="141"/>
      <c r="M1350" s="142" t="e">
        <f t="shared" si="5026"/>
        <v>#DIV/0!</v>
      </c>
      <c r="N1350" s="140"/>
      <c r="O1350" s="141"/>
      <c r="P1350" s="142" t="e">
        <f t="shared" si="5027"/>
        <v>#DIV/0!</v>
      </c>
      <c r="Q1350" s="140"/>
      <c r="R1350" s="141"/>
      <c r="S1350" s="142" t="e">
        <f t="shared" si="5028"/>
        <v>#DIV/0!</v>
      </c>
      <c r="T1350" s="140"/>
      <c r="U1350" s="141"/>
      <c r="V1350" s="142" t="e">
        <f t="shared" si="5029"/>
        <v>#DIV/0!</v>
      </c>
      <c r="W1350" s="140"/>
      <c r="X1350" s="141"/>
      <c r="Y1350" s="142" t="e">
        <f t="shared" si="5030"/>
        <v>#DIV/0!</v>
      </c>
      <c r="Z1350" s="140"/>
      <c r="AA1350" s="141"/>
      <c r="AB1350" s="142" t="e">
        <f t="shared" si="5031"/>
        <v>#DIV/0!</v>
      </c>
      <c r="AC1350" s="140"/>
      <c r="AD1350" s="141"/>
      <c r="AE1350" s="142" t="e">
        <f t="shared" si="5032"/>
        <v>#DIV/0!</v>
      </c>
      <c r="AF1350" s="140"/>
      <c r="AG1350" s="141"/>
      <c r="AH1350" s="142" t="e">
        <f t="shared" si="5033"/>
        <v>#DIV/0!</v>
      </c>
      <c r="AI1350" s="140"/>
      <c r="AJ1350" s="141"/>
      <c r="AK1350" s="142" t="e">
        <f t="shared" si="5034"/>
        <v>#DIV/0!</v>
      </c>
      <c r="AL1350" s="140"/>
      <c r="AM1350" s="141"/>
      <c r="AN1350" s="142" t="e">
        <f t="shared" si="5035"/>
        <v>#DIV/0!</v>
      </c>
      <c r="AO1350" s="140"/>
      <c r="AP1350" s="141"/>
      <c r="AQ1350" s="142" t="e">
        <f t="shared" si="5036"/>
        <v>#DIV/0!</v>
      </c>
      <c r="AR1350" s="16"/>
    </row>
    <row r="1351" spans="1:44" ht="42.75" customHeight="1">
      <c r="A1351" s="209" t="s">
        <v>224</v>
      </c>
      <c r="B1351" s="210"/>
      <c r="C1351" s="218" t="s">
        <v>539</v>
      </c>
      <c r="D1351" s="126" t="s">
        <v>42</v>
      </c>
      <c r="E1351" s="138">
        <f>SUM(E1352:E1357)</f>
        <v>23494.300000000003</v>
      </c>
      <c r="F1351" s="145">
        <f>SUM(F1352:F1357)</f>
        <v>0</v>
      </c>
      <c r="G1351" s="145">
        <f>(F1351/E1351)*100</f>
        <v>0</v>
      </c>
      <c r="H1351" s="138">
        <f>SUM(H1352:H1357)</f>
        <v>0</v>
      </c>
      <c r="I1351" s="145">
        <f>SUM(I1352:I1357)</f>
        <v>0</v>
      </c>
      <c r="J1351" s="145" t="e">
        <f>(I1351/H1351)*100</f>
        <v>#DIV/0!</v>
      </c>
      <c r="K1351" s="138">
        <f>SUM(K1352:K1357)</f>
        <v>0</v>
      </c>
      <c r="L1351" s="145">
        <f>SUM(L1352:L1357)</f>
        <v>0</v>
      </c>
      <c r="M1351" s="145" t="e">
        <f>(L1351/K1351)*100</f>
        <v>#DIV/0!</v>
      </c>
      <c r="N1351" s="138">
        <f>SUM(N1352:N1357)</f>
        <v>0</v>
      </c>
      <c r="O1351" s="145">
        <f>SUM(O1352:O1357)</f>
        <v>0</v>
      </c>
      <c r="P1351" s="145" t="e">
        <f>(O1351/N1351)*100</f>
        <v>#DIV/0!</v>
      </c>
      <c r="Q1351" s="138">
        <f>SUM(Q1352:Q1357)</f>
        <v>1770</v>
      </c>
      <c r="R1351" s="145">
        <f>SUM(R1352:R1357)</f>
        <v>0</v>
      </c>
      <c r="S1351" s="145">
        <f>(R1351/Q1351)*100</f>
        <v>0</v>
      </c>
      <c r="T1351" s="138">
        <f>SUM(T1352:T1357)</f>
        <v>2320.4</v>
      </c>
      <c r="U1351" s="145">
        <f>SUM(U1352:U1357)</f>
        <v>0</v>
      </c>
      <c r="V1351" s="145">
        <f>(U1351/T1351)*100</f>
        <v>0</v>
      </c>
      <c r="W1351" s="138">
        <f>SUM(W1352:W1357)</f>
        <v>12070</v>
      </c>
      <c r="X1351" s="145">
        <f>SUM(X1352:X1357)</f>
        <v>0</v>
      </c>
      <c r="Y1351" s="145">
        <f>(X1351/W1351)*100</f>
        <v>0</v>
      </c>
      <c r="Z1351" s="138">
        <f>SUM(Z1352:Z1357)</f>
        <v>7333.9</v>
      </c>
      <c r="AA1351" s="145">
        <f>SUM(AA1352:AA1357)</f>
        <v>0</v>
      </c>
      <c r="AB1351" s="145">
        <f>(AA1351/Z1351)*100</f>
        <v>0</v>
      </c>
      <c r="AC1351" s="138">
        <f>SUM(AC1352:AC1357)</f>
        <v>0</v>
      </c>
      <c r="AD1351" s="145">
        <f>SUM(AD1352:AD1357)</f>
        <v>0</v>
      </c>
      <c r="AE1351" s="145" t="e">
        <f>(AD1351/AC1351)*100</f>
        <v>#DIV/0!</v>
      </c>
      <c r="AF1351" s="138">
        <f>SUM(AF1352:AF1357)</f>
        <v>0</v>
      </c>
      <c r="AG1351" s="145">
        <f>SUM(AG1352:AG1357)</f>
        <v>0</v>
      </c>
      <c r="AH1351" s="145" t="e">
        <f>(AG1351/AF1351)*100</f>
        <v>#DIV/0!</v>
      </c>
      <c r="AI1351" s="138">
        <f>SUM(AI1352:AI1357)</f>
        <v>0</v>
      </c>
      <c r="AJ1351" s="145">
        <f>SUM(AJ1352:AJ1357)</f>
        <v>0</v>
      </c>
      <c r="AK1351" s="145" t="e">
        <f>(AJ1351/AI1351)*100</f>
        <v>#DIV/0!</v>
      </c>
      <c r="AL1351" s="138">
        <f>SUM(AL1352:AL1357)</f>
        <v>0</v>
      </c>
      <c r="AM1351" s="145">
        <f>SUM(AM1352:AM1357)</f>
        <v>0</v>
      </c>
      <c r="AN1351" s="145" t="e">
        <f>(AM1351/AL1351)*100</f>
        <v>#DIV/0!</v>
      </c>
      <c r="AO1351" s="138">
        <f>SUM(AO1352:AO1357)</f>
        <v>0</v>
      </c>
      <c r="AP1351" s="145">
        <f>SUM(AP1352:AP1357)</f>
        <v>0</v>
      </c>
      <c r="AQ1351" s="145" t="e">
        <f>(AP1351/AO1351)*100</f>
        <v>#DIV/0!</v>
      </c>
      <c r="AR1351" s="16"/>
    </row>
    <row r="1352" spans="1:44" ht="47.25" customHeight="1">
      <c r="A1352" s="211"/>
      <c r="B1352" s="212"/>
      <c r="C1352" s="218"/>
      <c r="D1352" s="126" t="s">
        <v>17</v>
      </c>
      <c r="E1352" s="138">
        <f>H1352+K1352+N1352+Q1352+T1352+W1352+Z1352+AC1352+AF1352+AI1352+AL1352+AO1352</f>
        <v>0</v>
      </c>
      <c r="F1352" s="146">
        <f>I1352+L1352+O1352+R1352+U1352+X1352+AA1352+AD1352+AG1352+AJ1352+AM1352+AP1352</f>
        <v>0</v>
      </c>
      <c r="G1352" s="147" t="e">
        <f t="shared" ref="G1352:G1357" si="5039">(F1352/E1352)*100</f>
        <v>#DIV/0!</v>
      </c>
      <c r="H1352" s="138">
        <f>H1240+H1247+H1254+H1261+H1268+H1275+H1282+H1345</f>
        <v>0</v>
      </c>
      <c r="I1352" s="147">
        <f>I1240+I1247+I1254+I1261+I1268+I1275+I1282+I1345</f>
        <v>0</v>
      </c>
      <c r="J1352" s="147" t="e">
        <f t="shared" ref="J1352:J1357" si="5040">(I1352/H1352)*100</f>
        <v>#DIV/0!</v>
      </c>
      <c r="K1352" s="138">
        <f>K1240+K1247+K1254+K1261+K1268+K1275+K1282+K1345</f>
        <v>0</v>
      </c>
      <c r="L1352" s="147">
        <f>L1240+L1247+L1254+L1261+L1268+L1275+L1282+L1345</f>
        <v>0</v>
      </c>
      <c r="M1352" s="147" t="e">
        <f t="shared" ref="M1352:M1357" si="5041">(L1352/K1352)*100</f>
        <v>#DIV/0!</v>
      </c>
      <c r="N1352" s="138">
        <f>N1240+N1247+N1254+N1261+N1268+N1275+N1282+N1345</f>
        <v>0</v>
      </c>
      <c r="O1352" s="147">
        <f>O1240+O1247+O1254+O1261+O1268+O1275+O1282+O1345</f>
        <v>0</v>
      </c>
      <c r="P1352" s="147" t="e">
        <f t="shared" ref="P1352:P1357" si="5042">(O1352/N1352)*100</f>
        <v>#DIV/0!</v>
      </c>
      <c r="Q1352" s="138">
        <f>Q1240+Q1247+Q1254+Q1261+Q1268+Q1275+Q1282+Q1345</f>
        <v>0</v>
      </c>
      <c r="R1352" s="147">
        <f>R1240+R1247+R1254+R1261+R1268+R1275+R1282+R1345</f>
        <v>0</v>
      </c>
      <c r="S1352" s="147" t="e">
        <f t="shared" ref="S1352:S1357" si="5043">(R1352/Q1352)*100</f>
        <v>#DIV/0!</v>
      </c>
      <c r="T1352" s="138">
        <f>T1240+T1247+T1254+T1261+T1268+T1275+T1282+T1345</f>
        <v>0</v>
      </c>
      <c r="U1352" s="147">
        <f>U1240+U1247+U1254+U1261+U1268+U1275+U1282+U1345</f>
        <v>0</v>
      </c>
      <c r="V1352" s="147" t="e">
        <f t="shared" ref="V1352:V1357" si="5044">(U1352/T1352)*100</f>
        <v>#DIV/0!</v>
      </c>
      <c r="W1352" s="138">
        <f>W1240+W1247+W1254+W1261+W1268+W1275+W1282+W1345</f>
        <v>0</v>
      </c>
      <c r="X1352" s="147">
        <f>X1240+X1247+X1254+X1261+X1268+X1275+X1282+X1345</f>
        <v>0</v>
      </c>
      <c r="Y1352" s="147" t="e">
        <f t="shared" ref="Y1352:Y1357" si="5045">(X1352/W1352)*100</f>
        <v>#DIV/0!</v>
      </c>
      <c r="Z1352" s="138">
        <f>Z1240+Z1247+Z1254+Z1261+Z1268+Z1275+Z1282+Z1345</f>
        <v>0</v>
      </c>
      <c r="AA1352" s="147">
        <f>AA1240+AA1247+AA1254+AA1261+AA1268+AA1275+AA1282+AA1345</f>
        <v>0</v>
      </c>
      <c r="AB1352" s="147" t="e">
        <f t="shared" ref="AB1352:AB1357" si="5046">(AA1352/Z1352)*100</f>
        <v>#DIV/0!</v>
      </c>
      <c r="AC1352" s="138">
        <f>AC1240+AC1247+AC1254+AC1261+AC1268+AC1275+AC1282+AC1345</f>
        <v>0</v>
      </c>
      <c r="AD1352" s="147">
        <f>AD1240+AD1247+AD1254+AD1261+AD1268+AD1275+AD1282+AD1345</f>
        <v>0</v>
      </c>
      <c r="AE1352" s="147" t="e">
        <f t="shared" ref="AE1352:AE1357" si="5047">(AD1352/AC1352)*100</f>
        <v>#DIV/0!</v>
      </c>
      <c r="AF1352" s="138">
        <f>AF1240+AF1247+AF1254+AF1261+AF1268+AF1275+AF1282+AF1345</f>
        <v>0</v>
      </c>
      <c r="AG1352" s="147">
        <f>AG1240+AG1247+AG1254+AG1261+AG1268+AG1275+AG1282+AG1345</f>
        <v>0</v>
      </c>
      <c r="AH1352" s="147" t="e">
        <f t="shared" ref="AH1352:AH1357" si="5048">(AG1352/AF1352)*100</f>
        <v>#DIV/0!</v>
      </c>
      <c r="AI1352" s="138">
        <f>AI1240+AI1247+AI1254+AI1261+AI1268+AI1275+AI1282+AI1345</f>
        <v>0</v>
      </c>
      <c r="AJ1352" s="147">
        <f>AJ1240+AJ1247+AJ1254+AJ1261+AJ1268+AJ1275+AJ1282+AJ1345</f>
        <v>0</v>
      </c>
      <c r="AK1352" s="147" t="e">
        <f t="shared" ref="AK1352:AK1357" si="5049">(AJ1352/AI1352)*100</f>
        <v>#DIV/0!</v>
      </c>
      <c r="AL1352" s="138">
        <f>AL1240+AL1247+AL1254+AL1261+AL1268+AL1275+AL1282+AL1345</f>
        <v>0</v>
      </c>
      <c r="AM1352" s="147">
        <f>AM1240+AM1247+AM1254+AM1261+AM1268+AM1275+AM1282+AM1345</f>
        <v>0</v>
      </c>
      <c r="AN1352" s="147" t="e">
        <f t="shared" ref="AN1352:AN1357" si="5050">(AM1352/AL1352)*100</f>
        <v>#DIV/0!</v>
      </c>
      <c r="AO1352" s="138">
        <f>AO1240+AO1247+AO1254+AO1261+AO1268+AO1275+AO1282+AO1345</f>
        <v>0</v>
      </c>
      <c r="AP1352" s="147">
        <f>AP1240+AP1247+AP1254+AP1261+AP1268+AP1275+AP1282+AP1345</f>
        <v>0</v>
      </c>
      <c r="AQ1352" s="147" t="e">
        <f t="shared" ref="AQ1352:AQ1357" si="5051">(AP1352/AO1352)*100</f>
        <v>#DIV/0!</v>
      </c>
      <c r="AR1352" s="16"/>
    </row>
    <row r="1353" spans="1:44" ht="48.75" customHeight="1">
      <c r="A1353" s="211"/>
      <c r="B1353" s="212"/>
      <c r="C1353" s="218"/>
      <c r="D1353" s="126" t="s">
        <v>18</v>
      </c>
      <c r="E1353" s="138">
        <f t="shared" ref="E1353:E1357" si="5052">H1353+K1353+N1353+Q1353+T1353+W1353+Z1353+AC1353+AF1353+AI1353+AL1353+AO1353</f>
        <v>9571.1</v>
      </c>
      <c r="F1353" s="146">
        <f t="shared" ref="F1353:F1357" si="5053">I1353+L1353+O1353+R1353+U1353+X1353+AA1353+AD1353+AG1353+AJ1353+AM1353+AP1353</f>
        <v>0</v>
      </c>
      <c r="G1353" s="147">
        <f t="shared" si="5039"/>
        <v>0</v>
      </c>
      <c r="H1353" s="138">
        <f t="shared" ref="H1353:I1357" si="5054">H1241+H1248+H1255+H1262+H1269+H1276+H1283+H1346</f>
        <v>0</v>
      </c>
      <c r="I1353" s="147">
        <f t="shared" si="5054"/>
        <v>0</v>
      </c>
      <c r="J1353" s="147" t="e">
        <f t="shared" si="5040"/>
        <v>#DIV/0!</v>
      </c>
      <c r="K1353" s="138">
        <f t="shared" ref="K1353:L1353" si="5055">K1241+K1248+K1255+K1262+K1269+K1276+K1283+K1346</f>
        <v>0</v>
      </c>
      <c r="L1353" s="147">
        <f t="shared" si="5055"/>
        <v>0</v>
      </c>
      <c r="M1353" s="147" t="e">
        <f t="shared" si="5041"/>
        <v>#DIV/0!</v>
      </c>
      <c r="N1353" s="138">
        <f t="shared" ref="N1353:O1353" si="5056">N1241+N1248+N1255+N1262+N1269+N1276+N1283+N1346</f>
        <v>0</v>
      </c>
      <c r="O1353" s="147">
        <f t="shared" si="5056"/>
        <v>0</v>
      </c>
      <c r="P1353" s="147" t="e">
        <f t="shared" si="5042"/>
        <v>#DIV/0!</v>
      </c>
      <c r="Q1353" s="138">
        <f t="shared" ref="Q1353:R1353" si="5057">Q1241+Q1248+Q1255+Q1262+Q1269+Q1276+Q1283+Q1346</f>
        <v>1770</v>
      </c>
      <c r="R1353" s="147">
        <f t="shared" si="5057"/>
        <v>0</v>
      </c>
      <c r="S1353" s="147">
        <f t="shared" si="5043"/>
        <v>0</v>
      </c>
      <c r="T1353" s="138">
        <f t="shared" ref="T1353:U1353" si="5058">T1241+T1248+T1255+T1262+T1269+T1276+T1283+T1346</f>
        <v>1100</v>
      </c>
      <c r="U1353" s="147">
        <f t="shared" si="5058"/>
        <v>0</v>
      </c>
      <c r="V1353" s="147">
        <f t="shared" si="5044"/>
        <v>0</v>
      </c>
      <c r="W1353" s="138">
        <f t="shared" ref="W1353:X1353" si="5059">W1241+W1248+W1255+W1262+W1269+W1276+W1283+W1346</f>
        <v>4550</v>
      </c>
      <c r="X1353" s="147">
        <f t="shared" si="5059"/>
        <v>0</v>
      </c>
      <c r="Y1353" s="147">
        <f t="shared" si="5045"/>
        <v>0</v>
      </c>
      <c r="Z1353" s="138">
        <f t="shared" ref="Z1353:AA1353" si="5060">Z1241+Z1248+Z1255+Z1262+Z1269+Z1276+Z1283+Z1346</f>
        <v>2151.1</v>
      </c>
      <c r="AA1353" s="147">
        <f t="shared" si="5060"/>
        <v>0</v>
      </c>
      <c r="AB1353" s="147">
        <f t="shared" si="5046"/>
        <v>0</v>
      </c>
      <c r="AC1353" s="138">
        <f t="shared" ref="AC1353:AD1353" si="5061">AC1241+AC1248+AC1255+AC1262+AC1269+AC1276+AC1283+AC1346</f>
        <v>0</v>
      </c>
      <c r="AD1353" s="147">
        <f t="shared" si="5061"/>
        <v>0</v>
      </c>
      <c r="AE1353" s="147" t="e">
        <f t="shared" si="5047"/>
        <v>#DIV/0!</v>
      </c>
      <c r="AF1353" s="138">
        <f t="shared" ref="AF1353:AG1353" si="5062">AF1241+AF1248+AF1255+AF1262+AF1269+AF1276+AF1283+AF1346</f>
        <v>0</v>
      </c>
      <c r="AG1353" s="147">
        <f t="shared" si="5062"/>
        <v>0</v>
      </c>
      <c r="AH1353" s="147" t="e">
        <f t="shared" si="5048"/>
        <v>#DIV/0!</v>
      </c>
      <c r="AI1353" s="138">
        <f t="shared" ref="AI1353:AJ1353" si="5063">AI1241+AI1248+AI1255+AI1262+AI1269+AI1276+AI1283+AI1346</f>
        <v>0</v>
      </c>
      <c r="AJ1353" s="147">
        <f t="shared" si="5063"/>
        <v>0</v>
      </c>
      <c r="AK1353" s="147" t="e">
        <f t="shared" si="5049"/>
        <v>#DIV/0!</v>
      </c>
      <c r="AL1353" s="138">
        <f t="shared" ref="AL1353:AM1353" si="5064">AL1241+AL1248+AL1255+AL1262+AL1269+AL1276+AL1283+AL1346</f>
        <v>0</v>
      </c>
      <c r="AM1353" s="147">
        <f t="shared" si="5064"/>
        <v>0</v>
      </c>
      <c r="AN1353" s="147" t="e">
        <f t="shared" si="5050"/>
        <v>#DIV/0!</v>
      </c>
      <c r="AO1353" s="138">
        <f t="shared" ref="AO1353:AP1353" si="5065">AO1241+AO1248+AO1255+AO1262+AO1269+AO1276+AO1283+AO1346</f>
        <v>0</v>
      </c>
      <c r="AP1353" s="147">
        <f t="shared" si="5065"/>
        <v>0</v>
      </c>
      <c r="AQ1353" s="147" t="e">
        <f t="shared" si="5051"/>
        <v>#DIV/0!</v>
      </c>
      <c r="AR1353" s="16"/>
    </row>
    <row r="1354" spans="1:44" ht="43.5" customHeight="1">
      <c r="A1354" s="211"/>
      <c r="B1354" s="212"/>
      <c r="C1354" s="218"/>
      <c r="D1354" s="126" t="s">
        <v>27</v>
      </c>
      <c r="E1354" s="138">
        <f t="shared" si="5052"/>
        <v>13923.2</v>
      </c>
      <c r="F1354" s="146">
        <f t="shared" si="5053"/>
        <v>0</v>
      </c>
      <c r="G1354" s="147">
        <f t="shared" si="5039"/>
        <v>0</v>
      </c>
      <c r="H1354" s="138">
        <f t="shared" si="5054"/>
        <v>0</v>
      </c>
      <c r="I1354" s="147">
        <f t="shared" si="5054"/>
        <v>0</v>
      </c>
      <c r="J1354" s="147" t="e">
        <f t="shared" si="5040"/>
        <v>#DIV/0!</v>
      </c>
      <c r="K1354" s="138">
        <f t="shared" ref="K1354:L1354" si="5066">K1242+K1249+K1256+K1263+K1270+K1277+K1284+K1347</f>
        <v>0</v>
      </c>
      <c r="L1354" s="147">
        <f t="shared" si="5066"/>
        <v>0</v>
      </c>
      <c r="M1354" s="147" t="e">
        <f t="shared" si="5041"/>
        <v>#DIV/0!</v>
      </c>
      <c r="N1354" s="138">
        <f t="shared" ref="N1354:O1354" si="5067">N1242+N1249+N1256+N1263+N1270+N1277+N1284+N1347</f>
        <v>0</v>
      </c>
      <c r="O1354" s="147">
        <f t="shared" si="5067"/>
        <v>0</v>
      </c>
      <c r="P1354" s="147" t="e">
        <f t="shared" si="5042"/>
        <v>#DIV/0!</v>
      </c>
      <c r="Q1354" s="138">
        <f t="shared" ref="Q1354:R1354" si="5068">Q1242+Q1249+Q1256+Q1263+Q1270+Q1277+Q1284+Q1347</f>
        <v>0</v>
      </c>
      <c r="R1354" s="147">
        <f t="shared" si="5068"/>
        <v>0</v>
      </c>
      <c r="S1354" s="147" t="e">
        <f t="shared" si="5043"/>
        <v>#DIV/0!</v>
      </c>
      <c r="T1354" s="138">
        <f t="shared" ref="T1354:U1354" si="5069">T1242+T1249+T1256+T1263+T1270+T1277+T1284+T1347</f>
        <v>1220.4000000000001</v>
      </c>
      <c r="U1354" s="147">
        <f t="shared" si="5069"/>
        <v>0</v>
      </c>
      <c r="V1354" s="147">
        <f t="shared" si="5044"/>
        <v>0</v>
      </c>
      <c r="W1354" s="138">
        <f t="shared" ref="W1354:X1354" si="5070">W1242+W1249+W1256+W1263+W1270+W1277+W1284+W1347</f>
        <v>7520</v>
      </c>
      <c r="X1354" s="147">
        <f t="shared" si="5070"/>
        <v>0</v>
      </c>
      <c r="Y1354" s="147">
        <f t="shared" si="5045"/>
        <v>0</v>
      </c>
      <c r="Z1354" s="138">
        <f t="shared" ref="Z1354:AA1354" si="5071">Z1242+Z1249+Z1256+Z1263+Z1270+Z1277+Z1284+Z1347</f>
        <v>5182.8</v>
      </c>
      <c r="AA1354" s="147">
        <f t="shared" si="5071"/>
        <v>0</v>
      </c>
      <c r="AB1354" s="147">
        <f t="shared" si="5046"/>
        <v>0</v>
      </c>
      <c r="AC1354" s="138">
        <f t="shared" ref="AC1354:AD1354" si="5072">AC1242+AC1249+AC1256+AC1263+AC1270+AC1277+AC1284+AC1347</f>
        <v>0</v>
      </c>
      <c r="AD1354" s="147">
        <f t="shared" si="5072"/>
        <v>0</v>
      </c>
      <c r="AE1354" s="147" t="e">
        <f t="shared" si="5047"/>
        <v>#DIV/0!</v>
      </c>
      <c r="AF1354" s="138">
        <f t="shared" ref="AF1354:AG1354" si="5073">AF1242+AF1249+AF1256+AF1263+AF1270+AF1277+AF1284+AF1347</f>
        <v>0</v>
      </c>
      <c r="AG1354" s="147">
        <f t="shared" si="5073"/>
        <v>0</v>
      </c>
      <c r="AH1354" s="147" t="e">
        <f t="shared" si="5048"/>
        <v>#DIV/0!</v>
      </c>
      <c r="AI1354" s="138">
        <f t="shared" ref="AI1354:AJ1354" si="5074">AI1242+AI1249+AI1256+AI1263+AI1270+AI1277+AI1284+AI1347</f>
        <v>0</v>
      </c>
      <c r="AJ1354" s="147">
        <f t="shared" si="5074"/>
        <v>0</v>
      </c>
      <c r="AK1354" s="147" t="e">
        <f t="shared" si="5049"/>
        <v>#DIV/0!</v>
      </c>
      <c r="AL1354" s="138">
        <f t="shared" ref="AL1354:AM1354" si="5075">AL1242+AL1249+AL1256+AL1263+AL1270+AL1277+AL1284+AL1347</f>
        <v>0</v>
      </c>
      <c r="AM1354" s="147">
        <f t="shared" si="5075"/>
        <v>0</v>
      </c>
      <c r="AN1354" s="147" t="e">
        <f t="shared" si="5050"/>
        <v>#DIV/0!</v>
      </c>
      <c r="AO1354" s="138">
        <f t="shared" ref="AO1354:AP1354" si="5076">AO1242+AO1249+AO1256+AO1263+AO1270+AO1277+AO1284+AO1347</f>
        <v>0</v>
      </c>
      <c r="AP1354" s="147">
        <f t="shared" si="5076"/>
        <v>0</v>
      </c>
      <c r="AQ1354" s="147" t="e">
        <f t="shared" si="5051"/>
        <v>#DIV/0!</v>
      </c>
      <c r="AR1354" s="16"/>
    </row>
    <row r="1355" spans="1:44" ht="79.5" customHeight="1">
      <c r="A1355" s="211"/>
      <c r="B1355" s="212"/>
      <c r="C1355" s="218"/>
      <c r="D1355" s="124" t="s">
        <v>450</v>
      </c>
      <c r="E1355" s="138">
        <f t="shared" si="5052"/>
        <v>0</v>
      </c>
      <c r="F1355" s="146">
        <f t="shared" si="5053"/>
        <v>0</v>
      </c>
      <c r="G1355" s="147" t="e">
        <f t="shared" si="5039"/>
        <v>#DIV/0!</v>
      </c>
      <c r="H1355" s="138">
        <f t="shared" si="5054"/>
        <v>0</v>
      </c>
      <c r="I1355" s="147">
        <f t="shared" si="5054"/>
        <v>0</v>
      </c>
      <c r="J1355" s="147" t="e">
        <f t="shared" si="5040"/>
        <v>#DIV/0!</v>
      </c>
      <c r="K1355" s="138">
        <f t="shared" ref="K1355:L1355" si="5077">K1243+K1250+K1257+K1264+K1271+K1278+K1285+K1348</f>
        <v>0</v>
      </c>
      <c r="L1355" s="147">
        <f t="shared" si="5077"/>
        <v>0</v>
      </c>
      <c r="M1355" s="147" t="e">
        <f t="shared" si="5041"/>
        <v>#DIV/0!</v>
      </c>
      <c r="N1355" s="138">
        <f t="shared" ref="N1355:O1355" si="5078">N1243+N1250+N1257+N1264+N1271+N1278+N1285+N1348</f>
        <v>0</v>
      </c>
      <c r="O1355" s="147">
        <f t="shared" si="5078"/>
        <v>0</v>
      </c>
      <c r="P1355" s="147" t="e">
        <f t="shared" si="5042"/>
        <v>#DIV/0!</v>
      </c>
      <c r="Q1355" s="138">
        <f t="shared" ref="Q1355:R1355" si="5079">Q1243+Q1250+Q1257+Q1264+Q1271+Q1278+Q1285+Q1348</f>
        <v>0</v>
      </c>
      <c r="R1355" s="147">
        <f t="shared" si="5079"/>
        <v>0</v>
      </c>
      <c r="S1355" s="147" t="e">
        <f t="shared" si="5043"/>
        <v>#DIV/0!</v>
      </c>
      <c r="T1355" s="138">
        <f t="shared" ref="T1355:U1355" si="5080">T1243+T1250+T1257+T1264+T1271+T1278+T1285+T1348</f>
        <v>0</v>
      </c>
      <c r="U1355" s="147">
        <f t="shared" si="5080"/>
        <v>0</v>
      </c>
      <c r="V1355" s="147" t="e">
        <f t="shared" si="5044"/>
        <v>#DIV/0!</v>
      </c>
      <c r="W1355" s="138">
        <f t="shared" ref="W1355:X1355" si="5081">W1243+W1250+W1257+W1264+W1271+W1278+W1285+W1348</f>
        <v>0</v>
      </c>
      <c r="X1355" s="147">
        <f t="shared" si="5081"/>
        <v>0</v>
      </c>
      <c r="Y1355" s="147" t="e">
        <f t="shared" si="5045"/>
        <v>#DIV/0!</v>
      </c>
      <c r="Z1355" s="138">
        <f t="shared" ref="Z1355:AA1355" si="5082">Z1243+Z1250+Z1257+Z1264+Z1271+Z1278+Z1285+Z1348</f>
        <v>0</v>
      </c>
      <c r="AA1355" s="147">
        <f t="shared" si="5082"/>
        <v>0</v>
      </c>
      <c r="AB1355" s="147" t="e">
        <f t="shared" si="5046"/>
        <v>#DIV/0!</v>
      </c>
      <c r="AC1355" s="138">
        <f t="shared" ref="AC1355:AD1355" si="5083">AC1243+AC1250+AC1257+AC1264+AC1271+AC1278+AC1285+AC1348</f>
        <v>0</v>
      </c>
      <c r="AD1355" s="147">
        <f t="shared" si="5083"/>
        <v>0</v>
      </c>
      <c r="AE1355" s="147" t="e">
        <f t="shared" si="5047"/>
        <v>#DIV/0!</v>
      </c>
      <c r="AF1355" s="138">
        <f t="shared" ref="AF1355:AG1355" si="5084">AF1243+AF1250+AF1257+AF1264+AF1271+AF1278+AF1285+AF1348</f>
        <v>0</v>
      </c>
      <c r="AG1355" s="147">
        <f t="shared" si="5084"/>
        <v>0</v>
      </c>
      <c r="AH1355" s="147" t="e">
        <f t="shared" si="5048"/>
        <v>#DIV/0!</v>
      </c>
      <c r="AI1355" s="138">
        <f t="shared" ref="AI1355:AJ1355" si="5085">AI1243+AI1250+AI1257+AI1264+AI1271+AI1278+AI1285+AI1348</f>
        <v>0</v>
      </c>
      <c r="AJ1355" s="147">
        <f t="shared" si="5085"/>
        <v>0</v>
      </c>
      <c r="AK1355" s="147" t="e">
        <f t="shared" si="5049"/>
        <v>#DIV/0!</v>
      </c>
      <c r="AL1355" s="138">
        <f t="shared" ref="AL1355:AM1355" si="5086">AL1243+AL1250+AL1257+AL1264+AL1271+AL1278+AL1285+AL1348</f>
        <v>0</v>
      </c>
      <c r="AM1355" s="147">
        <f t="shared" si="5086"/>
        <v>0</v>
      </c>
      <c r="AN1355" s="147" t="e">
        <f t="shared" si="5050"/>
        <v>#DIV/0!</v>
      </c>
      <c r="AO1355" s="138">
        <f t="shared" ref="AO1355:AP1355" si="5087">AO1243+AO1250+AO1257+AO1264+AO1271+AO1278+AO1285+AO1348</f>
        <v>0</v>
      </c>
      <c r="AP1355" s="147">
        <f t="shared" si="5087"/>
        <v>0</v>
      </c>
      <c r="AQ1355" s="147" t="e">
        <f t="shared" si="5051"/>
        <v>#DIV/0!</v>
      </c>
      <c r="AR1355" s="16"/>
    </row>
    <row r="1356" spans="1:44" ht="59.25" customHeight="1">
      <c r="A1356" s="211"/>
      <c r="B1356" s="212"/>
      <c r="C1356" s="218"/>
      <c r="D1356" s="126" t="s">
        <v>45</v>
      </c>
      <c r="E1356" s="138">
        <f t="shared" si="5052"/>
        <v>0</v>
      </c>
      <c r="F1356" s="146">
        <f t="shared" si="5053"/>
        <v>0</v>
      </c>
      <c r="G1356" s="147" t="e">
        <f t="shared" si="5039"/>
        <v>#DIV/0!</v>
      </c>
      <c r="H1356" s="138">
        <f t="shared" si="5054"/>
        <v>0</v>
      </c>
      <c r="I1356" s="147">
        <f t="shared" si="5054"/>
        <v>0</v>
      </c>
      <c r="J1356" s="147" t="e">
        <f t="shared" si="5040"/>
        <v>#DIV/0!</v>
      </c>
      <c r="K1356" s="138">
        <f t="shared" ref="K1356:L1356" si="5088">K1244+K1251+K1258+K1265+K1272+K1279+K1286+K1349</f>
        <v>0</v>
      </c>
      <c r="L1356" s="147">
        <f t="shared" si="5088"/>
        <v>0</v>
      </c>
      <c r="M1356" s="147" t="e">
        <f t="shared" si="5041"/>
        <v>#DIV/0!</v>
      </c>
      <c r="N1356" s="138">
        <f t="shared" ref="N1356:O1356" si="5089">N1244+N1251+N1258+N1265+N1272+N1279+N1286+N1349</f>
        <v>0</v>
      </c>
      <c r="O1356" s="147">
        <f t="shared" si="5089"/>
        <v>0</v>
      </c>
      <c r="P1356" s="147" t="e">
        <f t="shared" si="5042"/>
        <v>#DIV/0!</v>
      </c>
      <c r="Q1356" s="138">
        <f t="shared" ref="Q1356:R1356" si="5090">Q1244+Q1251+Q1258+Q1265+Q1272+Q1279+Q1286+Q1349</f>
        <v>0</v>
      </c>
      <c r="R1356" s="147">
        <f t="shared" si="5090"/>
        <v>0</v>
      </c>
      <c r="S1356" s="147" t="e">
        <f t="shared" si="5043"/>
        <v>#DIV/0!</v>
      </c>
      <c r="T1356" s="138">
        <f t="shared" ref="T1356:U1356" si="5091">T1244+T1251+T1258+T1265+T1272+T1279+T1286+T1349</f>
        <v>0</v>
      </c>
      <c r="U1356" s="147">
        <f t="shared" si="5091"/>
        <v>0</v>
      </c>
      <c r="V1356" s="147" t="e">
        <f t="shared" si="5044"/>
        <v>#DIV/0!</v>
      </c>
      <c r="W1356" s="138">
        <f t="shared" ref="W1356:X1356" si="5092">W1244+W1251+W1258+W1265+W1272+W1279+W1286+W1349</f>
        <v>0</v>
      </c>
      <c r="X1356" s="147">
        <f t="shared" si="5092"/>
        <v>0</v>
      </c>
      <c r="Y1356" s="147" t="e">
        <f t="shared" si="5045"/>
        <v>#DIV/0!</v>
      </c>
      <c r="Z1356" s="138">
        <f t="shared" ref="Z1356:AA1356" si="5093">Z1244+Z1251+Z1258+Z1265+Z1272+Z1279+Z1286+Z1349</f>
        <v>0</v>
      </c>
      <c r="AA1356" s="147">
        <f t="shared" si="5093"/>
        <v>0</v>
      </c>
      <c r="AB1356" s="147" t="e">
        <f t="shared" si="5046"/>
        <v>#DIV/0!</v>
      </c>
      <c r="AC1356" s="138">
        <f t="shared" ref="AC1356:AD1356" si="5094">AC1244+AC1251+AC1258+AC1265+AC1272+AC1279+AC1286+AC1349</f>
        <v>0</v>
      </c>
      <c r="AD1356" s="147">
        <f t="shared" si="5094"/>
        <v>0</v>
      </c>
      <c r="AE1356" s="147" t="e">
        <f t="shared" si="5047"/>
        <v>#DIV/0!</v>
      </c>
      <c r="AF1356" s="138">
        <f t="shared" ref="AF1356:AG1356" si="5095">AF1244+AF1251+AF1258+AF1265+AF1272+AF1279+AF1286+AF1349</f>
        <v>0</v>
      </c>
      <c r="AG1356" s="147">
        <f t="shared" si="5095"/>
        <v>0</v>
      </c>
      <c r="AH1356" s="147" t="e">
        <f t="shared" si="5048"/>
        <v>#DIV/0!</v>
      </c>
      <c r="AI1356" s="138">
        <f t="shared" ref="AI1356:AJ1356" si="5096">AI1244+AI1251+AI1258+AI1265+AI1272+AI1279+AI1286+AI1349</f>
        <v>0</v>
      </c>
      <c r="AJ1356" s="147">
        <f t="shared" si="5096"/>
        <v>0</v>
      </c>
      <c r="AK1356" s="147" t="e">
        <f t="shared" si="5049"/>
        <v>#DIV/0!</v>
      </c>
      <c r="AL1356" s="138">
        <f t="shared" ref="AL1356:AM1356" si="5097">AL1244+AL1251+AL1258+AL1265+AL1272+AL1279+AL1286+AL1349</f>
        <v>0</v>
      </c>
      <c r="AM1356" s="147">
        <f t="shared" si="5097"/>
        <v>0</v>
      </c>
      <c r="AN1356" s="147" t="e">
        <f t="shared" si="5050"/>
        <v>#DIV/0!</v>
      </c>
      <c r="AO1356" s="138">
        <f t="shared" ref="AO1356:AP1356" si="5098">AO1244+AO1251+AO1258+AO1265+AO1272+AO1279+AO1286+AO1349</f>
        <v>0</v>
      </c>
      <c r="AP1356" s="147">
        <f t="shared" si="5098"/>
        <v>0</v>
      </c>
      <c r="AQ1356" s="147" t="e">
        <f t="shared" si="5051"/>
        <v>#DIV/0!</v>
      </c>
      <c r="AR1356" s="16"/>
    </row>
    <row r="1357" spans="1:44" ht="71.25" customHeight="1">
      <c r="A1357" s="213"/>
      <c r="B1357" s="214"/>
      <c r="C1357" s="218"/>
      <c r="D1357" s="126" t="s">
        <v>35</v>
      </c>
      <c r="E1357" s="138">
        <f t="shared" si="5052"/>
        <v>0</v>
      </c>
      <c r="F1357" s="146">
        <f t="shared" si="5053"/>
        <v>0</v>
      </c>
      <c r="G1357" s="147" t="e">
        <f t="shared" si="5039"/>
        <v>#DIV/0!</v>
      </c>
      <c r="H1357" s="138">
        <f t="shared" si="5054"/>
        <v>0</v>
      </c>
      <c r="I1357" s="147">
        <f t="shared" si="5054"/>
        <v>0</v>
      </c>
      <c r="J1357" s="147" t="e">
        <f t="shared" si="5040"/>
        <v>#DIV/0!</v>
      </c>
      <c r="K1357" s="138">
        <f t="shared" ref="K1357:L1357" si="5099">K1245+K1252+K1259+K1266+K1273+K1280+K1287+K1350</f>
        <v>0</v>
      </c>
      <c r="L1357" s="147">
        <f t="shared" si="5099"/>
        <v>0</v>
      </c>
      <c r="M1357" s="147" t="e">
        <f t="shared" si="5041"/>
        <v>#DIV/0!</v>
      </c>
      <c r="N1357" s="138">
        <f t="shared" ref="N1357:O1357" si="5100">N1245+N1252+N1259+N1266+N1273+N1280+N1287+N1350</f>
        <v>0</v>
      </c>
      <c r="O1357" s="147">
        <f t="shared" si="5100"/>
        <v>0</v>
      </c>
      <c r="P1357" s="147" t="e">
        <f t="shared" si="5042"/>
        <v>#DIV/0!</v>
      </c>
      <c r="Q1357" s="138">
        <f t="shared" ref="Q1357:R1357" si="5101">Q1245+Q1252+Q1259+Q1266+Q1273+Q1280+Q1287+Q1350</f>
        <v>0</v>
      </c>
      <c r="R1357" s="147">
        <f t="shared" si="5101"/>
        <v>0</v>
      </c>
      <c r="S1357" s="147" t="e">
        <f t="shared" si="5043"/>
        <v>#DIV/0!</v>
      </c>
      <c r="T1357" s="138">
        <f t="shared" ref="T1357:U1357" si="5102">T1245+T1252+T1259+T1266+T1273+T1280+T1287+T1350</f>
        <v>0</v>
      </c>
      <c r="U1357" s="147">
        <f t="shared" si="5102"/>
        <v>0</v>
      </c>
      <c r="V1357" s="147" t="e">
        <f t="shared" si="5044"/>
        <v>#DIV/0!</v>
      </c>
      <c r="W1357" s="138">
        <f t="shared" ref="W1357:X1357" si="5103">W1245+W1252+W1259+W1266+W1273+W1280+W1287+W1350</f>
        <v>0</v>
      </c>
      <c r="X1357" s="147">
        <f t="shared" si="5103"/>
        <v>0</v>
      </c>
      <c r="Y1357" s="147" t="e">
        <f t="shared" si="5045"/>
        <v>#DIV/0!</v>
      </c>
      <c r="Z1357" s="138">
        <f t="shared" ref="Z1357:AA1357" si="5104">Z1245+Z1252+Z1259+Z1266+Z1273+Z1280+Z1287+Z1350</f>
        <v>0</v>
      </c>
      <c r="AA1357" s="147">
        <f t="shared" si="5104"/>
        <v>0</v>
      </c>
      <c r="AB1357" s="147" t="e">
        <f t="shared" si="5046"/>
        <v>#DIV/0!</v>
      </c>
      <c r="AC1357" s="138">
        <f t="shared" ref="AC1357:AD1357" si="5105">AC1245+AC1252+AC1259+AC1266+AC1273+AC1280+AC1287+AC1350</f>
        <v>0</v>
      </c>
      <c r="AD1357" s="147">
        <f t="shared" si="5105"/>
        <v>0</v>
      </c>
      <c r="AE1357" s="147" t="e">
        <f t="shared" si="5047"/>
        <v>#DIV/0!</v>
      </c>
      <c r="AF1357" s="138">
        <f t="shared" ref="AF1357:AG1357" si="5106">AF1245+AF1252+AF1259+AF1266+AF1273+AF1280+AF1287+AF1350</f>
        <v>0</v>
      </c>
      <c r="AG1357" s="147">
        <f t="shared" si="5106"/>
        <v>0</v>
      </c>
      <c r="AH1357" s="147" t="e">
        <f t="shared" si="5048"/>
        <v>#DIV/0!</v>
      </c>
      <c r="AI1357" s="138">
        <f t="shared" ref="AI1357:AJ1357" si="5107">AI1245+AI1252+AI1259+AI1266+AI1273+AI1280+AI1287+AI1350</f>
        <v>0</v>
      </c>
      <c r="AJ1357" s="147">
        <f t="shared" si="5107"/>
        <v>0</v>
      </c>
      <c r="AK1357" s="147" t="e">
        <f t="shared" si="5049"/>
        <v>#DIV/0!</v>
      </c>
      <c r="AL1357" s="138">
        <f t="shared" ref="AL1357:AM1357" si="5108">AL1245+AL1252+AL1259+AL1266+AL1273+AL1280+AL1287+AL1350</f>
        <v>0</v>
      </c>
      <c r="AM1357" s="147">
        <f t="shared" si="5108"/>
        <v>0</v>
      </c>
      <c r="AN1357" s="147" t="e">
        <f t="shared" si="5050"/>
        <v>#DIV/0!</v>
      </c>
      <c r="AO1357" s="138">
        <f t="shared" ref="AO1357:AP1357" si="5109">AO1245+AO1252+AO1259+AO1266+AO1273+AO1280+AO1287+AO1350</f>
        <v>0</v>
      </c>
      <c r="AP1357" s="147">
        <f t="shared" si="5109"/>
        <v>0</v>
      </c>
      <c r="AQ1357" s="147" t="e">
        <f t="shared" si="5051"/>
        <v>#DIV/0!</v>
      </c>
      <c r="AR1357" s="16"/>
    </row>
    <row r="1358" spans="1:44" ht="33.75" customHeight="1">
      <c r="A1358" s="206" t="s">
        <v>254</v>
      </c>
      <c r="B1358" s="207"/>
      <c r="C1358" s="207"/>
      <c r="D1358" s="207"/>
      <c r="E1358" s="207"/>
      <c r="F1358" s="207"/>
      <c r="G1358" s="207"/>
      <c r="H1358" s="207"/>
      <c r="I1358" s="207"/>
      <c r="J1358" s="207"/>
      <c r="K1358" s="207"/>
      <c r="L1358" s="207"/>
      <c r="M1358" s="207"/>
      <c r="N1358" s="207"/>
      <c r="O1358" s="207"/>
      <c r="P1358" s="207"/>
      <c r="Q1358" s="207"/>
      <c r="R1358" s="207"/>
      <c r="S1358" s="207"/>
      <c r="T1358" s="207"/>
      <c r="U1358" s="207"/>
      <c r="V1358" s="207"/>
      <c r="W1358" s="207"/>
      <c r="X1358" s="207"/>
      <c r="Y1358" s="207"/>
      <c r="Z1358" s="207"/>
      <c r="AA1358" s="208"/>
      <c r="AB1358" s="208"/>
      <c r="AC1358" s="208"/>
      <c r="AD1358" s="208"/>
      <c r="AE1358" s="208"/>
      <c r="AF1358" s="208"/>
      <c r="AG1358" s="208"/>
      <c r="AH1358" s="208"/>
      <c r="AI1358" s="208"/>
      <c r="AJ1358" s="208"/>
      <c r="AK1358" s="208"/>
      <c r="AL1358" s="208"/>
      <c r="AM1358" s="208"/>
      <c r="AN1358" s="208"/>
      <c r="AO1358" s="208"/>
      <c r="AP1358" s="208"/>
      <c r="AQ1358" s="208"/>
      <c r="AR1358" s="208"/>
    </row>
    <row r="1359" spans="1:44" ht="33" customHeight="1">
      <c r="A1359" s="238" t="s">
        <v>225</v>
      </c>
      <c r="B1359" s="235" t="s">
        <v>343</v>
      </c>
      <c r="C1359" s="493" t="s">
        <v>553</v>
      </c>
      <c r="D1359" s="125" t="s">
        <v>42</v>
      </c>
      <c r="E1359" s="140">
        <f>SUM(E1360:E1365)</f>
        <v>208</v>
      </c>
      <c r="F1359" s="139">
        <f>SUM(F1360:F1365)</f>
        <v>0</v>
      </c>
      <c r="G1359" s="139">
        <f>(F1359/E1359)*100</f>
        <v>0</v>
      </c>
      <c r="H1359" s="140">
        <f>SUM(H1360:H1365)</f>
        <v>0</v>
      </c>
      <c r="I1359" s="139">
        <f>SUM(I1360:I1365)</f>
        <v>0</v>
      </c>
      <c r="J1359" s="139" t="e">
        <f>(I1359/H1359)*100</f>
        <v>#DIV/0!</v>
      </c>
      <c r="K1359" s="140">
        <f>SUM(K1360:K1365)</f>
        <v>0</v>
      </c>
      <c r="L1359" s="139">
        <f>SUM(L1360:L1365)</f>
        <v>0</v>
      </c>
      <c r="M1359" s="139" t="e">
        <f>(L1359/K1359)*100</f>
        <v>#DIV/0!</v>
      </c>
      <c r="N1359" s="140">
        <f>SUM(N1360:N1365)</f>
        <v>0</v>
      </c>
      <c r="O1359" s="139">
        <f>SUM(O1360:O1365)</f>
        <v>0</v>
      </c>
      <c r="P1359" s="139" t="e">
        <f>(O1359/N1359)*100</f>
        <v>#DIV/0!</v>
      </c>
      <c r="Q1359" s="140">
        <f>SUM(Q1360:Q1365)</f>
        <v>0</v>
      </c>
      <c r="R1359" s="139">
        <f>SUM(R1360:R1365)</f>
        <v>0</v>
      </c>
      <c r="S1359" s="139" t="e">
        <f>(R1359/Q1359)*100</f>
        <v>#DIV/0!</v>
      </c>
      <c r="T1359" s="140">
        <f>SUM(T1360:T1365)</f>
        <v>208</v>
      </c>
      <c r="U1359" s="139">
        <f>SUM(U1360:U1365)</f>
        <v>0</v>
      </c>
      <c r="V1359" s="139">
        <f>(U1359/T1359)*100</f>
        <v>0</v>
      </c>
      <c r="W1359" s="140">
        <f>SUM(W1360:W1365)</f>
        <v>0</v>
      </c>
      <c r="X1359" s="139">
        <f>SUM(X1360:X1365)</f>
        <v>0</v>
      </c>
      <c r="Y1359" s="139" t="e">
        <f>(X1359/W1359)*100</f>
        <v>#DIV/0!</v>
      </c>
      <c r="Z1359" s="140">
        <f>SUM(Z1360:Z1365)</f>
        <v>0</v>
      </c>
      <c r="AA1359" s="139">
        <f>SUM(AA1360:AA1365)</f>
        <v>0</v>
      </c>
      <c r="AB1359" s="139" t="e">
        <f>(AA1359/Z1359)*100</f>
        <v>#DIV/0!</v>
      </c>
      <c r="AC1359" s="140">
        <f>SUM(AC1360:AC1365)</f>
        <v>0</v>
      </c>
      <c r="AD1359" s="139">
        <f>SUM(AD1360:AD1365)</f>
        <v>0</v>
      </c>
      <c r="AE1359" s="139" t="e">
        <f>(AD1359/AC1359)*100</f>
        <v>#DIV/0!</v>
      </c>
      <c r="AF1359" s="140">
        <f>SUM(AF1360:AF1365)</f>
        <v>0</v>
      </c>
      <c r="AG1359" s="139">
        <f>SUM(AG1360:AG1365)</f>
        <v>0</v>
      </c>
      <c r="AH1359" s="139" t="e">
        <f>(AG1359/AF1359)*100</f>
        <v>#DIV/0!</v>
      </c>
      <c r="AI1359" s="140">
        <f>SUM(AI1360:AI1365)</f>
        <v>0</v>
      </c>
      <c r="AJ1359" s="139">
        <f>SUM(AJ1360:AJ1365)</f>
        <v>0</v>
      </c>
      <c r="AK1359" s="139" t="e">
        <f>(AJ1359/AI1359)*100</f>
        <v>#DIV/0!</v>
      </c>
      <c r="AL1359" s="140">
        <f>SUM(AL1360:AL1365)</f>
        <v>0</v>
      </c>
      <c r="AM1359" s="139">
        <f>SUM(AM1360:AM1365)</f>
        <v>0</v>
      </c>
      <c r="AN1359" s="139" t="e">
        <f>(AM1359/AL1359)*100</f>
        <v>#DIV/0!</v>
      </c>
      <c r="AO1359" s="140">
        <f>SUM(AO1360:AO1365)</f>
        <v>0</v>
      </c>
      <c r="AP1359" s="139">
        <f>SUM(AP1360:AP1365)</f>
        <v>0</v>
      </c>
      <c r="AQ1359" s="139" t="e">
        <f>(AP1359/AO1359)*100</f>
        <v>#DIV/0!</v>
      </c>
      <c r="AR1359" s="16"/>
    </row>
    <row r="1360" spans="1:44" ht="30">
      <c r="A1360" s="238"/>
      <c r="B1360" s="236"/>
      <c r="C1360" s="493"/>
      <c r="D1360" s="125" t="s">
        <v>17</v>
      </c>
      <c r="E1360" s="140">
        <f>H1360+K1360+N1360+Q1360+T1360+W1360+Z1360+AC1360+AF1360+AI1360+AL1360+AO1360</f>
        <v>0</v>
      </c>
      <c r="F1360" s="141">
        <f>I1360+L1360+O1360+R1360+U1360+X1360+AA1360+AD1360+AG1360+AJ1360+AM1360+AP1360</f>
        <v>0</v>
      </c>
      <c r="G1360" s="142" t="e">
        <f t="shared" ref="G1360:G1365" si="5110">(F1360/E1360)*100</f>
        <v>#DIV/0!</v>
      </c>
      <c r="H1360" s="140">
        <f>H1367+H1374+H1381+H1388</f>
        <v>0</v>
      </c>
      <c r="I1360" s="142">
        <f>I1367+I1374+I1381+I1388</f>
        <v>0</v>
      </c>
      <c r="J1360" s="142" t="e">
        <f t="shared" ref="J1360:J1365" si="5111">(I1360/H1360)*100</f>
        <v>#DIV/0!</v>
      </c>
      <c r="K1360" s="140">
        <f>K1367+K1374+K1381+K1388</f>
        <v>0</v>
      </c>
      <c r="L1360" s="142">
        <f>L1367+L1374+L1381+L1388</f>
        <v>0</v>
      </c>
      <c r="M1360" s="142" t="e">
        <f t="shared" ref="M1360:M1365" si="5112">(L1360/K1360)*100</f>
        <v>#DIV/0!</v>
      </c>
      <c r="N1360" s="140">
        <f>N1367+N1374+N1381+N1388</f>
        <v>0</v>
      </c>
      <c r="O1360" s="142">
        <f>O1367+O1374+O1381+O1388</f>
        <v>0</v>
      </c>
      <c r="P1360" s="142" t="e">
        <f t="shared" ref="P1360:P1365" si="5113">(O1360/N1360)*100</f>
        <v>#DIV/0!</v>
      </c>
      <c r="Q1360" s="140">
        <f>Q1367+Q1374+Q1381+Q1388</f>
        <v>0</v>
      </c>
      <c r="R1360" s="142">
        <f>R1367+R1374+R1381+R1388</f>
        <v>0</v>
      </c>
      <c r="S1360" s="142" t="e">
        <f t="shared" ref="S1360:S1365" si="5114">(R1360/Q1360)*100</f>
        <v>#DIV/0!</v>
      </c>
      <c r="T1360" s="140">
        <f>T1367+T1374+T1381+T1388</f>
        <v>0</v>
      </c>
      <c r="U1360" s="142">
        <f>U1367+U1374+U1381+U1388</f>
        <v>0</v>
      </c>
      <c r="V1360" s="142" t="e">
        <f t="shared" ref="V1360:V1365" si="5115">(U1360/T1360)*100</f>
        <v>#DIV/0!</v>
      </c>
      <c r="W1360" s="140">
        <f>W1367+W1374+W1381+W1388</f>
        <v>0</v>
      </c>
      <c r="X1360" s="142">
        <f>X1367+X1374+X1381+X1388</f>
        <v>0</v>
      </c>
      <c r="Y1360" s="142" t="e">
        <f t="shared" ref="Y1360:Y1365" si="5116">(X1360/W1360)*100</f>
        <v>#DIV/0!</v>
      </c>
      <c r="Z1360" s="140">
        <f>Z1367+Z1374+Z1381+Z1388</f>
        <v>0</v>
      </c>
      <c r="AA1360" s="142">
        <f>AA1367+AA1374+AA1381+AA1388</f>
        <v>0</v>
      </c>
      <c r="AB1360" s="142" t="e">
        <f t="shared" ref="AB1360:AB1365" si="5117">(AA1360/Z1360)*100</f>
        <v>#DIV/0!</v>
      </c>
      <c r="AC1360" s="140">
        <f>AC1367+AC1374+AC1381+AC1388</f>
        <v>0</v>
      </c>
      <c r="AD1360" s="142">
        <f>AD1367+AD1374+AD1381+AD1388</f>
        <v>0</v>
      </c>
      <c r="AE1360" s="142" t="e">
        <f t="shared" ref="AE1360:AE1365" si="5118">(AD1360/AC1360)*100</f>
        <v>#DIV/0!</v>
      </c>
      <c r="AF1360" s="140">
        <f>AF1367+AF1374+AF1381+AF1388</f>
        <v>0</v>
      </c>
      <c r="AG1360" s="142">
        <f>AG1367+AG1374+AG1381+AG1388</f>
        <v>0</v>
      </c>
      <c r="AH1360" s="142" t="e">
        <f t="shared" ref="AH1360:AH1365" si="5119">(AG1360/AF1360)*100</f>
        <v>#DIV/0!</v>
      </c>
      <c r="AI1360" s="140">
        <f>AI1367+AI1374+AI1381+AI1388</f>
        <v>0</v>
      </c>
      <c r="AJ1360" s="142">
        <f>AJ1367+AJ1374+AJ1381+AJ1388</f>
        <v>0</v>
      </c>
      <c r="AK1360" s="142" t="e">
        <f t="shared" ref="AK1360:AK1365" si="5120">(AJ1360/AI1360)*100</f>
        <v>#DIV/0!</v>
      </c>
      <c r="AL1360" s="140">
        <f>AL1367+AL1374+AL1381+AL1388</f>
        <v>0</v>
      </c>
      <c r="AM1360" s="142">
        <f>AM1367+AM1374+AM1381+AM1388</f>
        <v>0</v>
      </c>
      <c r="AN1360" s="142" t="e">
        <f t="shared" ref="AN1360:AN1365" si="5121">(AM1360/AL1360)*100</f>
        <v>#DIV/0!</v>
      </c>
      <c r="AO1360" s="140">
        <f>AO1367+AO1374+AO1381+AO1388</f>
        <v>0</v>
      </c>
      <c r="AP1360" s="142">
        <f>AP1367+AP1374+AP1381+AP1388</f>
        <v>0</v>
      </c>
      <c r="AQ1360" s="142" t="e">
        <f t="shared" ref="AQ1360:AQ1365" si="5122">(AP1360/AO1360)*100</f>
        <v>#DIV/0!</v>
      </c>
      <c r="AR1360" s="16"/>
    </row>
    <row r="1361" spans="1:44" ht="52.5" customHeight="1">
      <c r="A1361" s="238"/>
      <c r="B1361" s="236"/>
      <c r="C1361" s="493"/>
      <c r="D1361" s="125" t="s">
        <v>18</v>
      </c>
      <c r="E1361" s="140">
        <f t="shared" ref="E1361:E1365" si="5123">H1361+K1361+N1361+Q1361+T1361+W1361+Z1361+AC1361+AF1361+AI1361+AL1361+AO1361</f>
        <v>0</v>
      </c>
      <c r="F1361" s="141">
        <f t="shared" ref="F1361:F1365" si="5124">I1361+L1361+O1361+R1361+U1361+X1361+AA1361+AD1361+AG1361+AJ1361+AM1361+AP1361</f>
        <v>0</v>
      </c>
      <c r="G1361" s="142" t="e">
        <f t="shared" si="5110"/>
        <v>#DIV/0!</v>
      </c>
      <c r="H1361" s="140">
        <f t="shared" ref="H1361:I1365" si="5125">H1368+H1375+H1382+H1389</f>
        <v>0</v>
      </c>
      <c r="I1361" s="142">
        <f t="shared" si="5125"/>
        <v>0</v>
      </c>
      <c r="J1361" s="142" t="e">
        <f t="shared" si="5111"/>
        <v>#DIV/0!</v>
      </c>
      <c r="K1361" s="140">
        <f t="shared" ref="K1361:L1361" si="5126">K1368+K1375+K1382+K1389</f>
        <v>0</v>
      </c>
      <c r="L1361" s="142">
        <f t="shared" si="5126"/>
        <v>0</v>
      </c>
      <c r="M1361" s="142" t="e">
        <f t="shared" si="5112"/>
        <v>#DIV/0!</v>
      </c>
      <c r="N1361" s="140">
        <f t="shared" ref="N1361:O1361" si="5127">N1368+N1375+N1382+N1389</f>
        <v>0</v>
      </c>
      <c r="O1361" s="142">
        <f t="shared" si="5127"/>
        <v>0</v>
      </c>
      <c r="P1361" s="142" t="e">
        <f t="shared" si="5113"/>
        <v>#DIV/0!</v>
      </c>
      <c r="Q1361" s="140">
        <f t="shared" ref="Q1361:R1361" si="5128">Q1368+Q1375+Q1382+Q1389</f>
        <v>0</v>
      </c>
      <c r="R1361" s="142">
        <f t="shared" si="5128"/>
        <v>0</v>
      </c>
      <c r="S1361" s="142" t="e">
        <f t="shared" si="5114"/>
        <v>#DIV/0!</v>
      </c>
      <c r="T1361" s="140">
        <f t="shared" ref="T1361:U1361" si="5129">T1368+T1375+T1382+T1389</f>
        <v>0</v>
      </c>
      <c r="U1361" s="142">
        <f t="shared" si="5129"/>
        <v>0</v>
      </c>
      <c r="V1361" s="142" t="e">
        <f t="shared" si="5115"/>
        <v>#DIV/0!</v>
      </c>
      <c r="W1361" s="140">
        <f t="shared" ref="W1361:X1361" si="5130">W1368+W1375+W1382+W1389</f>
        <v>0</v>
      </c>
      <c r="X1361" s="142">
        <f t="shared" si="5130"/>
        <v>0</v>
      </c>
      <c r="Y1361" s="142" t="e">
        <f t="shared" si="5116"/>
        <v>#DIV/0!</v>
      </c>
      <c r="Z1361" s="140">
        <f t="shared" ref="Z1361:AA1361" si="5131">Z1368+Z1375+Z1382+Z1389</f>
        <v>0</v>
      </c>
      <c r="AA1361" s="142">
        <f t="shared" si="5131"/>
        <v>0</v>
      </c>
      <c r="AB1361" s="142" t="e">
        <f t="shared" si="5117"/>
        <v>#DIV/0!</v>
      </c>
      <c r="AC1361" s="140">
        <f t="shared" ref="AC1361:AD1361" si="5132">AC1368+AC1375+AC1382+AC1389</f>
        <v>0</v>
      </c>
      <c r="AD1361" s="142">
        <f t="shared" si="5132"/>
        <v>0</v>
      </c>
      <c r="AE1361" s="142" t="e">
        <f t="shared" si="5118"/>
        <v>#DIV/0!</v>
      </c>
      <c r="AF1361" s="140">
        <f t="shared" ref="AF1361:AG1361" si="5133">AF1368+AF1375+AF1382+AF1389</f>
        <v>0</v>
      </c>
      <c r="AG1361" s="142">
        <f t="shared" si="5133"/>
        <v>0</v>
      </c>
      <c r="AH1361" s="142" t="e">
        <f t="shared" si="5119"/>
        <v>#DIV/0!</v>
      </c>
      <c r="AI1361" s="140">
        <f t="shared" ref="AI1361:AJ1361" si="5134">AI1368+AI1375+AI1382+AI1389</f>
        <v>0</v>
      </c>
      <c r="AJ1361" s="142">
        <f t="shared" si="5134"/>
        <v>0</v>
      </c>
      <c r="AK1361" s="142" t="e">
        <f t="shared" si="5120"/>
        <v>#DIV/0!</v>
      </c>
      <c r="AL1361" s="140">
        <f t="shared" ref="AL1361:AM1361" si="5135">AL1368+AL1375+AL1382+AL1389</f>
        <v>0</v>
      </c>
      <c r="AM1361" s="142">
        <f t="shared" si="5135"/>
        <v>0</v>
      </c>
      <c r="AN1361" s="142" t="e">
        <f t="shared" si="5121"/>
        <v>#DIV/0!</v>
      </c>
      <c r="AO1361" s="140">
        <f t="shared" ref="AO1361:AP1361" si="5136">AO1368+AO1375+AO1382+AO1389</f>
        <v>0</v>
      </c>
      <c r="AP1361" s="142">
        <f t="shared" si="5136"/>
        <v>0</v>
      </c>
      <c r="AQ1361" s="142" t="e">
        <f t="shared" si="5122"/>
        <v>#DIV/0!</v>
      </c>
      <c r="AR1361" s="16"/>
    </row>
    <row r="1362" spans="1:44" ht="36" customHeight="1">
      <c r="A1362" s="238"/>
      <c r="B1362" s="236"/>
      <c r="C1362" s="493"/>
      <c r="D1362" s="125" t="s">
        <v>27</v>
      </c>
      <c r="E1362" s="140">
        <f t="shared" si="5123"/>
        <v>208</v>
      </c>
      <c r="F1362" s="141">
        <f t="shared" si="5124"/>
        <v>0</v>
      </c>
      <c r="G1362" s="142">
        <f t="shared" si="5110"/>
        <v>0</v>
      </c>
      <c r="H1362" s="140">
        <f t="shared" si="5125"/>
        <v>0</v>
      </c>
      <c r="I1362" s="142">
        <f t="shared" si="5125"/>
        <v>0</v>
      </c>
      <c r="J1362" s="142" t="e">
        <f t="shared" si="5111"/>
        <v>#DIV/0!</v>
      </c>
      <c r="K1362" s="140">
        <f t="shared" ref="K1362:L1362" si="5137">K1369+K1376+K1383+K1390</f>
        <v>0</v>
      </c>
      <c r="L1362" s="142">
        <f t="shared" si="5137"/>
        <v>0</v>
      </c>
      <c r="M1362" s="142" t="e">
        <f t="shared" si="5112"/>
        <v>#DIV/0!</v>
      </c>
      <c r="N1362" s="140">
        <f t="shared" ref="N1362:O1362" si="5138">N1369+N1376+N1383+N1390</f>
        <v>0</v>
      </c>
      <c r="O1362" s="142">
        <f t="shared" si="5138"/>
        <v>0</v>
      </c>
      <c r="P1362" s="142" t="e">
        <f t="shared" si="5113"/>
        <v>#DIV/0!</v>
      </c>
      <c r="Q1362" s="140">
        <f t="shared" ref="Q1362:R1362" si="5139">Q1369+Q1376+Q1383+Q1390</f>
        <v>0</v>
      </c>
      <c r="R1362" s="142">
        <f t="shared" si="5139"/>
        <v>0</v>
      </c>
      <c r="S1362" s="142" t="e">
        <f t="shared" si="5114"/>
        <v>#DIV/0!</v>
      </c>
      <c r="T1362" s="140">
        <f t="shared" ref="T1362:U1362" si="5140">T1369+T1376+T1383+T1390</f>
        <v>208</v>
      </c>
      <c r="U1362" s="142">
        <f t="shared" si="5140"/>
        <v>0</v>
      </c>
      <c r="V1362" s="142">
        <f t="shared" si="5115"/>
        <v>0</v>
      </c>
      <c r="W1362" s="140">
        <f t="shared" ref="W1362:X1362" si="5141">W1369+W1376+W1383+W1390</f>
        <v>0</v>
      </c>
      <c r="X1362" s="142">
        <f t="shared" si="5141"/>
        <v>0</v>
      </c>
      <c r="Y1362" s="142" t="e">
        <f t="shared" si="5116"/>
        <v>#DIV/0!</v>
      </c>
      <c r="Z1362" s="140">
        <f t="shared" ref="Z1362:AA1362" si="5142">Z1369+Z1376+Z1383+Z1390</f>
        <v>0</v>
      </c>
      <c r="AA1362" s="142">
        <f t="shared" si="5142"/>
        <v>0</v>
      </c>
      <c r="AB1362" s="142" t="e">
        <f t="shared" si="5117"/>
        <v>#DIV/0!</v>
      </c>
      <c r="AC1362" s="140">
        <f t="shared" ref="AC1362:AD1362" si="5143">AC1369+AC1376+AC1383+AC1390</f>
        <v>0</v>
      </c>
      <c r="AD1362" s="142">
        <f t="shared" si="5143"/>
        <v>0</v>
      </c>
      <c r="AE1362" s="142" t="e">
        <f t="shared" si="5118"/>
        <v>#DIV/0!</v>
      </c>
      <c r="AF1362" s="140">
        <f t="shared" ref="AF1362:AG1362" si="5144">AF1369+AF1376+AF1383+AF1390</f>
        <v>0</v>
      </c>
      <c r="AG1362" s="142">
        <f t="shared" si="5144"/>
        <v>0</v>
      </c>
      <c r="AH1362" s="142" t="e">
        <f t="shared" si="5119"/>
        <v>#DIV/0!</v>
      </c>
      <c r="AI1362" s="140">
        <f t="shared" ref="AI1362:AJ1362" si="5145">AI1369+AI1376+AI1383+AI1390</f>
        <v>0</v>
      </c>
      <c r="AJ1362" s="142">
        <f t="shared" si="5145"/>
        <v>0</v>
      </c>
      <c r="AK1362" s="142" t="e">
        <f t="shared" si="5120"/>
        <v>#DIV/0!</v>
      </c>
      <c r="AL1362" s="140">
        <f t="shared" ref="AL1362:AM1362" si="5146">AL1369+AL1376+AL1383+AL1390</f>
        <v>0</v>
      </c>
      <c r="AM1362" s="142">
        <f t="shared" si="5146"/>
        <v>0</v>
      </c>
      <c r="AN1362" s="142" t="e">
        <f t="shared" si="5121"/>
        <v>#DIV/0!</v>
      </c>
      <c r="AO1362" s="140">
        <f t="shared" ref="AO1362:AP1362" si="5147">AO1369+AO1376+AO1383+AO1390</f>
        <v>0</v>
      </c>
      <c r="AP1362" s="142">
        <f t="shared" si="5147"/>
        <v>0</v>
      </c>
      <c r="AQ1362" s="142" t="e">
        <f t="shared" si="5122"/>
        <v>#DIV/0!</v>
      </c>
      <c r="AR1362" s="16"/>
    </row>
    <row r="1363" spans="1:44" ht="84.75" customHeight="1">
      <c r="A1363" s="238"/>
      <c r="B1363" s="236"/>
      <c r="C1363" s="493"/>
      <c r="D1363" s="124" t="s">
        <v>450</v>
      </c>
      <c r="E1363" s="140">
        <f t="shared" si="5123"/>
        <v>0</v>
      </c>
      <c r="F1363" s="141">
        <f t="shared" si="5124"/>
        <v>0</v>
      </c>
      <c r="G1363" s="142" t="e">
        <f t="shared" si="5110"/>
        <v>#DIV/0!</v>
      </c>
      <c r="H1363" s="140">
        <f t="shared" si="5125"/>
        <v>0</v>
      </c>
      <c r="I1363" s="142">
        <f t="shared" si="5125"/>
        <v>0</v>
      </c>
      <c r="J1363" s="142" t="e">
        <f t="shared" si="5111"/>
        <v>#DIV/0!</v>
      </c>
      <c r="K1363" s="140">
        <f t="shared" ref="K1363:L1363" si="5148">K1370+K1377+K1384+K1391</f>
        <v>0</v>
      </c>
      <c r="L1363" s="142">
        <f t="shared" si="5148"/>
        <v>0</v>
      </c>
      <c r="M1363" s="142" t="e">
        <f t="shared" si="5112"/>
        <v>#DIV/0!</v>
      </c>
      <c r="N1363" s="140">
        <f t="shared" ref="N1363:O1363" si="5149">N1370+N1377+N1384+N1391</f>
        <v>0</v>
      </c>
      <c r="O1363" s="142">
        <f t="shared" si="5149"/>
        <v>0</v>
      </c>
      <c r="P1363" s="142" t="e">
        <f t="shared" si="5113"/>
        <v>#DIV/0!</v>
      </c>
      <c r="Q1363" s="140">
        <f t="shared" ref="Q1363:R1363" si="5150">Q1370+Q1377+Q1384+Q1391</f>
        <v>0</v>
      </c>
      <c r="R1363" s="142">
        <f t="shared" si="5150"/>
        <v>0</v>
      </c>
      <c r="S1363" s="142" t="e">
        <f t="shared" si="5114"/>
        <v>#DIV/0!</v>
      </c>
      <c r="T1363" s="140">
        <f t="shared" ref="T1363:U1363" si="5151">T1370+T1377+T1384+T1391</f>
        <v>0</v>
      </c>
      <c r="U1363" s="142">
        <f t="shared" si="5151"/>
        <v>0</v>
      </c>
      <c r="V1363" s="142" t="e">
        <f t="shared" si="5115"/>
        <v>#DIV/0!</v>
      </c>
      <c r="W1363" s="140">
        <f t="shared" ref="W1363:X1363" si="5152">W1370+W1377+W1384+W1391</f>
        <v>0</v>
      </c>
      <c r="X1363" s="142">
        <f t="shared" si="5152"/>
        <v>0</v>
      </c>
      <c r="Y1363" s="142" t="e">
        <f t="shared" si="5116"/>
        <v>#DIV/0!</v>
      </c>
      <c r="Z1363" s="140">
        <f t="shared" ref="Z1363:AA1363" si="5153">Z1370+Z1377+Z1384+Z1391</f>
        <v>0</v>
      </c>
      <c r="AA1363" s="142">
        <f t="shared" si="5153"/>
        <v>0</v>
      </c>
      <c r="AB1363" s="142" t="e">
        <f t="shared" si="5117"/>
        <v>#DIV/0!</v>
      </c>
      <c r="AC1363" s="140">
        <f t="shared" ref="AC1363:AD1363" si="5154">AC1370+AC1377+AC1384+AC1391</f>
        <v>0</v>
      </c>
      <c r="AD1363" s="142">
        <f t="shared" si="5154"/>
        <v>0</v>
      </c>
      <c r="AE1363" s="142" t="e">
        <f t="shared" si="5118"/>
        <v>#DIV/0!</v>
      </c>
      <c r="AF1363" s="140">
        <f t="shared" ref="AF1363:AG1363" si="5155">AF1370+AF1377+AF1384+AF1391</f>
        <v>0</v>
      </c>
      <c r="AG1363" s="142">
        <f t="shared" si="5155"/>
        <v>0</v>
      </c>
      <c r="AH1363" s="142" t="e">
        <f t="shared" si="5119"/>
        <v>#DIV/0!</v>
      </c>
      <c r="AI1363" s="140">
        <f t="shared" ref="AI1363:AJ1363" si="5156">AI1370+AI1377+AI1384+AI1391</f>
        <v>0</v>
      </c>
      <c r="AJ1363" s="142">
        <f t="shared" si="5156"/>
        <v>0</v>
      </c>
      <c r="AK1363" s="142" t="e">
        <f t="shared" si="5120"/>
        <v>#DIV/0!</v>
      </c>
      <c r="AL1363" s="140">
        <f t="shared" ref="AL1363:AM1363" si="5157">AL1370+AL1377+AL1384+AL1391</f>
        <v>0</v>
      </c>
      <c r="AM1363" s="142">
        <f t="shared" si="5157"/>
        <v>0</v>
      </c>
      <c r="AN1363" s="142" t="e">
        <f t="shared" si="5121"/>
        <v>#DIV/0!</v>
      </c>
      <c r="AO1363" s="140">
        <f t="shared" ref="AO1363:AP1363" si="5158">AO1370+AO1377+AO1384+AO1391</f>
        <v>0</v>
      </c>
      <c r="AP1363" s="142">
        <f t="shared" si="5158"/>
        <v>0</v>
      </c>
      <c r="AQ1363" s="142" t="e">
        <f t="shared" si="5122"/>
        <v>#DIV/0!</v>
      </c>
      <c r="AR1363" s="16"/>
    </row>
    <row r="1364" spans="1:44" ht="24" customHeight="1">
      <c r="A1364" s="238"/>
      <c r="B1364" s="236"/>
      <c r="C1364" s="493"/>
      <c r="D1364" s="125" t="s">
        <v>45</v>
      </c>
      <c r="E1364" s="140">
        <f t="shared" si="5123"/>
        <v>0</v>
      </c>
      <c r="F1364" s="141">
        <f t="shared" si="5124"/>
        <v>0</v>
      </c>
      <c r="G1364" s="142" t="e">
        <f t="shared" si="5110"/>
        <v>#DIV/0!</v>
      </c>
      <c r="H1364" s="140">
        <f t="shared" si="5125"/>
        <v>0</v>
      </c>
      <c r="I1364" s="142">
        <f t="shared" si="5125"/>
        <v>0</v>
      </c>
      <c r="J1364" s="142" t="e">
        <f t="shared" si="5111"/>
        <v>#DIV/0!</v>
      </c>
      <c r="K1364" s="140">
        <f t="shared" ref="K1364:L1364" si="5159">K1371+K1378+K1385+K1392</f>
        <v>0</v>
      </c>
      <c r="L1364" s="142">
        <f t="shared" si="5159"/>
        <v>0</v>
      </c>
      <c r="M1364" s="142" t="e">
        <f t="shared" si="5112"/>
        <v>#DIV/0!</v>
      </c>
      <c r="N1364" s="140">
        <f t="shared" ref="N1364:O1364" si="5160">N1371+N1378+N1385+N1392</f>
        <v>0</v>
      </c>
      <c r="O1364" s="142">
        <f t="shared" si="5160"/>
        <v>0</v>
      </c>
      <c r="P1364" s="142" t="e">
        <f t="shared" si="5113"/>
        <v>#DIV/0!</v>
      </c>
      <c r="Q1364" s="140">
        <f t="shared" ref="Q1364:R1364" si="5161">Q1371+Q1378+Q1385+Q1392</f>
        <v>0</v>
      </c>
      <c r="R1364" s="142">
        <f t="shared" si="5161"/>
        <v>0</v>
      </c>
      <c r="S1364" s="142" t="e">
        <f t="shared" si="5114"/>
        <v>#DIV/0!</v>
      </c>
      <c r="T1364" s="140">
        <f t="shared" ref="T1364:U1364" si="5162">T1371+T1378+T1385+T1392</f>
        <v>0</v>
      </c>
      <c r="U1364" s="142">
        <f t="shared" si="5162"/>
        <v>0</v>
      </c>
      <c r="V1364" s="142" t="e">
        <f t="shared" si="5115"/>
        <v>#DIV/0!</v>
      </c>
      <c r="W1364" s="140">
        <f t="shared" ref="W1364:X1364" si="5163">W1371+W1378+W1385+W1392</f>
        <v>0</v>
      </c>
      <c r="X1364" s="142">
        <f t="shared" si="5163"/>
        <v>0</v>
      </c>
      <c r="Y1364" s="142" t="e">
        <f t="shared" si="5116"/>
        <v>#DIV/0!</v>
      </c>
      <c r="Z1364" s="140">
        <f t="shared" ref="Z1364:AA1364" si="5164">Z1371+Z1378+Z1385+Z1392</f>
        <v>0</v>
      </c>
      <c r="AA1364" s="142">
        <f t="shared" si="5164"/>
        <v>0</v>
      </c>
      <c r="AB1364" s="142" t="e">
        <f t="shared" si="5117"/>
        <v>#DIV/0!</v>
      </c>
      <c r="AC1364" s="140">
        <f t="shared" ref="AC1364:AD1364" si="5165">AC1371+AC1378+AC1385+AC1392</f>
        <v>0</v>
      </c>
      <c r="AD1364" s="142">
        <f t="shared" si="5165"/>
        <v>0</v>
      </c>
      <c r="AE1364" s="142" t="e">
        <f t="shared" si="5118"/>
        <v>#DIV/0!</v>
      </c>
      <c r="AF1364" s="140">
        <f t="shared" ref="AF1364:AG1364" si="5166">AF1371+AF1378+AF1385+AF1392</f>
        <v>0</v>
      </c>
      <c r="AG1364" s="142">
        <f t="shared" si="5166"/>
        <v>0</v>
      </c>
      <c r="AH1364" s="142" t="e">
        <f t="shared" si="5119"/>
        <v>#DIV/0!</v>
      </c>
      <c r="AI1364" s="140">
        <f t="shared" ref="AI1364:AJ1364" si="5167">AI1371+AI1378+AI1385+AI1392</f>
        <v>0</v>
      </c>
      <c r="AJ1364" s="142">
        <f t="shared" si="5167"/>
        <v>0</v>
      </c>
      <c r="AK1364" s="142" t="e">
        <f t="shared" si="5120"/>
        <v>#DIV/0!</v>
      </c>
      <c r="AL1364" s="140">
        <f t="shared" ref="AL1364:AM1364" si="5168">AL1371+AL1378+AL1385+AL1392</f>
        <v>0</v>
      </c>
      <c r="AM1364" s="142">
        <f t="shared" si="5168"/>
        <v>0</v>
      </c>
      <c r="AN1364" s="142" t="e">
        <f t="shared" si="5121"/>
        <v>#DIV/0!</v>
      </c>
      <c r="AO1364" s="140">
        <f t="shared" ref="AO1364:AP1364" si="5169">AO1371+AO1378+AO1385+AO1392</f>
        <v>0</v>
      </c>
      <c r="AP1364" s="142">
        <f t="shared" si="5169"/>
        <v>0</v>
      </c>
      <c r="AQ1364" s="142" t="e">
        <f t="shared" si="5122"/>
        <v>#DIV/0!</v>
      </c>
      <c r="AR1364" s="16"/>
    </row>
    <row r="1365" spans="1:44" ht="45">
      <c r="A1365" s="238"/>
      <c r="B1365" s="237"/>
      <c r="C1365" s="493"/>
      <c r="D1365" s="125" t="s">
        <v>35</v>
      </c>
      <c r="E1365" s="140">
        <f t="shared" si="5123"/>
        <v>0</v>
      </c>
      <c r="F1365" s="141">
        <f t="shared" si="5124"/>
        <v>0</v>
      </c>
      <c r="G1365" s="142" t="e">
        <f t="shared" si="5110"/>
        <v>#DIV/0!</v>
      </c>
      <c r="H1365" s="140">
        <f t="shared" si="5125"/>
        <v>0</v>
      </c>
      <c r="I1365" s="142">
        <f t="shared" si="5125"/>
        <v>0</v>
      </c>
      <c r="J1365" s="142" t="e">
        <f t="shared" si="5111"/>
        <v>#DIV/0!</v>
      </c>
      <c r="K1365" s="140">
        <f t="shared" ref="K1365:L1365" si="5170">K1372+K1379+K1386+K1393</f>
        <v>0</v>
      </c>
      <c r="L1365" s="142">
        <f t="shared" si="5170"/>
        <v>0</v>
      </c>
      <c r="M1365" s="142" t="e">
        <f t="shared" si="5112"/>
        <v>#DIV/0!</v>
      </c>
      <c r="N1365" s="140">
        <f t="shared" ref="N1365:O1365" si="5171">N1372+N1379+N1386+N1393</f>
        <v>0</v>
      </c>
      <c r="O1365" s="142">
        <f t="shared" si="5171"/>
        <v>0</v>
      </c>
      <c r="P1365" s="142" t="e">
        <f t="shared" si="5113"/>
        <v>#DIV/0!</v>
      </c>
      <c r="Q1365" s="140">
        <f t="shared" ref="Q1365:R1365" si="5172">Q1372+Q1379+Q1386+Q1393</f>
        <v>0</v>
      </c>
      <c r="R1365" s="142">
        <f t="shared" si="5172"/>
        <v>0</v>
      </c>
      <c r="S1365" s="142" t="e">
        <f t="shared" si="5114"/>
        <v>#DIV/0!</v>
      </c>
      <c r="T1365" s="140">
        <f t="shared" ref="T1365:U1365" si="5173">T1372+T1379+T1386+T1393</f>
        <v>0</v>
      </c>
      <c r="U1365" s="142">
        <f t="shared" si="5173"/>
        <v>0</v>
      </c>
      <c r="V1365" s="142" t="e">
        <f t="shared" si="5115"/>
        <v>#DIV/0!</v>
      </c>
      <c r="W1365" s="140">
        <f t="shared" ref="W1365:X1365" si="5174">W1372+W1379+W1386+W1393</f>
        <v>0</v>
      </c>
      <c r="X1365" s="142">
        <f t="shared" si="5174"/>
        <v>0</v>
      </c>
      <c r="Y1365" s="142" t="e">
        <f t="shared" si="5116"/>
        <v>#DIV/0!</v>
      </c>
      <c r="Z1365" s="140">
        <f t="shared" ref="Z1365:AA1365" si="5175">Z1372+Z1379+Z1386+Z1393</f>
        <v>0</v>
      </c>
      <c r="AA1365" s="142">
        <f t="shared" si="5175"/>
        <v>0</v>
      </c>
      <c r="AB1365" s="142" t="e">
        <f t="shared" si="5117"/>
        <v>#DIV/0!</v>
      </c>
      <c r="AC1365" s="140">
        <f t="shared" ref="AC1365:AD1365" si="5176">AC1372+AC1379+AC1386+AC1393</f>
        <v>0</v>
      </c>
      <c r="AD1365" s="142">
        <f t="shared" si="5176"/>
        <v>0</v>
      </c>
      <c r="AE1365" s="142" t="e">
        <f t="shared" si="5118"/>
        <v>#DIV/0!</v>
      </c>
      <c r="AF1365" s="140">
        <f t="shared" ref="AF1365:AG1365" si="5177">AF1372+AF1379+AF1386+AF1393</f>
        <v>0</v>
      </c>
      <c r="AG1365" s="142">
        <f t="shared" si="5177"/>
        <v>0</v>
      </c>
      <c r="AH1365" s="142" t="e">
        <f t="shared" si="5119"/>
        <v>#DIV/0!</v>
      </c>
      <c r="AI1365" s="140">
        <f t="shared" ref="AI1365:AJ1365" si="5178">AI1372+AI1379+AI1386+AI1393</f>
        <v>0</v>
      </c>
      <c r="AJ1365" s="142">
        <f t="shared" si="5178"/>
        <v>0</v>
      </c>
      <c r="AK1365" s="142" t="e">
        <f t="shared" si="5120"/>
        <v>#DIV/0!</v>
      </c>
      <c r="AL1365" s="140">
        <f t="shared" ref="AL1365:AM1365" si="5179">AL1372+AL1379+AL1386+AL1393</f>
        <v>0</v>
      </c>
      <c r="AM1365" s="142">
        <f t="shared" si="5179"/>
        <v>0</v>
      </c>
      <c r="AN1365" s="142" t="e">
        <f t="shared" si="5121"/>
        <v>#DIV/0!</v>
      </c>
      <c r="AO1365" s="140">
        <f t="shared" ref="AO1365:AP1365" si="5180">AO1372+AO1379+AO1386+AO1393</f>
        <v>0</v>
      </c>
      <c r="AP1365" s="142">
        <f t="shared" si="5180"/>
        <v>0</v>
      </c>
      <c r="AQ1365" s="142" t="e">
        <f t="shared" si="5122"/>
        <v>#DIV/0!</v>
      </c>
      <c r="AR1365" s="16"/>
    </row>
    <row r="1366" spans="1:44" ht="33.75" customHeight="1">
      <c r="A1366" s="238" t="s">
        <v>226</v>
      </c>
      <c r="B1366" s="235" t="s">
        <v>551</v>
      </c>
      <c r="C1366" s="493" t="s">
        <v>552</v>
      </c>
      <c r="D1366" s="124" t="s">
        <v>42</v>
      </c>
      <c r="E1366" s="140">
        <f>SUM(E1367:E1372)</f>
        <v>67</v>
      </c>
      <c r="F1366" s="139">
        <f>SUM(F1367:F1372)</f>
        <v>0</v>
      </c>
      <c r="G1366" s="139">
        <f>(F1366/E1366)*100</f>
        <v>0</v>
      </c>
      <c r="H1366" s="140">
        <f>SUM(H1367:H1372)</f>
        <v>0</v>
      </c>
      <c r="I1366" s="139">
        <f>SUM(I1367:I1372)</f>
        <v>0</v>
      </c>
      <c r="J1366" s="139" t="e">
        <f>(I1366/H1366)*100</f>
        <v>#DIV/0!</v>
      </c>
      <c r="K1366" s="140">
        <f>SUM(K1367:K1372)</f>
        <v>0</v>
      </c>
      <c r="L1366" s="139">
        <f>SUM(L1367:L1372)</f>
        <v>0</v>
      </c>
      <c r="M1366" s="139" t="e">
        <f>(L1366/K1366)*100</f>
        <v>#DIV/0!</v>
      </c>
      <c r="N1366" s="140">
        <f>SUM(N1367:N1372)</f>
        <v>0</v>
      </c>
      <c r="O1366" s="139">
        <f>SUM(O1367:O1372)</f>
        <v>0</v>
      </c>
      <c r="P1366" s="139" t="e">
        <f>(O1366/N1366)*100</f>
        <v>#DIV/0!</v>
      </c>
      <c r="Q1366" s="140">
        <f>SUM(Q1367:Q1372)</f>
        <v>0</v>
      </c>
      <c r="R1366" s="139">
        <f>SUM(R1367:R1372)</f>
        <v>0</v>
      </c>
      <c r="S1366" s="139" t="e">
        <f>(R1366/Q1366)*100</f>
        <v>#DIV/0!</v>
      </c>
      <c r="T1366" s="140">
        <f>SUM(T1367:T1372)</f>
        <v>67</v>
      </c>
      <c r="U1366" s="139">
        <f>SUM(U1367:U1372)</f>
        <v>0</v>
      </c>
      <c r="V1366" s="139">
        <f>(U1366/T1366)*100</f>
        <v>0</v>
      </c>
      <c r="W1366" s="140">
        <f>SUM(W1367:W1372)</f>
        <v>0</v>
      </c>
      <c r="X1366" s="139">
        <f>SUM(X1367:X1372)</f>
        <v>0</v>
      </c>
      <c r="Y1366" s="139" t="e">
        <f>(X1366/W1366)*100</f>
        <v>#DIV/0!</v>
      </c>
      <c r="Z1366" s="140">
        <f>SUM(Z1367:Z1372)</f>
        <v>0</v>
      </c>
      <c r="AA1366" s="139">
        <f>SUM(AA1367:AA1372)</f>
        <v>0</v>
      </c>
      <c r="AB1366" s="139" t="e">
        <f>(AA1366/Z1366)*100</f>
        <v>#DIV/0!</v>
      </c>
      <c r="AC1366" s="140">
        <f>SUM(AC1367:AC1372)</f>
        <v>0</v>
      </c>
      <c r="AD1366" s="139">
        <f>SUM(AD1367:AD1372)</f>
        <v>0</v>
      </c>
      <c r="AE1366" s="139" t="e">
        <f>(AD1366/AC1366)*100</f>
        <v>#DIV/0!</v>
      </c>
      <c r="AF1366" s="140">
        <f>SUM(AF1367:AF1372)</f>
        <v>0</v>
      </c>
      <c r="AG1366" s="139">
        <f>SUM(AG1367:AG1372)</f>
        <v>0</v>
      </c>
      <c r="AH1366" s="139" t="e">
        <f>(AG1366/AF1366)*100</f>
        <v>#DIV/0!</v>
      </c>
      <c r="AI1366" s="140">
        <f>SUM(AI1367:AI1372)</f>
        <v>0</v>
      </c>
      <c r="AJ1366" s="139">
        <f>SUM(AJ1367:AJ1372)</f>
        <v>0</v>
      </c>
      <c r="AK1366" s="139" t="e">
        <f>(AJ1366/AI1366)*100</f>
        <v>#DIV/0!</v>
      </c>
      <c r="AL1366" s="140">
        <f>SUM(AL1367:AL1372)</f>
        <v>0</v>
      </c>
      <c r="AM1366" s="139">
        <f>SUM(AM1367:AM1372)</f>
        <v>0</v>
      </c>
      <c r="AN1366" s="139" t="e">
        <f>(AM1366/AL1366)*100</f>
        <v>#DIV/0!</v>
      </c>
      <c r="AO1366" s="140">
        <f>SUM(AO1367:AO1372)</f>
        <v>0</v>
      </c>
      <c r="AP1366" s="139">
        <f>SUM(AP1367:AP1372)</f>
        <v>0</v>
      </c>
      <c r="AQ1366" s="139" t="e">
        <f>(AP1366/AO1366)*100</f>
        <v>#DIV/0!</v>
      </c>
      <c r="AR1366" s="16"/>
    </row>
    <row r="1367" spans="1:44" ht="30">
      <c r="A1367" s="238"/>
      <c r="B1367" s="236"/>
      <c r="C1367" s="493"/>
      <c r="D1367" s="124" t="s">
        <v>17</v>
      </c>
      <c r="E1367" s="140">
        <f>H1367+K1367+N1367+Q1367+T1367+W1367+Z1367+AC1367+AF1367+AI1367+AL1367+AO1367</f>
        <v>0</v>
      </c>
      <c r="F1367" s="141">
        <f>I1367+L1367+O1367+R1367+U1367+X1367+AA1367+AD1367+AG1367+AJ1367+AM1367+AP1367</f>
        <v>0</v>
      </c>
      <c r="G1367" s="142" t="e">
        <f t="shared" ref="G1367:G1372" si="5181">(F1367/E1367)*100</f>
        <v>#DIV/0!</v>
      </c>
      <c r="H1367" s="140"/>
      <c r="I1367" s="141"/>
      <c r="J1367" s="142" t="e">
        <f t="shared" ref="J1367:J1372" si="5182">(I1367/H1367)*100</f>
        <v>#DIV/0!</v>
      </c>
      <c r="K1367" s="140"/>
      <c r="L1367" s="141"/>
      <c r="M1367" s="142" t="e">
        <f t="shared" ref="M1367:M1372" si="5183">(L1367/K1367)*100</f>
        <v>#DIV/0!</v>
      </c>
      <c r="N1367" s="140"/>
      <c r="O1367" s="141"/>
      <c r="P1367" s="142" t="e">
        <f t="shared" ref="P1367:P1372" si="5184">(O1367/N1367)*100</f>
        <v>#DIV/0!</v>
      </c>
      <c r="Q1367" s="140"/>
      <c r="R1367" s="141"/>
      <c r="S1367" s="142" t="e">
        <f t="shared" ref="S1367:S1372" si="5185">(R1367/Q1367)*100</f>
        <v>#DIV/0!</v>
      </c>
      <c r="T1367" s="140"/>
      <c r="U1367" s="141"/>
      <c r="V1367" s="142" t="e">
        <f t="shared" ref="V1367:V1372" si="5186">(U1367/T1367)*100</f>
        <v>#DIV/0!</v>
      </c>
      <c r="W1367" s="140"/>
      <c r="X1367" s="141"/>
      <c r="Y1367" s="142" t="e">
        <f t="shared" ref="Y1367:Y1372" si="5187">(X1367/W1367)*100</f>
        <v>#DIV/0!</v>
      </c>
      <c r="Z1367" s="140"/>
      <c r="AA1367" s="141"/>
      <c r="AB1367" s="142" t="e">
        <f t="shared" ref="AB1367:AB1372" si="5188">(AA1367/Z1367)*100</f>
        <v>#DIV/0!</v>
      </c>
      <c r="AC1367" s="140"/>
      <c r="AD1367" s="141"/>
      <c r="AE1367" s="142" t="e">
        <f t="shared" ref="AE1367:AE1372" si="5189">(AD1367/AC1367)*100</f>
        <v>#DIV/0!</v>
      </c>
      <c r="AF1367" s="140"/>
      <c r="AG1367" s="141"/>
      <c r="AH1367" s="142" t="e">
        <f t="shared" ref="AH1367:AH1372" si="5190">(AG1367/AF1367)*100</f>
        <v>#DIV/0!</v>
      </c>
      <c r="AI1367" s="140"/>
      <c r="AJ1367" s="141"/>
      <c r="AK1367" s="142" t="e">
        <f t="shared" ref="AK1367:AK1372" si="5191">(AJ1367/AI1367)*100</f>
        <v>#DIV/0!</v>
      </c>
      <c r="AL1367" s="140"/>
      <c r="AM1367" s="141"/>
      <c r="AN1367" s="142" t="e">
        <f t="shared" ref="AN1367:AN1372" si="5192">(AM1367/AL1367)*100</f>
        <v>#DIV/0!</v>
      </c>
      <c r="AO1367" s="140"/>
      <c r="AP1367" s="141"/>
      <c r="AQ1367" s="142" t="e">
        <f t="shared" ref="AQ1367:AQ1372" si="5193">(AP1367/AO1367)*100</f>
        <v>#DIV/0!</v>
      </c>
      <c r="AR1367" s="16"/>
    </row>
    <row r="1368" spans="1:44" ht="46.5" customHeight="1">
      <c r="A1368" s="238"/>
      <c r="B1368" s="236"/>
      <c r="C1368" s="493"/>
      <c r="D1368" s="124" t="s">
        <v>18</v>
      </c>
      <c r="E1368" s="140">
        <f t="shared" ref="E1368:E1372" si="5194">H1368+K1368+N1368+Q1368+T1368+W1368+Z1368+AC1368+AF1368+AI1368+AL1368+AO1368</f>
        <v>0</v>
      </c>
      <c r="F1368" s="141">
        <f t="shared" ref="F1368:F1372" si="5195">I1368+L1368+O1368+R1368+U1368+X1368+AA1368+AD1368+AG1368+AJ1368+AM1368+AP1368</f>
        <v>0</v>
      </c>
      <c r="G1368" s="142" t="e">
        <f t="shared" si="5181"/>
        <v>#DIV/0!</v>
      </c>
      <c r="H1368" s="140"/>
      <c r="I1368" s="141"/>
      <c r="J1368" s="142" t="e">
        <f t="shared" si="5182"/>
        <v>#DIV/0!</v>
      </c>
      <c r="K1368" s="140"/>
      <c r="L1368" s="141"/>
      <c r="M1368" s="142" t="e">
        <f t="shared" si="5183"/>
        <v>#DIV/0!</v>
      </c>
      <c r="N1368" s="140"/>
      <c r="O1368" s="141"/>
      <c r="P1368" s="142" t="e">
        <f t="shared" si="5184"/>
        <v>#DIV/0!</v>
      </c>
      <c r="Q1368" s="140"/>
      <c r="R1368" s="141"/>
      <c r="S1368" s="142" t="e">
        <f t="shared" si="5185"/>
        <v>#DIV/0!</v>
      </c>
      <c r="T1368" s="140"/>
      <c r="U1368" s="141"/>
      <c r="V1368" s="142" t="e">
        <f t="shared" si="5186"/>
        <v>#DIV/0!</v>
      </c>
      <c r="W1368" s="140"/>
      <c r="X1368" s="141"/>
      <c r="Y1368" s="142" t="e">
        <f t="shared" si="5187"/>
        <v>#DIV/0!</v>
      </c>
      <c r="Z1368" s="140"/>
      <c r="AA1368" s="141"/>
      <c r="AB1368" s="142" t="e">
        <f t="shared" si="5188"/>
        <v>#DIV/0!</v>
      </c>
      <c r="AC1368" s="140"/>
      <c r="AD1368" s="141"/>
      <c r="AE1368" s="142" t="e">
        <f t="shared" si="5189"/>
        <v>#DIV/0!</v>
      </c>
      <c r="AF1368" s="140"/>
      <c r="AG1368" s="141"/>
      <c r="AH1368" s="142" t="e">
        <f t="shared" si="5190"/>
        <v>#DIV/0!</v>
      </c>
      <c r="AI1368" s="140"/>
      <c r="AJ1368" s="141"/>
      <c r="AK1368" s="142" t="e">
        <f t="shared" si="5191"/>
        <v>#DIV/0!</v>
      </c>
      <c r="AL1368" s="140"/>
      <c r="AM1368" s="141"/>
      <c r="AN1368" s="142" t="e">
        <f t="shared" si="5192"/>
        <v>#DIV/0!</v>
      </c>
      <c r="AO1368" s="140"/>
      <c r="AP1368" s="141"/>
      <c r="AQ1368" s="142" t="e">
        <f t="shared" si="5193"/>
        <v>#DIV/0!</v>
      </c>
      <c r="AR1368" s="16"/>
    </row>
    <row r="1369" spans="1:44" ht="33.75" customHeight="1">
      <c r="A1369" s="238"/>
      <c r="B1369" s="236"/>
      <c r="C1369" s="493"/>
      <c r="D1369" s="124" t="s">
        <v>27</v>
      </c>
      <c r="E1369" s="140">
        <f t="shared" si="5194"/>
        <v>67</v>
      </c>
      <c r="F1369" s="141">
        <f t="shared" si="5195"/>
        <v>0</v>
      </c>
      <c r="G1369" s="142">
        <f t="shared" si="5181"/>
        <v>0</v>
      </c>
      <c r="H1369" s="140"/>
      <c r="I1369" s="141"/>
      <c r="J1369" s="142" t="e">
        <f t="shared" si="5182"/>
        <v>#DIV/0!</v>
      </c>
      <c r="K1369" s="140"/>
      <c r="L1369" s="141"/>
      <c r="M1369" s="142" t="e">
        <f t="shared" si="5183"/>
        <v>#DIV/0!</v>
      </c>
      <c r="N1369" s="140"/>
      <c r="O1369" s="141"/>
      <c r="P1369" s="142" t="e">
        <f t="shared" si="5184"/>
        <v>#DIV/0!</v>
      </c>
      <c r="Q1369" s="140"/>
      <c r="R1369" s="141"/>
      <c r="S1369" s="142" t="e">
        <f t="shared" si="5185"/>
        <v>#DIV/0!</v>
      </c>
      <c r="T1369" s="140">
        <v>67</v>
      </c>
      <c r="U1369" s="141"/>
      <c r="V1369" s="142">
        <f t="shared" si="5186"/>
        <v>0</v>
      </c>
      <c r="W1369" s="140"/>
      <c r="X1369" s="141"/>
      <c r="Y1369" s="142" t="e">
        <f t="shared" si="5187"/>
        <v>#DIV/0!</v>
      </c>
      <c r="Z1369" s="140"/>
      <c r="AA1369" s="141"/>
      <c r="AB1369" s="142" t="e">
        <f t="shared" si="5188"/>
        <v>#DIV/0!</v>
      </c>
      <c r="AC1369" s="140"/>
      <c r="AD1369" s="141"/>
      <c r="AE1369" s="142" t="e">
        <f t="shared" si="5189"/>
        <v>#DIV/0!</v>
      </c>
      <c r="AF1369" s="140"/>
      <c r="AG1369" s="141"/>
      <c r="AH1369" s="142" t="e">
        <f t="shared" si="5190"/>
        <v>#DIV/0!</v>
      </c>
      <c r="AI1369" s="140"/>
      <c r="AJ1369" s="141"/>
      <c r="AK1369" s="142" t="e">
        <f t="shared" si="5191"/>
        <v>#DIV/0!</v>
      </c>
      <c r="AL1369" s="140"/>
      <c r="AM1369" s="141"/>
      <c r="AN1369" s="142" t="e">
        <f t="shared" si="5192"/>
        <v>#DIV/0!</v>
      </c>
      <c r="AO1369" s="140"/>
      <c r="AP1369" s="141"/>
      <c r="AQ1369" s="142" t="e">
        <f t="shared" si="5193"/>
        <v>#DIV/0!</v>
      </c>
      <c r="AR1369" s="16"/>
    </row>
    <row r="1370" spans="1:44" ht="78.75" customHeight="1">
      <c r="A1370" s="238"/>
      <c r="B1370" s="236"/>
      <c r="C1370" s="493"/>
      <c r="D1370" s="124" t="s">
        <v>450</v>
      </c>
      <c r="E1370" s="140">
        <f t="shared" si="5194"/>
        <v>0</v>
      </c>
      <c r="F1370" s="141">
        <f t="shared" si="5195"/>
        <v>0</v>
      </c>
      <c r="G1370" s="142" t="e">
        <f t="shared" si="5181"/>
        <v>#DIV/0!</v>
      </c>
      <c r="H1370" s="140"/>
      <c r="I1370" s="141"/>
      <c r="J1370" s="142" t="e">
        <f t="shared" si="5182"/>
        <v>#DIV/0!</v>
      </c>
      <c r="K1370" s="140"/>
      <c r="L1370" s="141"/>
      <c r="M1370" s="142" t="e">
        <f t="shared" si="5183"/>
        <v>#DIV/0!</v>
      </c>
      <c r="N1370" s="140"/>
      <c r="O1370" s="141"/>
      <c r="P1370" s="142" t="e">
        <f t="shared" si="5184"/>
        <v>#DIV/0!</v>
      </c>
      <c r="Q1370" s="140"/>
      <c r="R1370" s="141"/>
      <c r="S1370" s="142" t="e">
        <f t="shared" si="5185"/>
        <v>#DIV/0!</v>
      </c>
      <c r="T1370" s="140"/>
      <c r="U1370" s="141"/>
      <c r="V1370" s="142" t="e">
        <f t="shared" si="5186"/>
        <v>#DIV/0!</v>
      </c>
      <c r="W1370" s="140"/>
      <c r="X1370" s="141"/>
      <c r="Y1370" s="142" t="e">
        <f t="shared" si="5187"/>
        <v>#DIV/0!</v>
      </c>
      <c r="Z1370" s="140"/>
      <c r="AA1370" s="141"/>
      <c r="AB1370" s="142" t="e">
        <f t="shared" si="5188"/>
        <v>#DIV/0!</v>
      </c>
      <c r="AC1370" s="140"/>
      <c r="AD1370" s="141"/>
      <c r="AE1370" s="142" t="e">
        <f t="shared" si="5189"/>
        <v>#DIV/0!</v>
      </c>
      <c r="AF1370" s="140"/>
      <c r="AG1370" s="141"/>
      <c r="AH1370" s="142" t="e">
        <f t="shared" si="5190"/>
        <v>#DIV/0!</v>
      </c>
      <c r="AI1370" s="140"/>
      <c r="AJ1370" s="141"/>
      <c r="AK1370" s="142" t="e">
        <f t="shared" si="5191"/>
        <v>#DIV/0!</v>
      </c>
      <c r="AL1370" s="140"/>
      <c r="AM1370" s="141"/>
      <c r="AN1370" s="142" t="e">
        <f t="shared" si="5192"/>
        <v>#DIV/0!</v>
      </c>
      <c r="AO1370" s="140"/>
      <c r="AP1370" s="141"/>
      <c r="AQ1370" s="142" t="e">
        <f t="shared" si="5193"/>
        <v>#DIV/0!</v>
      </c>
      <c r="AR1370" s="16"/>
    </row>
    <row r="1371" spans="1:44" ht="33.75" customHeight="1">
      <c r="A1371" s="238"/>
      <c r="B1371" s="236"/>
      <c r="C1371" s="493"/>
      <c r="D1371" s="124" t="s">
        <v>45</v>
      </c>
      <c r="E1371" s="140">
        <f t="shared" si="5194"/>
        <v>0</v>
      </c>
      <c r="F1371" s="141">
        <f t="shared" si="5195"/>
        <v>0</v>
      </c>
      <c r="G1371" s="142" t="e">
        <f t="shared" si="5181"/>
        <v>#DIV/0!</v>
      </c>
      <c r="H1371" s="140"/>
      <c r="I1371" s="141"/>
      <c r="J1371" s="142" t="e">
        <f t="shared" si="5182"/>
        <v>#DIV/0!</v>
      </c>
      <c r="K1371" s="140"/>
      <c r="L1371" s="141"/>
      <c r="M1371" s="142" t="e">
        <f t="shared" si="5183"/>
        <v>#DIV/0!</v>
      </c>
      <c r="N1371" s="140"/>
      <c r="O1371" s="141"/>
      <c r="P1371" s="142" t="e">
        <f t="shared" si="5184"/>
        <v>#DIV/0!</v>
      </c>
      <c r="Q1371" s="140"/>
      <c r="R1371" s="141"/>
      <c r="S1371" s="142" t="e">
        <f t="shared" si="5185"/>
        <v>#DIV/0!</v>
      </c>
      <c r="T1371" s="140"/>
      <c r="U1371" s="141"/>
      <c r="V1371" s="142" t="e">
        <f t="shared" si="5186"/>
        <v>#DIV/0!</v>
      </c>
      <c r="W1371" s="140"/>
      <c r="X1371" s="141"/>
      <c r="Y1371" s="142" t="e">
        <f t="shared" si="5187"/>
        <v>#DIV/0!</v>
      </c>
      <c r="Z1371" s="140"/>
      <c r="AA1371" s="141"/>
      <c r="AB1371" s="142" t="e">
        <f t="shared" si="5188"/>
        <v>#DIV/0!</v>
      </c>
      <c r="AC1371" s="140"/>
      <c r="AD1371" s="141"/>
      <c r="AE1371" s="142" t="e">
        <f t="shared" si="5189"/>
        <v>#DIV/0!</v>
      </c>
      <c r="AF1371" s="140"/>
      <c r="AG1371" s="141"/>
      <c r="AH1371" s="142" t="e">
        <f t="shared" si="5190"/>
        <v>#DIV/0!</v>
      </c>
      <c r="AI1371" s="140"/>
      <c r="AJ1371" s="141"/>
      <c r="AK1371" s="142" t="e">
        <f t="shared" si="5191"/>
        <v>#DIV/0!</v>
      </c>
      <c r="AL1371" s="140"/>
      <c r="AM1371" s="141"/>
      <c r="AN1371" s="142" t="e">
        <f t="shared" si="5192"/>
        <v>#DIV/0!</v>
      </c>
      <c r="AO1371" s="140"/>
      <c r="AP1371" s="141"/>
      <c r="AQ1371" s="142" t="e">
        <f t="shared" si="5193"/>
        <v>#DIV/0!</v>
      </c>
      <c r="AR1371" s="16"/>
    </row>
    <row r="1372" spans="1:44" ht="45">
      <c r="A1372" s="238"/>
      <c r="B1372" s="237"/>
      <c r="C1372" s="493"/>
      <c r="D1372" s="124" t="s">
        <v>35</v>
      </c>
      <c r="E1372" s="140">
        <f t="shared" si="5194"/>
        <v>0</v>
      </c>
      <c r="F1372" s="141">
        <f t="shared" si="5195"/>
        <v>0</v>
      </c>
      <c r="G1372" s="142" t="e">
        <f t="shared" si="5181"/>
        <v>#DIV/0!</v>
      </c>
      <c r="H1372" s="140"/>
      <c r="I1372" s="141"/>
      <c r="J1372" s="142" t="e">
        <f t="shared" si="5182"/>
        <v>#DIV/0!</v>
      </c>
      <c r="K1372" s="140"/>
      <c r="L1372" s="141"/>
      <c r="M1372" s="142" t="e">
        <f t="shared" si="5183"/>
        <v>#DIV/0!</v>
      </c>
      <c r="N1372" s="140"/>
      <c r="O1372" s="141"/>
      <c r="P1372" s="142" t="e">
        <f t="shared" si="5184"/>
        <v>#DIV/0!</v>
      </c>
      <c r="Q1372" s="140"/>
      <c r="R1372" s="141"/>
      <c r="S1372" s="142" t="e">
        <f t="shared" si="5185"/>
        <v>#DIV/0!</v>
      </c>
      <c r="T1372" s="140"/>
      <c r="U1372" s="141"/>
      <c r="V1372" s="142" t="e">
        <f t="shared" si="5186"/>
        <v>#DIV/0!</v>
      </c>
      <c r="W1372" s="140"/>
      <c r="X1372" s="141"/>
      <c r="Y1372" s="142" t="e">
        <f t="shared" si="5187"/>
        <v>#DIV/0!</v>
      </c>
      <c r="Z1372" s="140"/>
      <c r="AA1372" s="141"/>
      <c r="AB1372" s="142" t="e">
        <f t="shared" si="5188"/>
        <v>#DIV/0!</v>
      </c>
      <c r="AC1372" s="140"/>
      <c r="AD1372" s="141"/>
      <c r="AE1372" s="142" t="e">
        <f t="shared" si="5189"/>
        <v>#DIV/0!</v>
      </c>
      <c r="AF1372" s="140"/>
      <c r="AG1372" s="141"/>
      <c r="AH1372" s="142" t="e">
        <f t="shared" si="5190"/>
        <v>#DIV/0!</v>
      </c>
      <c r="AI1372" s="140"/>
      <c r="AJ1372" s="141"/>
      <c r="AK1372" s="142" t="e">
        <f t="shared" si="5191"/>
        <v>#DIV/0!</v>
      </c>
      <c r="AL1372" s="140"/>
      <c r="AM1372" s="141"/>
      <c r="AN1372" s="142" t="e">
        <f t="shared" si="5192"/>
        <v>#DIV/0!</v>
      </c>
      <c r="AO1372" s="140"/>
      <c r="AP1372" s="141"/>
      <c r="AQ1372" s="142" t="e">
        <f t="shared" si="5193"/>
        <v>#DIV/0!</v>
      </c>
      <c r="AR1372" s="16"/>
    </row>
    <row r="1373" spans="1:44" ht="32.25" customHeight="1">
      <c r="A1373" s="238" t="s">
        <v>227</v>
      </c>
      <c r="B1373" s="235" t="s">
        <v>554</v>
      </c>
      <c r="C1373" s="205" t="s">
        <v>329</v>
      </c>
      <c r="D1373" s="124" t="s">
        <v>42</v>
      </c>
      <c r="E1373" s="140">
        <f>SUM(E1374:E1379)</f>
        <v>90</v>
      </c>
      <c r="F1373" s="139">
        <f>SUM(F1374:F1379)</f>
        <v>0</v>
      </c>
      <c r="G1373" s="139">
        <f>(F1373/E1373)*100</f>
        <v>0</v>
      </c>
      <c r="H1373" s="140">
        <f>SUM(H1374:H1379)</f>
        <v>0</v>
      </c>
      <c r="I1373" s="139">
        <f>SUM(I1374:I1379)</f>
        <v>0</v>
      </c>
      <c r="J1373" s="139" t="e">
        <f>(I1373/H1373)*100</f>
        <v>#DIV/0!</v>
      </c>
      <c r="K1373" s="140">
        <f>SUM(K1374:K1379)</f>
        <v>0</v>
      </c>
      <c r="L1373" s="139">
        <f>SUM(L1374:L1379)</f>
        <v>0</v>
      </c>
      <c r="M1373" s="139" t="e">
        <f>(L1373/K1373)*100</f>
        <v>#DIV/0!</v>
      </c>
      <c r="N1373" s="140">
        <f>SUM(N1374:N1379)</f>
        <v>0</v>
      </c>
      <c r="O1373" s="139">
        <f>SUM(O1374:O1379)</f>
        <v>0</v>
      </c>
      <c r="P1373" s="139" t="e">
        <f>(O1373/N1373)*100</f>
        <v>#DIV/0!</v>
      </c>
      <c r="Q1373" s="140">
        <f>SUM(Q1374:Q1379)</f>
        <v>0</v>
      </c>
      <c r="R1373" s="139">
        <f>SUM(R1374:R1379)</f>
        <v>0</v>
      </c>
      <c r="S1373" s="139" t="e">
        <f>(R1373/Q1373)*100</f>
        <v>#DIV/0!</v>
      </c>
      <c r="T1373" s="140">
        <f>SUM(T1374:T1379)</f>
        <v>90</v>
      </c>
      <c r="U1373" s="139">
        <f>SUM(U1374:U1379)</f>
        <v>0</v>
      </c>
      <c r="V1373" s="139">
        <f>(U1373/T1373)*100</f>
        <v>0</v>
      </c>
      <c r="W1373" s="140">
        <f>SUM(W1374:W1379)</f>
        <v>0</v>
      </c>
      <c r="X1373" s="139">
        <f>SUM(X1374:X1379)</f>
        <v>0</v>
      </c>
      <c r="Y1373" s="139" t="e">
        <f>(X1373/W1373)*100</f>
        <v>#DIV/0!</v>
      </c>
      <c r="Z1373" s="140">
        <f>SUM(Z1374:Z1379)</f>
        <v>0</v>
      </c>
      <c r="AA1373" s="139">
        <f>SUM(AA1374:AA1379)</f>
        <v>0</v>
      </c>
      <c r="AB1373" s="139" t="e">
        <f>(AA1373/Z1373)*100</f>
        <v>#DIV/0!</v>
      </c>
      <c r="AC1373" s="140">
        <f>SUM(AC1374:AC1379)</f>
        <v>0</v>
      </c>
      <c r="AD1373" s="139">
        <f>SUM(AD1374:AD1379)</f>
        <v>0</v>
      </c>
      <c r="AE1373" s="139" t="e">
        <f>(AD1373/AC1373)*100</f>
        <v>#DIV/0!</v>
      </c>
      <c r="AF1373" s="140">
        <f>SUM(AF1374:AF1379)</f>
        <v>0</v>
      </c>
      <c r="AG1373" s="139">
        <f>SUM(AG1374:AG1379)</f>
        <v>0</v>
      </c>
      <c r="AH1373" s="139" t="e">
        <f>(AG1373/AF1373)*100</f>
        <v>#DIV/0!</v>
      </c>
      <c r="AI1373" s="140">
        <f>SUM(AI1374:AI1379)</f>
        <v>0</v>
      </c>
      <c r="AJ1373" s="139">
        <f>SUM(AJ1374:AJ1379)</f>
        <v>0</v>
      </c>
      <c r="AK1373" s="139" t="e">
        <f>(AJ1373/AI1373)*100</f>
        <v>#DIV/0!</v>
      </c>
      <c r="AL1373" s="140">
        <f>SUM(AL1374:AL1379)</f>
        <v>0</v>
      </c>
      <c r="AM1373" s="139">
        <f>SUM(AM1374:AM1379)</f>
        <v>0</v>
      </c>
      <c r="AN1373" s="139" t="e">
        <f>(AM1373/AL1373)*100</f>
        <v>#DIV/0!</v>
      </c>
      <c r="AO1373" s="140">
        <f>SUM(AO1374:AO1379)</f>
        <v>0</v>
      </c>
      <c r="AP1373" s="139">
        <f>SUM(AP1374:AP1379)</f>
        <v>0</v>
      </c>
      <c r="AQ1373" s="139" t="e">
        <f>(AP1373/AO1373)*100</f>
        <v>#DIV/0!</v>
      </c>
      <c r="AR1373" s="16"/>
    </row>
    <row r="1374" spans="1:44" ht="30">
      <c r="A1374" s="238"/>
      <c r="B1374" s="236"/>
      <c r="C1374" s="205"/>
      <c r="D1374" s="124" t="s">
        <v>17</v>
      </c>
      <c r="E1374" s="140">
        <f>H1374+K1374+N1374+Q1374+T1374+W1374+Z1374+AC1374+AF1374+AI1374+AL1374+AO1374</f>
        <v>0</v>
      </c>
      <c r="F1374" s="141">
        <f>I1374+L1374+O1374+R1374+U1374+X1374+AA1374+AD1374+AG1374+AJ1374+AM1374+AP1374</f>
        <v>0</v>
      </c>
      <c r="G1374" s="142" t="e">
        <f t="shared" ref="G1374:G1379" si="5196">(F1374/E1374)*100</f>
        <v>#DIV/0!</v>
      </c>
      <c r="H1374" s="140"/>
      <c r="I1374" s="141"/>
      <c r="J1374" s="142" t="e">
        <f t="shared" ref="J1374:J1379" si="5197">(I1374/H1374)*100</f>
        <v>#DIV/0!</v>
      </c>
      <c r="K1374" s="140"/>
      <c r="L1374" s="141"/>
      <c r="M1374" s="142" t="e">
        <f t="shared" ref="M1374:M1379" si="5198">(L1374/K1374)*100</f>
        <v>#DIV/0!</v>
      </c>
      <c r="N1374" s="140"/>
      <c r="O1374" s="141"/>
      <c r="P1374" s="142" t="e">
        <f t="shared" ref="P1374:P1379" si="5199">(O1374/N1374)*100</f>
        <v>#DIV/0!</v>
      </c>
      <c r="Q1374" s="140"/>
      <c r="R1374" s="141"/>
      <c r="S1374" s="142" t="e">
        <f t="shared" ref="S1374:S1379" si="5200">(R1374/Q1374)*100</f>
        <v>#DIV/0!</v>
      </c>
      <c r="T1374" s="140"/>
      <c r="U1374" s="141"/>
      <c r="V1374" s="142" t="e">
        <f t="shared" ref="V1374:V1379" si="5201">(U1374/T1374)*100</f>
        <v>#DIV/0!</v>
      </c>
      <c r="W1374" s="140"/>
      <c r="X1374" s="141"/>
      <c r="Y1374" s="142" t="e">
        <f t="shared" ref="Y1374:Y1379" si="5202">(X1374/W1374)*100</f>
        <v>#DIV/0!</v>
      </c>
      <c r="Z1374" s="140"/>
      <c r="AA1374" s="141"/>
      <c r="AB1374" s="142" t="e">
        <f t="shared" ref="AB1374:AB1379" si="5203">(AA1374/Z1374)*100</f>
        <v>#DIV/0!</v>
      </c>
      <c r="AC1374" s="140"/>
      <c r="AD1374" s="141"/>
      <c r="AE1374" s="142" t="e">
        <f t="shared" ref="AE1374:AE1379" si="5204">(AD1374/AC1374)*100</f>
        <v>#DIV/0!</v>
      </c>
      <c r="AF1374" s="140"/>
      <c r="AG1374" s="141"/>
      <c r="AH1374" s="142" t="e">
        <f t="shared" ref="AH1374:AH1379" si="5205">(AG1374/AF1374)*100</f>
        <v>#DIV/0!</v>
      </c>
      <c r="AI1374" s="140"/>
      <c r="AJ1374" s="141"/>
      <c r="AK1374" s="142" t="e">
        <f t="shared" ref="AK1374:AK1379" si="5206">(AJ1374/AI1374)*100</f>
        <v>#DIV/0!</v>
      </c>
      <c r="AL1374" s="140"/>
      <c r="AM1374" s="141"/>
      <c r="AN1374" s="142" t="e">
        <f t="shared" ref="AN1374:AN1379" si="5207">(AM1374/AL1374)*100</f>
        <v>#DIV/0!</v>
      </c>
      <c r="AO1374" s="140"/>
      <c r="AP1374" s="141"/>
      <c r="AQ1374" s="142" t="e">
        <f t="shared" ref="AQ1374:AQ1379" si="5208">(AP1374/AO1374)*100</f>
        <v>#DIV/0!</v>
      </c>
      <c r="AR1374" s="16"/>
    </row>
    <row r="1375" spans="1:44" ht="48.75" customHeight="1">
      <c r="A1375" s="238"/>
      <c r="B1375" s="236"/>
      <c r="C1375" s="205"/>
      <c r="D1375" s="124" t="s">
        <v>18</v>
      </c>
      <c r="E1375" s="140">
        <f t="shared" ref="E1375:E1379" si="5209">H1375+K1375+N1375+Q1375+T1375+W1375+Z1375+AC1375+AF1375+AI1375+AL1375+AO1375</f>
        <v>0</v>
      </c>
      <c r="F1375" s="141">
        <f t="shared" ref="F1375:F1379" si="5210">I1375+L1375+O1375+R1375+U1375+X1375+AA1375+AD1375+AG1375+AJ1375+AM1375+AP1375</f>
        <v>0</v>
      </c>
      <c r="G1375" s="142" t="e">
        <f t="shared" si="5196"/>
        <v>#DIV/0!</v>
      </c>
      <c r="H1375" s="140"/>
      <c r="I1375" s="141"/>
      <c r="J1375" s="142" t="e">
        <f t="shared" si="5197"/>
        <v>#DIV/0!</v>
      </c>
      <c r="K1375" s="140"/>
      <c r="L1375" s="141"/>
      <c r="M1375" s="142" t="e">
        <f t="shared" si="5198"/>
        <v>#DIV/0!</v>
      </c>
      <c r="N1375" s="140"/>
      <c r="O1375" s="141"/>
      <c r="P1375" s="142" t="e">
        <f t="shared" si="5199"/>
        <v>#DIV/0!</v>
      </c>
      <c r="Q1375" s="140"/>
      <c r="R1375" s="141"/>
      <c r="S1375" s="142" t="e">
        <f t="shared" si="5200"/>
        <v>#DIV/0!</v>
      </c>
      <c r="T1375" s="140"/>
      <c r="U1375" s="141"/>
      <c r="V1375" s="142" t="e">
        <f t="shared" si="5201"/>
        <v>#DIV/0!</v>
      </c>
      <c r="W1375" s="140"/>
      <c r="X1375" s="141"/>
      <c r="Y1375" s="142" t="e">
        <f t="shared" si="5202"/>
        <v>#DIV/0!</v>
      </c>
      <c r="Z1375" s="140"/>
      <c r="AA1375" s="141"/>
      <c r="AB1375" s="142" t="e">
        <f t="shared" si="5203"/>
        <v>#DIV/0!</v>
      </c>
      <c r="AC1375" s="140"/>
      <c r="AD1375" s="141"/>
      <c r="AE1375" s="142" t="e">
        <f t="shared" si="5204"/>
        <v>#DIV/0!</v>
      </c>
      <c r="AF1375" s="140"/>
      <c r="AG1375" s="141"/>
      <c r="AH1375" s="142" t="e">
        <f t="shared" si="5205"/>
        <v>#DIV/0!</v>
      </c>
      <c r="AI1375" s="140"/>
      <c r="AJ1375" s="141"/>
      <c r="AK1375" s="142" t="e">
        <f t="shared" si="5206"/>
        <v>#DIV/0!</v>
      </c>
      <c r="AL1375" s="140"/>
      <c r="AM1375" s="141"/>
      <c r="AN1375" s="142" t="e">
        <f t="shared" si="5207"/>
        <v>#DIV/0!</v>
      </c>
      <c r="AO1375" s="140"/>
      <c r="AP1375" s="141"/>
      <c r="AQ1375" s="142" t="e">
        <f t="shared" si="5208"/>
        <v>#DIV/0!</v>
      </c>
      <c r="AR1375" s="16"/>
    </row>
    <row r="1376" spans="1:44" ht="30" customHeight="1">
      <c r="A1376" s="238"/>
      <c r="B1376" s="236"/>
      <c r="C1376" s="205"/>
      <c r="D1376" s="124" t="s">
        <v>27</v>
      </c>
      <c r="E1376" s="140">
        <f t="shared" si="5209"/>
        <v>90</v>
      </c>
      <c r="F1376" s="141">
        <f t="shared" si="5210"/>
        <v>0</v>
      </c>
      <c r="G1376" s="142">
        <f t="shared" si="5196"/>
        <v>0</v>
      </c>
      <c r="H1376" s="140"/>
      <c r="I1376" s="141"/>
      <c r="J1376" s="142" t="e">
        <f t="shared" si="5197"/>
        <v>#DIV/0!</v>
      </c>
      <c r="K1376" s="140"/>
      <c r="L1376" s="141"/>
      <c r="M1376" s="142" t="e">
        <f t="shared" si="5198"/>
        <v>#DIV/0!</v>
      </c>
      <c r="N1376" s="140"/>
      <c r="O1376" s="141"/>
      <c r="P1376" s="142" t="e">
        <f t="shared" si="5199"/>
        <v>#DIV/0!</v>
      </c>
      <c r="Q1376" s="140"/>
      <c r="R1376" s="141"/>
      <c r="S1376" s="142" t="e">
        <f t="shared" si="5200"/>
        <v>#DIV/0!</v>
      </c>
      <c r="T1376" s="140">
        <v>90</v>
      </c>
      <c r="U1376" s="141"/>
      <c r="V1376" s="142">
        <f t="shared" si="5201"/>
        <v>0</v>
      </c>
      <c r="W1376" s="140"/>
      <c r="X1376" s="141"/>
      <c r="Y1376" s="142" t="e">
        <f t="shared" si="5202"/>
        <v>#DIV/0!</v>
      </c>
      <c r="Z1376" s="140"/>
      <c r="AA1376" s="141"/>
      <c r="AB1376" s="142" t="e">
        <f t="shared" si="5203"/>
        <v>#DIV/0!</v>
      </c>
      <c r="AC1376" s="140"/>
      <c r="AD1376" s="141"/>
      <c r="AE1376" s="142" t="e">
        <f t="shared" si="5204"/>
        <v>#DIV/0!</v>
      </c>
      <c r="AF1376" s="140"/>
      <c r="AG1376" s="141"/>
      <c r="AH1376" s="142" t="e">
        <f t="shared" si="5205"/>
        <v>#DIV/0!</v>
      </c>
      <c r="AI1376" s="140"/>
      <c r="AJ1376" s="141"/>
      <c r="AK1376" s="142" t="e">
        <f t="shared" si="5206"/>
        <v>#DIV/0!</v>
      </c>
      <c r="AL1376" s="140"/>
      <c r="AM1376" s="141"/>
      <c r="AN1376" s="142" t="e">
        <f t="shared" si="5207"/>
        <v>#DIV/0!</v>
      </c>
      <c r="AO1376" s="140"/>
      <c r="AP1376" s="141"/>
      <c r="AQ1376" s="142" t="e">
        <f t="shared" si="5208"/>
        <v>#DIV/0!</v>
      </c>
      <c r="AR1376" s="16"/>
    </row>
    <row r="1377" spans="1:44" ht="82.5" customHeight="1">
      <c r="A1377" s="238"/>
      <c r="B1377" s="236"/>
      <c r="C1377" s="205"/>
      <c r="D1377" s="124" t="s">
        <v>450</v>
      </c>
      <c r="E1377" s="140">
        <f t="shared" si="5209"/>
        <v>0</v>
      </c>
      <c r="F1377" s="141">
        <f t="shared" si="5210"/>
        <v>0</v>
      </c>
      <c r="G1377" s="142" t="e">
        <f t="shared" si="5196"/>
        <v>#DIV/0!</v>
      </c>
      <c r="H1377" s="140"/>
      <c r="I1377" s="141"/>
      <c r="J1377" s="142" t="e">
        <f t="shared" si="5197"/>
        <v>#DIV/0!</v>
      </c>
      <c r="K1377" s="140"/>
      <c r="L1377" s="141"/>
      <c r="M1377" s="142" t="e">
        <f t="shared" si="5198"/>
        <v>#DIV/0!</v>
      </c>
      <c r="N1377" s="140"/>
      <c r="O1377" s="141"/>
      <c r="P1377" s="142" t="e">
        <f t="shared" si="5199"/>
        <v>#DIV/0!</v>
      </c>
      <c r="Q1377" s="140"/>
      <c r="R1377" s="141"/>
      <c r="S1377" s="142" t="e">
        <f t="shared" si="5200"/>
        <v>#DIV/0!</v>
      </c>
      <c r="T1377" s="140"/>
      <c r="U1377" s="141"/>
      <c r="V1377" s="142" t="e">
        <f t="shared" si="5201"/>
        <v>#DIV/0!</v>
      </c>
      <c r="W1377" s="140"/>
      <c r="X1377" s="141"/>
      <c r="Y1377" s="142" t="e">
        <f t="shared" si="5202"/>
        <v>#DIV/0!</v>
      </c>
      <c r="Z1377" s="140"/>
      <c r="AA1377" s="141"/>
      <c r="AB1377" s="142" t="e">
        <f t="shared" si="5203"/>
        <v>#DIV/0!</v>
      </c>
      <c r="AC1377" s="140"/>
      <c r="AD1377" s="141"/>
      <c r="AE1377" s="142" t="e">
        <f t="shared" si="5204"/>
        <v>#DIV/0!</v>
      </c>
      <c r="AF1377" s="140"/>
      <c r="AG1377" s="141"/>
      <c r="AH1377" s="142" t="e">
        <f t="shared" si="5205"/>
        <v>#DIV/0!</v>
      </c>
      <c r="AI1377" s="140"/>
      <c r="AJ1377" s="141"/>
      <c r="AK1377" s="142" t="e">
        <f t="shared" si="5206"/>
        <v>#DIV/0!</v>
      </c>
      <c r="AL1377" s="140"/>
      <c r="AM1377" s="141"/>
      <c r="AN1377" s="142" t="e">
        <f t="shared" si="5207"/>
        <v>#DIV/0!</v>
      </c>
      <c r="AO1377" s="140"/>
      <c r="AP1377" s="141"/>
      <c r="AQ1377" s="142" t="e">
        <f t="shared" si="5208"/>
        <v>#DIV/0!</v>
      </c>
      <c r="AR1377" s="16"/>
    </row>
    <row r="1378" spans="1:44" ht="26.25" customHeight="1">
      <c r="A1378" s="238"/>
      <c r="B1378" s="236"/>
      <c r="C1378" s="205"/>
      <c r="D1378" s="124" t="s">
        <v>45</v>
      </c>
      <c r="E1378" s="140">
        <f t="shared" si="5209"/>
        <v>0</v>
      </c>
      <c r="F1378" s="141">
        <f t="shared" si="5210"/>
        <v>0</v>
      </c>
      <c r="G1378" s="142" t="e">
        <f t="shared" si="5196"/>
        <v>#DIV/0!</v>
      </c>
      <c r="H1378" s="140"/>
      <c r="I1378" s="141"/>
      <c r="J1378" s="142" t="e">
        <f t="shared" si="5197"/>
        <v>#DIV/0!</v>
      </c>
      <c r="K1378" s="140"/>
      <c r="L1378" s="141"/>
      <c r="M1378" s="142" t="e">
        <f t="shared" si="5198"/>
        <v>#DIV/0!</v>
      </c>
      <c r="N1378" s="140"/>
      <c r="O1378" s="141"/>
      <c r="P1378" s="142" t="e">
        <f t="shared" si="5199"/>
        <v>#DIV/0!</v>
      </c>
      <c r="Q1378" s="140"/>
      <c r="R1378" s="141"/>
      <c r="S1378" s="142" t="e">
        <f t="shared" si="5200"/>
        <v>#DIV/0!</v>
      </c>
      <c r="T1378" s="140"/>
      <c r="U1378" s="141"/>
      <c r="V1378" s="142" t="e">
        <f t="shared" si="5201"/>
        <v>#DIV/0!</v>
      </c>
      <c r="W1378" s="140"/>
      <c r="X1378" s="141"/>
      <c r="Y1378" s="142" t="e">
        <f t="shared" si="5202"/>
        <v>#DIV/0!</v>
      </c>
      <c r="Z1378" s="140"/>
      <c r="AA1378" s="141"/>
      <c r="AB1378" s="142" t="e">
        <f t="shared" si="5203"/>
        <v>#DIV/0!</v>
      </c>
      <c r="AC1378" s="140"/>
      <c r="AD1378" s="141"/>
      <c r="AE1378" s="142" t="e">
        <f t="shared" si="5204"/>
        <v>#DIV/0!</v>
      </c>
      <c r="AF1378" s="140"/>
      <c r="AG1378" s="141"/>
      <c r="AH1378" s="142" t="e">
        <f t="shared" si="5205"/>
        <v>#DIV/0!</v>
      </c>
      <c r="AI1378" s="140"/>
      <c r="AJ1378" s="141"/>
      <c r="AK1378" s="142" t="e">
        <f t="shared" si="5206"/>
        <v>#DIV/0!</v>
      </c>
      <c r="AL1378" s="140"/>
      <c r="AM1378" s="141"/>
      <c r="AN1378" s="142" t="e">
        <f t="shared" si="5207"/>
        <v>#DIV/0!</v>
      </c>
      <c r="AO1378" s="140"/>
      <c r="AP1378" s="141"/>
      <c r="AQ1378" s="142" t="e">
        <f t="shared" si="5208"/>
        <v>#DIV/0!</v>
      </c>
      <c r="AR1378" s="16"/>
    </row>
    <row r="1379" spans="1:44" ht="45">
      <c r="A1379" s="238"/>
      <c r="B1379" s="237"/>
      <c r="C1379" s="205"/>
      <c r="D1379" s="124" t="s">
        <v>35</v>
      </c>
      <c r="E1379" s="140">
        <f t="shared" si="5209"/>
        <v>0</v>
      </c>
      <c r="F1379" s="141">
        <f t="shared" si="5210"/>
        <v>0</v>
      </c>
      <c r="G1379" s="142" t="e">
        <f t="shared" si="5196"/>
        <v>#DIV/0!</v>
      </c>
      <c r="H1379" s="140"/>
      <c r="I1379" s="141"/>
      <c r="J1379" s="142" t="e">
        <f t="shared" si="5197"/>
        <v>#DIV/0!</v>
      </c>
      <c r="K1379" s="140"/>
      <c r="L1379" s="141"/>
      <c r="M1379" s="142" t="e">
        <f t="shared" si="5198"/>
        <v>#DIV/0!</v>
      </c>
      <c r="N1379" s="140"/>
      <c r="O1379" s="141"/>
      <c r="P1379" s="142" t="e">
        <f t="shared" si="5199"/>
        <v>#DIV/0!</v>
      </c>
      <c r="Q1379" s="140"/>
      <c r="R1379" s="141"/>
      <c r="S1379" s="142" t="e">
        <f t="shared" si="5200"/>
        <v>#DIV/0!</v>
      </c>
      <c r="T1379" s="140"/>
      <c r="U1379" s="141"/>
      <c r="V1379" s="142" t="e">
        <f t="shared" si="5201"/>
        <v>#DIV/0!</v>
      </c>
      <c r="W1379" s="140"/>
      <c r="X1379" s="141"/>
      <c r="Y1379" s="142" t="e">
        <f t="shared" si="5202"/>
        <v>#DIV/0!</v>
      </c>
      <c r="Z1379" s="140"/>
      <c r="AA1379" s="141"/>
      <c r="AB1379" s="142" t="e">
        <f t="shared" si="5203"/>
        <v>#DIV/0!</v>
      </c>
      <c r="AC1379" s="140"/>
      <c r="AD1379" s="141"/>
      <c r="AE1379" s="142" t="e">
        <f t="shared" si="5204"/>
        <v>#DIV/0!</v>
      </c>
      <c r="AF1379" s="140"/>
      <c r="AG1379" s="141"/>
      <c r="AH1379" s="142" t="e">
        <f t="shared" si="5205"/>
        <v>#DIV/0!</v>
      </c>
      <c r="AI1379" s="140"/>
      <c r="AJ1379" s="141"/>
      <c r="AK1379" s="142" t="e">
        <f t="shared" si="5206"/>
        <v>#DIV/0!</v>
      </c>
      <c r="AL1379" s="140"/>
      <c r="AM1379" s="141"/>
      <c r="AN1379" s="142" t="e">
        <f t="shared" si="5207"/>
        <v>#DIV/0!</v>
      </c>
      <c r="AO1379" s="140"/>
      <c r="AP1379" s="141"/>
      <c r="AQ1379" s="142" t="e">
        <f t="shared" si="5208"/>
        <v>#DIV/0!</v>
      </c>
      <c r="AR1379" s="16"/>
    </row>
    <row r="1380" spans="1:44" ht="22.5" customHeight="1">
      <c r="A1380" s="238" t="s">
        <v>228</v>
      </c>
      <c r="B1380" s="235" t="s">
        <v>555</v>
      </c>
      <c r="C1380" s="205" t="s">
        <v>329</v>
      </c>
      <c r="D1380" s="124" t="s">
        <v>42</v>
      </c>
      <c r="E1380" s="140">
        <f>SUM(E1381:E1386)</f>
        <v>6</v>
      </c>
      <c r="F1380" s="139">
        <f>SUM(F1381:F1386)</f>
        <v>0</v>
      </c>
      <c r="G1380" s="139">
        <f>(F1380/E1380)*100</f>
        <v>0</v>
      </c>
      <c r="H1380" s="140">
        <f>SUM(H1381:H1386)</f>
        <v>0</v>
      </c>
      <c r="I1380" s="139">
        <f>SUM(I1381:I1386)</f>
        <v>0</v>
      </c>
      <c r="J1380" s="139" t="e">
        <f>(I1380/H1380)*100</f>
        <v>#DIV/0!</v>
      </c>
      <c r="K1380" s="140">
        <f>SUM(K1381:K1386)</f>
        <v>0</v>
      </c>
      <c r="L1380" s="139">
        <f>SUM(L1381:L1386)</f>
        <v>0</v>
      </c>
      <c r="M1380" s="139" t="e">
        <f>(L1380/K1380)*100</f>
        <v>#DIV/0!</v>
      </c>
      <c r="N1380" s="140">
        <f>SUM(N1381:N1386)</f>
        <v>0</v>
      </c>
      <c r="O1380" s="139">
        <f>SUM(O1381:O1386)</f>
        <v>0</v>
      </c>
      <c r="P1380" s="139" t="e">
        <f>(O1380/N1380)*100</f>
        <v>#DIV/0!</v>
      </c>
      <c r="Q1380" s="140">
        <f>SUM(Q1381:Q1386)</f>
        <v>0</v>
      </c>
      <c r="R1380" s="139">
        <f>SUM(R1381:R1386)</f>
        <v>0</v>
      </c>
      <c r="S1380" s="139" t="e">
        <f>(R1380/Q1380)*100</f>
        <v>#DIV/0!</v>
      </c>
      <c r="T1380" s="140">
        <f>SUM(T1381:T1386)</f>
        <v>6</v>
      </c>
      <c r="U1380" s="139">
        <f>SUM(U1381:U1386)</f>
        <v>0</v>
      </c>
      <c r="V1380" s="139">
        <f>(U1380/T1380)*100</f>
        <v>0</v>
      </c>
      <c r="W1380" s="140">
        <f>SUM(W1381:W1386)</f>
        <v>0</v>
      </c>
      <c r="X1380" s="139">
        <f>SUM(X1381:X1386)</f>
        <v>0</v>
      </c>
      <c r="Y1380" s="139" t="e">
        <f>(X1380/W1380)*100</f>
        <v>#DIV/0!</v>
      </c>
      <c r="Z1380" s="140">
        <f>SUM(Z1381:Z1386)</f>
        <v>0</v>
      </c>
      <c r="AA1380" s="139">
        <f>SUM(AA1381:AA1386)</f>
        <v>0</v>
      </c>
      <c r="AB1380" s="139" t="e">
        <f>(AA1380/Z1380)*100</f>
        <v>#DIV/0!</v>
      </c>
      <c r="AC1380" s="140">
        <f>SUM(AC1381:AC1386)</f>
        <v>0</v>
      </c>
      <c r="AD1380" s="139">
        <f>SUM(AD1381:AD1386)</f>
        <v>0</v>
      </c>
      <c r="AE1380" s="139" t="e">
        <f>(AD1380/AC1380)*100</f>
        <v>#DIV/0!</v>
      </c>
      <c r="AF1380" s="140">
        <f>SUM(AF1381:AF1386)</f>
        <v>0</v>
      </c>
      <c r="AG1380" s="139">
        <f>SUM(AG1381:AG1386)</f>
        <v>0</v>
      </c>
      <c r="AH1380" s="139" t="e">
        <f>(AG1380/AF1380)*100</f>
        <v>#DIV/0!</v>
      </c>
      <c r="AI1380" s="140">
        <f>SUM(AI1381:AI1386)</f>
        <v>0</v>
      </c>
      <c r="AJ1380" s="139">
        <f>SUM(AJ1381:AJ1386)</f>
        <v>0</v>
      </c>
      <c r="AK1380" s="139" t="e">
        <f>(AJ1380/AI1380)*100</f>
        <v>#DIV/0!</v>
      </c>
      <c r="AL1380" s="140">
        <f>SUM(AL1381:AL1386)</f>
        <v>0</v>
      </c>
      <c r="AM1380" s="139">
        <f>SUM(AM1381:AM1386)</f>
        <v>0</v>
      </c>
      <c r="AN1380" s="139" t="e">
        <f>(AM1380/AL1380)*100</f>
        <v>#DIV/0!</v>
      </c>
      <c r="AO1380" s="140">
        <f>SUM(AO1381:AO1386)</f>
        <v>0</v>
      </c>
      <c r="AP1380" s="139">
        <f>SUM(AP1381:AP1386)</f>
        <v>0</v>
      </c>
      <c r="AQ1380" s="139" t="e">
        <f>(AP1380/AO1380)*100</f>
        <v>#DIV/0!</v>
      </c>
      <c r="AR1380" s="16"/>
    </row>
    <row r="1381" spans="1:44" ht="30">
      <c r="A1381" s="238"/>
      <c r="B1381" s="236"/>
      <c r="C1381" s="205"/>
      <c r="D1381" s="124" t="s">
        <v>17</v>
      </c>
      <c r="E1381" s="140">
        <f>H1381+K1381+N1381+Q1381+T1381+W1381+Z1381+AC1381+AF1381+AI1381+AL1381+AO1381</f>
        <v>0</v>
      </c>
      <c r="F1381" s="141">
        <f>I1381+L1381+O1381+R1381+U1381+X1381+AA1381+AD1381+AG1381+AJ1381+AM1381+AP1381</f>
        <v>0</v>
      </c>
      <c r="G1381" s="142" t="e">
        <f t="shared" ref="G1381:G1386" si="5211">(F1381/E1381)*100</f>
        <v>#DIV/0!</v>
      </c>
      <c r="H1381" s="140"/>
      <c r="I1381" s="141"/>
      <c r="J1381" s="142" t="e">
        <f t="shared" ref="J1381:J1386" si="5212">(I1381/H1381)*100</f>
        <v>#DIV/0!</v>
      </c>
      <c r="K1381" s="140"/>
      <c r="L1381" s="141"/>
      <c r="M1381" s="142" t="e">
        <f t="shared" ref="M1381:M1386" si="5213">(L1381/K1381)*100</f>
        <v>#DIV/0!</v>
      </c>
      <c r="N1381" s="140"/>
      <c r="O1381" s="141"/>
      <c r="P1381" s="142" t="e">
        <f t="shared" ref="P1381:P1386" si="5214">(O1381/N1381)*100</f>
        <v>#DIV/0!</v>
      </c>
      <c r="Q1381" s="140"/>
      <c r="R1381" s="141"/>
      <c r="S1381" s="142" t="e">
        <f t="shared" ref="S1381:S1386" si="5215">(R1381/Q1381)*100</f>
        <v>#DIV/0!</v>
      </c>
      <c r="T1381" s="140"/>
      <c r="U1381" s="141"/>
      <c r="V1381" s="142" t="e">
        <f t="shared" ref="V1381:V1386" si="5216">(U1381/T1381)*100</f>
        <v>#DIV/0!</v>
      </c>
      <c r="W1381" s="140"/>
      <c r="X1381" s="141"/>
      <c r="Y1381" s="142" t="e">
        <f t="shared" ref="Y1381:Y1386" si="5217">(X1381/W1381)*100</f>
        <v>#DIV/0!</v>
      </c>
      <c r="Z1381" s="140"/>
      <c r="AA1381" s="141"/>
      <c r="AB1381" s="142" t="e">
        <f t="shared" ref="AB1381:AB1386" si="5218">(AA1381/Z1381)*100</f>
        <v>#DIV/0!</v>
      </c>
      <c r="AC1381" s="140"/>
      <c r="AD1381" s="141"/>
      <c r="AE1381" s="142" t="e">
        <f t="shared" ref="AE1381:AE1386" si="5219">(AD1381/AC1381)*100</f>
        <v>#DIV/0!</v>
      </c>
      <c r="AF1381" s="140"/>
      <c r="AG1381" s="141"/>
      <c r="AH1381" s="142" t="e">
        <f t="shared" ref="AH1381:AH1386" si="5220">(AG1381/AF1381)*100</f>
        <v>#DIV/0!</v>
      </c>
      <c r="AI1381" s="140"/>
      <c r="AJ1381" s="141"/>
      <c r="AK1381" s="142" t="e">
        <f t="shared" ref="AK1381:AK1386" si="5221">(AJ1381/AI1381)*100</f>
        <v>#DIV/0!</v>
      </c>
      <c r="AL1381" s="140"/>
      <c r="AM1381" s="141"/>
      <c r="AN1381" s="142" t="e">
        <f t="shared" ref="AN1381:AN1386" si="5222">(AM1381/AL1381)*100</f>
        <v>#DIV/0!</v>
      </c>
      <c r="AO1381" s="140"/>
      <c r="AP1381" s="141"/>
      <c r="AQ1381" s="142" t="e">
        <f t="shared" ref="AQ1381:AQ1386" si="5223">(AP1381/AO1381)*100</f>
        <v>#DIV/0!</v>
      </c>
      <c r="AR1381" s="16"/>
    </row>
    <row r="1382" spans="1:44" ht="45" customHeight="1">
      <c r="A1382" s="238"/>
      <c r="B1382" s="236"/>
      <c r="C1382" s="205"/>
      <c r="D1382" s="124" t="s">
        <v>18</v>
      </c>
      <c r="E1382" s="140">
        <f t="shared" ref="E1382:E1386" si="5224">H1382+K1382+N1382+Q1382+T1382+W1382+Z1382+AC1382+AF1382+AI1382+AL1382+AO1382</f>
        <v>0</v>
      </c>
      <c r="F1382" s="141">
        <f t="shared" ref="F1382:F1386" si="5225">I1382+L1382+O1382+R1382+U1382+X1382+AA1382+AD1382+AG1382+AJ1382+AM1382+AP1382</f>
        <v>0</v>
      </c>
      <c r="G1382" s="142" t="e">
        <f t="shared" si="5211"/>
        <v>#DIV/0!</v>
      </c>
      <c r="H1382" s="140"/>
      <c r="I1382" s="141"/>
      <c r="J1382" s="142" t="e">
        <f t="shared" si="5212"/>
        <v>#DIV/0!</v>
      </c>
      <c r="K1382" s="140"/>
      <c r="L1382" s="141"/>
      <c r="M1382" s="142" t="e">
        <f t="shared" si="5213"/>
        <v>#DIV/0!</v>
      </c>
      <c r="N1382" s="140"/>
      <c r="O1382" s="141"/>
      <c r="P1382" s="142" t="e">
        <f t="shared" si="5214"/>
        <v>#DIV/0!</v>
      </c>
      <c r="Q1382" s="140"/>
      <c r="R1382" s="141"/>
      <c r="S1382" s="142" t="e">
        <f t="shared" si="5215"/>
        <v>#DIV/0!</v>
      </c>
      <c r="T1382" s="140"/>
      <c r="U1382" s="141"/>
      <c r="V1382" s="142" t="e">
        <f t="shared" si="5216"/>
        <v>#DIV/0!</v>
      </c>
      <c r="W1382" s="140"/>
      <c r="X1382" s="141"/>
      <c r="Y1382" s="142" t="e">
        <f t="shared" si="5217"/>
        <v>#DIV/0!</v>
      </c>
      <c r="Z1382" s="140"/>
      <c r="AA1382" s="141"/>
      <c r="AB1382" s="142" t="e">
        <f t="shared" si="5218"/>
        <v>#DIV/0!</v>
      </c>
      <c r="AC1382" s="140"/>
      <c r="AD1382" s="141"/>
      <c r="AE1382" s="142" t="e">
        <f t="shared" si="5219"/>
        <v>#DIV/0!</v>
      </c>
      <c r="AF1382" s="140"/>
      <c r="AG1382" s="141"/>
      <c r="AH1382" s="142" t="e">
        <f t="shared" si="5220"/>
        <v>#DIV/0!</v>
      </c>
      <c r="AI1382" s="140"/>
      <c r="AJ1382" s="141"/>
      <c r="AK1382" s="142" t="e">
        <f t="shared" si="5221"/>
        <v>#DIV/0!</v>
      </c>
      <c r="AL1382" s="140"/>
      <c r="AM1382" s="141"/>
      <c r="AN1382" s="142" t="e">
        <f t="shared" si="5222"/>
        <v>#DIV/0!</v>
      </c>
      <c r="AO1382" s="140"/>
      <c r="AP1382" s="141"/>
      <c r="AQ1382" s="142" t="e">
        <f t="shared" si="5223"/>
        <v>#DIV/0!</v>
      </c>
      <c r="AR1382" s="16"/>
    </row>
    <row r="1383" spans="1:44" ht="36" customHeight="1">
      <c r="A1383" s="238"/>
      <c r="B1383" s="236"/>
      <c r="C1383" s="205"/>
      <c r="D1383" s="124" t="s">
        <v>27</v>
      </c>
      <c r="E1383" s="140">
        <f t="shared" si="5224"/>
        <v>6</v>
      </c>
      <c r="F1383" s="141">
        <f t="shared" si="5225"/>
        <v>0</v>
      </c>
      <c r="G1383" s="142">
        <f t="shared" si="5211"/>
        <v>0</v>
      </c>
      <c r="H1383" s="140"/>
      <c r="I1383" s="141"/>
      <c r="J1383" s="142" t="e">
        <f t="shared" si="5212"/>
        <v>#DIV/0!</v>
      </c>
      <c r="K1383" s="140"/>
      <c r="L1383" s="141"/>
      <c r="M1383" s="142" t="e">
        <f t="shared" si="5213"/>
        <v>#DIV/0!</v>
      </c>
      <c r="N1383" s="140"/>
      <c r="O1383" s="141"/>
      <c r="P1383" s="142" t="e">
        <f t="shared" si="5214"/>
        <v>#DIV/0!</v>
      </c>
      <c r="Q1383" s="140"/>
      <c r="R1383" s="141"/>
      <c r="S1383" s="142" t="e">
        <f t="shared" si="5215"/>
        <v>#DIV/0!</v>
      </c>
      <c r="T1383" s="140">
        <v>6</v>
      </c>
      <c r="U1383" s="141"/>
      <c r="V1383" s="142">
        <f t="shared" si="5216"/>
        <v>0</v>
      </c>
      <c r="W1383" s="140"/>
      <c r="X1383" s="141"/>
      <c r="Y1383" s="142" t="e">
        <f t="shared" si="5217"/>
        <v>#DIV/0!</v>
      </c>
      <c r="Z1383" s="140"/>
      <c r="AA1383" s="141"/>
      <c r="AB1383" s="142" t="e">
        <f t="shared" si="5218"/>
        <v>#DIV/0!</v>
      </c>
      <c r="AC1383" s="140"/>
      <c r="AD1383" s="141"/>
      <c r="AE1383" s="142" t="e">
        <f t="shared" si="5219"/>
        <v>#DIV/0!</v>
      </c>
      <c r="AF1383" s="140"/>
      <c r="AG1383" s="141"/>
      <c r="AH1383" s="142" t="e">
        <f t="shared" si="5220"/>
        <v>#DIV/0!</v>
      </c>
      <c r="AI1383" s="140"/>
      <c r="AJ1383" s="141"/>
      <c r="AK1383" s="142" t="e">
        <f t="shared" si="5221"/>
        <v>#DIV/0!</v>
      </c>
      <c r="AL1383" s="140"/>
      <c r="AM1383" s="141"/>
      <c r="AN1383" s="142" t="e">
        <f t="shared" si="5222"/>
        <v>#DIV/0!</v>
      </c>
      <c r="AO1383" s="140"/>
      <c r="AP1383" s="141"/>
      <c r="AQ1383" s="142" t="e">
        <f t="shared" si="5223"/>
        <v>#DIV/0!</v>
      </c>
      <c r="AR1383" s="16"/>
    </row>
    <row r="1384" spans="1:44" ht="79.5" customHeight="1">
      <c r="A1384" s="238"/>
      <c r="B1384" s="236"/>
      <c r="C1384" s="205"/>
      <c r="D1384" s="124" t="s">
        <v>450</v>
      </c>
      <c r="E1384" s="140">
        <f t="shared" si="5224"/>
        <v>0</v>
      </c>
      <c r="F1384" s="141">
        <f t="shared" si="5225"/>
        <v>0</v>
      </c>
      <c r="G1384" s="142" t="e">
        <f t="shared" si="5211"/>
        <v>#DIV/0!</v>
      </c>
      <c r="H1384" s="140"/>
      <c r="I1384" s="141"/>
      <c r="J1384" s="142" t="e">
        <f t="shared" si="5212"/>
        <v>#DIV/0!</v>
      </c>
      <c r="K1384" s="140"/>
      <c r="L1384" s="141"/>
      <c r="M1384" s="142" t="e">
        <f t="shared" si="5213"/>
        <v>#DIV/0!</v>
      </c>
      <c r="N1384" s="140"/>
      <c r="O1384" s="141"/>
      <c r="P1384" s="142" t="e">
        <f t="shared" si="5214"/>
        <v>#DIV/0!</v>
      </c>
      <c r="Q1384" s="140"/>
      <c r="R1384" s="141"/>
      <c r="S1384" s="142" t="e">
        <f t="shared" si="5215"/>
        <v>#DIV/0!</v>
      </c>
      <c r="T1384" s="140"/>
      <c r="U1384" s="141"/>
      <c r="V1384" s="142" t="e">
        <f t="shared" si="5216"/>
        <v>#DIV/0!</v>
      </c>
      <c r="W1384" s="140"/>
      <c r="X1384" s="141"/>
      <c r="Y1384" s="142" t="e">
        <f t="shared" si="5217"/>
        <v>#DIV/0!</v>
      </c>
      <c r="Z1384" s="140"/>
      <c r="AA1384" s="141"/>
      <c r="AB1384" s="142" t="e">
        <f t="shared" si="5218"/>
        <v>#DIV/0!</v>
      </c>
      <c r="AC1384" s="140"/>
      <c r="AD1384" s="141"/>
      <c r="AE1384" s="142" t="e">
        <f t="shared" si="5219"/>
        <v>#DIV/0!</v>
      </c>
      <c r="AF1384" s="140"/>
      <c r="AG1384" s="141"/>
      <c r="AH1384" s="142" t="e">
        <f t="shared" si="5220"/>
        <v>#DIV/0!</v>
      </c>
      <c r="AI1384" s="140"/>
      <c r="AJ1384" s="141"/>
      <c r="AK1384" s="142" t="e">
        <f t="shared" si="5221"/>
        <v>#DIV/0!</v>
      </c>
      <c r="AL1384" s="140"/>
      <c r="AM1384" s="141"/>
      <c r="AN1384" s="142" t="e">
        <f t="shared" si="5222"/>
        <v>#DIV/0!</v>
      </c>
      <c r="AO1384" s="140"/>
      <c r="AP1384" s="141"/>
      <c r="AQ1384" s="142" t="e">
        <f t="shared" si="5223"/>
        <v>#DIV/0!</v>
      </c>
      <c r="AR1384" s="16"/>
    </row>
    <row r="1385" spans="1:44" ht="24" customHeight="1">
      <c r="A1385" s="238"/>
      <c r="B1385" s="236"/>
      <c r="C1385" s="205"/>
      <c r="D1385" s="124" t="s">
        <v>45</v>
      </c>
      <c r="E1385" s="140">
        <f t="shared" si="5224"/>
        <v>0</v>
      </c>
      <c r="F1385" s="141">
        <f t="shared" si="5225"/>
        <v>0</v>
      </c>
      <c r="G1385" s="142" t="e">
        <f t="shared" si="5211"/>
        <v>#DIV/0!</v>
      </c>
      <c r="H1385" s="140"/>
      <c r="I1385" s="141"/>
      <c r="J1385" s="142" t="e">
        <f t="shared" si="5212"/>
        <v>#DIV/0!</v>
      </c>
      <c r="K1385" s="140"/>
      <c r="L1385" s="141"/>
      <c r="M1385" s="142" t="e">
        <f t="shared" si="5213"/>
        <v>#DIV/0!</v>
      </c>
      <c r="N1385" s="140"/>
      <c r="O1385" s="141"/>
      <c r="P1385" s="142" t="e">
        <f t="shared" si="5214"/>
        <v>#DIV/0!</v>
      </c>
      <c r="Q1385" s="140"/>
      <c r="R1385" s="141"/>
      <c r="S1385" s="142" t="e">
        <f t="shared" si="5215"/>
        <v>#DIV/0!</v>
      </c>
      <c r="T1385" s="140"/>
      <c r="U1385" s="141"/>
      <c r="V1385" s="142" t="e">
        <f t="shared" si="5216"/>
        <v>#DIV/0!</v>
      </c>
      <c r="W1385" s="140"/>
      <c r="X1385" s="141"/>
      <c r="Y1385" s="142" t="e">
        <f t="shared" si="5217"/>
        <v>#DIV/0!</v>
      </c>
      <c r="Z1385" s="140"/>
      <c r="AA1385" s="141"/>
      <c r="AB1385" s="142" t="e">
        <f t="shared" si="5218"/>
        <v>#DIV/0!</v>
      </c>
      <c r="AC1385" s="140"/>
      <c r="AD1385" s="141"/>
      <c r="AE1385" s="142" t="e">
        <f t="shared" si="5219"/>
        <v>#DIV/0!</v>
      </c>
      <c r="AF1385" s="140"/>
      <c r="AG1385" s="141"/>
      <c r="AH1385" s="142" t="e">
        <f t="shared" si="5220"/>
        <v>#DIV/0!</v>
      </c>
      <c r="AI1385" s="140"/>
      <c r="AJ1385" s="141"/>
      <c r="AK1385" s="142" t="e">
        <f t="shared" si="5221"/>
        <v>#DIV/0!</v>
      </c>
      <c r="AL1385" s="140"/>
      <c r="AM1385" s="141"/>
      <c r="AN1385" s="142" t="e">
        <f t="shared" si="5222"/>
        <v>#DIV/0!</v>
      </c>
      <c r="AO1385" s="140"/>
      <c r="AP1385" s="141"/>
      <c r="AQ1385" s="142" t="e">
        <f t="shared" si="5223"/>
        <v>#DIV/0!</v>
      </c>
      <c r="AR1385" s="16"/>
    </row>
    <row r="1386" spans="1:44" ht="45">
      <c r="A1386" s="238"/>
      <c r="B1386" s="237"/>
      <c r="C1386" s="205"/>
      <c r="D1386" s="124" t="s">
        <v>35</v>
      </c>
      <c r="E1386" s="140">
        <f t="shared" si="5224"/>
        <v>0</v>
      </c>
      <c r="F1386" s="141">
        <f t="shared" si="5225"/>
        <v>0</v>
      </c>
      <c r="G1386" s="142" t="e">
        <f t="shared" si="5211"/>
        <v>#DIV/0!</v>
      </c>
      <c r="H1386" s="140"/>
      <c r="I1386" s="141"/>
      <c r="J1386" s="142" t="e">
        <f t="shared" si="5212"/>
        <v>#DIV/0!</v>
      </c>
      <c r="K1386" s="140"/>
      <c r="L1386" s="141"/>
      <c r="M1386" s="142" t="e">
        <f t="shared" si="5213"/>
        <v>#DIV/0!</v>
      </c>
      <c r="N1386" s="140"/>
      <c r="O1386" s="141"/>
      <c r="P1386" s="142" t="e">
        <f t="shared" si="5214"/>
        <v>#DIV/0!</v>
      </c>
      <c r="Q1386" s="140"/>
      <c r="R1386" s="141"/>
      <c r="S1386" s="142" t="e">
        <f t="shared" si="5215"/>
        <v>#DIV/0!</v>
      </c>
      <c r="T1386" s="140"/>
      <c r="U1386" s="141"/>
      <c r="V1386" s="142" t="e">
        <f t="shared" si="5216"/>
        <v>#DIV/0!</v>
      </c>
      <c r="W1386" s="140"/>
      <c r="X1386" s="141"/>
      <c r="Y1386" s="142" t="e">
        <f t="shared" si="5217"/>
        <v>#DIV/0!</v>
      </c>
      <c r="Z1386" s="140"/>
      <c r="AA1386" s="141"/>
      <c r="AB1386" s="142" t="e">
        <f t="shared" si="5218"/>
        <v>#DIV/0!</v>
      </c>
      <c r="AC1386" s="140"/>
      <c r="AD1386" s="141"/>
      <c r="AE1386" s="142" t="e">
        <f t="shared" si="5219"/>
        <v>#DIV/0!</v>
      </c>
      <c r="AF1386" s="140"/>
      <c r="AG1386" s="141"/>
      <c r="AH1386" s="142" t="e">
        <f t="shared" si="5220"/>
        <v>#DIV/0!</v>
      </c>
      <c r="AI1386" s="140"/>
      <c r="AJ1386" s="141"/>
      <c r="AK1386" s="142" t="e">
        <f t="shared" si="5221"/>
        <v>#DIV/0!</v>
      </c>
      <c r="AL1386" s="140"/>
      <c r="AM1386" s="141"/>
      <c r="AN1386" s="142" t="e">
        <f t="shared" si="5222"/>
        <v>#DIV/0!</v>
      </c>
      <c r="AO1386" s="140"/>
      <c r="AP1386" s="141"/>
      <c r="AQ1386" s="142" t="e">
        <f t="shared" si="5223"/>
        <v>#DIV/0!</v>
      </c>
      <c r="AR1386" s="16"/>
    </row>
    <row r="1387" spans="1:44" ht="24.75" customHeight="1">
      <c r="A1387" s="238" t="s">
        <v>229</v>
      </c>
      <c r="B1387" s="235" t="s">
        <v>556</v>
      </c>
      <c r="C1387" s="205" t="s">
        <v>329</v>
      </c>
      <c r="D1387" s="124" t="s">
        <v>42</v>
      </c>
      <c r="E1387" s="140">
        <f>SUM(E1388:E1393)</f>
        <v>45</v>
      </c>
      <c r="F1387" s="139">
        <f>SUM(F1388:F1393)</f>
        <v>0</v>
      </c>
      <c r="G1387" s="139">
        <f>(F1387/E1387)*100</f>
        <v>0</v>
      </c>
      <c r="H1387" s="140">
        <f>SUM(H1388:H1393)</f>
        <v>0</v>
      </c>
      <c r="I1387" s="139">
        <f>SUM(I1388:I1393)</f>
        <v>0</v>
      </c>
      <c r="J1387" s="139" t="e">
        <f>(I1387/H1387)*100</f>
        <v>#DIV/0!</v>
      </c>
      <c r="K1387" s="140">
        <f>SUM(K1388:K1393)</f>
        <v>0</v>
      </c>
      <c r="L1387" s="139">
        <f>SUM(L1388:L1393)</f>
        <v>0</v>
      </c>
      <c r="M1387" s="139" t="e">
        <f>(L1387/K1387)*100</f>
        <v>#DIV/0!</v>
      </c>
      <c r="N1387" s="140">
        <f>SUM(N1388:N1393)</f>
        <v>0</v>
      </c>
      <c r="O1387" s="139">
        <f>SUM(O1388:O1393)</f>
        <v>0</v>
      </c>
      <c r="P1387" s="139" t="e">
        <f>(O1387/N1387)*100</f>
        <v>#DIV/0!</v>
      </c>
      <c r="Q1387" s="140">
        <f>SUM(Q1388:Q1393)</f>
        <v>0</v>
      </c>
      <c r="R1387" s="139">
        <f>SUM(R1388:R1393)</f>
        <v>0</v>
      </c>
      <c r="S1387" s="139" t="e">
        <f>(R1387/Q1387)*100</f>
        <v>#DIV/0!</v>
      </c>
      <c r="T1387" s="140">
        <f>SUM(T1388:T1393)</f>
        <v>45</v>
      </c>
      <c r="U1387" s="139">
        <f>SUM(U1388:U1393)</f>
        <v>0</v>
      </c>
      <c r="V1387" s="139">
        <f>(U1387/T1387)*100</f>
        <v>0</v>
      </c>
      <c r="W1387" s="140">
        <f>SUM(W1388:W1393)</f>
        <v>0</v>
      </c>
      <c r="X1387" s="139">
        <f>SUM(X1388:X1393)</f>
        <v>0</v>
      </c>
      <c r="Y1387" s="139" t="e">
        <f>(X1387/W1387)*100</f>
        <v>#DIV/0!</v>
      </c>
      <c r="Z1387" s="140">
        <f>SUM(Z1388:Z1393)</f>
        <v>0</v>
      </c>
      <c r="AA1387" s="139">
        <f>SUM(AA1388:AA1393)</f>
        <v>0</v>
      </c>
      <c r="AB1387" s="139" t="e">
        <f>(AA1387/Z1387)*100</f>
        <v>#DIV/0!</v>
      </c>
      <c r="AC1387" s="140">
        <f>SUM(AC1388:AC1393)</f>
        <v>0</v>
      </c>
      <c r="AD1387" s="139">
        <f>SUM(AD1388:AD1393)</f>
        <v>0</v>
      </c>
      <c r="AE1387" s="139" t="e">
        <f>(AD1387/AC1387)*100</f>
        <v>#DIV/0!</v>
      </c>
      <c r="AF1387" s="140">
        <f>SUM(AF1388:AF1393)</f>
        <v>0</v>
      </c>
      <c r="AG1387" s="139">
        <f>SUM(AG1388:AG1393)</f>
        <v>0</v>
      </c>
      <c r="AH1387" s="139" t="e">
        <f>(AG1387/AF1387)*100</f>
        <v>#DIV/0!</v>
      </c>
      <c r="AI1387" s="140">
        <f>SUM(AI1388:AI1393)</f>
        <v>0</v>
      </c>
      <c r="AJ1387" s="139">
        <f>SUM(AJ1388:AJ1393)</f>
        <v>0</v>
      </c>
      <c r="AK1387" s="139" t="e">
        <f>(AJ1387/AI1387)*100</f>
        <v>#DIV/0!</v>
      </c>
      <c r="AL1387" s="140">
        <f>SUM(AL1388:AL1393)</f>
        <v>0</v>
      </c>
      <c r="AM1387" s="139">
        <f>SUM(AM1388:AM1393)</f>
        <v>0</v>
      </c>
      <c r="AN1387" s="139" t="e">
        <f>(AM1387/AL1387)*100</f>
        <v>#DIV/0!</v>
      </c>
      <c r="AO1387" s="140">
        <f>SUM(AO1388:AO1393)</f>
        <v>0</v>
      </c>
      <c r="AP1387" s="139">
        <f>SUM(AP1388:AP1393)</f>
        <v>0</v>
      </c>
      <c r="AQ1387" s="139" t="e">
        <f>(AP1387/AO1387)*100</f>
        <v>#DIV/0!</v>
      </c>
      <c r="AR1387" s="16"/>
    </row>
    <row r="1388" spans="1:44" ht="30">
      <c r="A1388" s="238"/>
      <c r="B1388" s="236"/>
      <c r="C1388" s="205"/>
      <c r="D1388" s="124" t="s">
        <v>17</v>
      </c>
      <c r="E1388" s="140">
        <f>H1388+K1388+N1388+Q1388+T1388+W1388+Z1388+AC1388+AF1388+AI1388+AL1388+AO1388</f>
        <v>0</v>
      </c>
      <c r="F1388" s="141">
        <f>I1388+L1388+O1388+R1388+U1388+X1388+AA1388+AD1388+AG1388+AJ1388+AM1388+AP1388</f>
        <v>0</v>
      </c>
      <c r="G1388" s="142" t="e">
        <f t="shared" ref="G1388:G1393" si="5226">(F1388/E1388)*100</f>
        <v>#DIV/0!</v>
      </c>
      <c r="H1388" s="140"/>
      <c r="I1388" s="141"/>
      <c r="J1388" s="142" t="e">
        <f t="shared" ref="J1388:J1393" si="5227">(I1388/H1388)*100</f>
        <v>#DIV/0!</v>
      </c>
      <c r="K1388" s="140"/>
      <c r="L1388" s="141"/>
      <c r="M1388" s="142" t="e">
        <f t="shared" ref="M1388:M1393" si="5228">(L1388/K1388)*100</f>
        <v>#DIV/0!</v>
      </c>
      <c r="N1388" s="140"/>
      <c r="O1388" s="141"/>
      <c r="P1388" s="142" t="e">
        <f t="shared" ref="P1388:P1393" si="5229">(O1388/N1388)*100</f>
        <v>#DIV/0!</v>
      </c>
      <c r="Q1388" s="140"/>
      <c r="R1388" s="141"/>
      <c r="S1388" s="142" t="e">
        <f t="shared" ref="S1388:S1393" si="5230">(R1388/Q1388)*100</f>
        <v>#DIV/0!</v>
      </c>
      <c r="T1388" s="140"/>
      <c r="U1388" s="141"/>
      <c r="V1388" s="142" t="e">
        <f t="shared" ref="V1388:V1393" si="5231">(U1388/T1388)*100</f>
        <v>#DIV/0!</v>
      </c>
      <c r="W1388" s="140"/>
      <c r="X1388" s="141"/>
      <c r="Y1388" s="142" t="e">
        <f t="shared" ref="Y1388:Y1393" si="5232">(X1388/W1388)*100</f>
        <v>#DIV/0!</v>
      </c>
      <c r="Z1388" s="140"/>
      <c r="AA1388" s="141"/>
      <c r="AB1388" s="142" t="e">
        <f t="shared" ref="AB1388:AB1393" si="5233">(AA1388/Z1388)*100</f>
        <v>#DIV/0!</v>
      </c>
      <c r="AC1388" s="140"/>
      <c r="AD1388" s="141"/>
      <c r="AE1388" s="142" t="e">
        <f t="shared" ref="AE1388:AE1393" si="5234">(AD1388/AC1388)*100</f>
        <v>#DIV/0!</v>
      </c>
      <c r="AF1388" s="140"/>
      <c r="AG1388" s="141"/>
      <c r="AH1388" s="142" t="e">
        <f t="shared" ref="AH1388:AH1393" si="5235">(AG1388/AF1388)*100</f>
        <v>#DIV/0!</v>
      </c>
      <c r="AI1388" s="140"/>
      <c r="AJ1388" s="141"/>
      <c r="AK1388" s="142" t="e">
        <f t="shared" ref="AK1388:AK1393" si="5236">(AJ1388/AI1388)*100</f>
        <v>#DIV/0!</v>
      </c>
      <c r="AL1388" s="140"/>
      <c r="AM1388" s="141"/>
      <c r="AN1388" s="142" t="e">
        <f t="shared" ref="AN1388:AN1393" si="5237">(AM1388/AL1388)*100</f>
        <v>#DIV/0!</v>
      </c>
      <c r="AO1388" s="140"/>
      <c r="AP1388" s="141"/>
      <c r="AQ1388" s="142" t="e">
        <f t="shared" ref="AQ1388:AQ1393" si="5238">(AP1388/AO1388)*100</f>
        <v>#DIV/0!</v>
      </c>
      <c r="AR1388" s="16"/>
    </row>
    <row r="1389" spans="1:44" ht="45" customHeight="1">
      <c r="A1389" s="238"/>
      <c r="B1389" s="236"/>
      <c r="C1389" s="205"/>
      <c r="D1389" s="124" t="s">
        <v>18</v>
      </c>
      <c r="E1389" s="140">
        <f t="shared" ref="E1389:E1393" si="5239">H1389+K1389+N1389+Q1389+T1389+W1389+Z1389+AC1389+AF1389+AI1389+AL1389+AO1389</f>
        <v>0</v>
      </c>
      <c r="F1389" s="141">
        <f t="shared" ref="F1389:F1393" si="5240">I1389+L1389+O1389+R1389+U1389+X1389+AA1389+AD1389+AG1389+AJ1389+AM1389+AP1389</f>
        <v>0</v>
      </c>
      <c r="G1389" s="142" t="e">
        <f t="shared" si="5226"/>
        <v>#DIV/0!</v>
      </c>
      <c r="H1389" s="140"/>
      <c r="I1389" s="141"/>
      <c r="J1389" s="142" t="e">
        <f t="shared" si="5227"/>
        <v>#DIV/0!</v>
      </c>
      <c r="K1389" s="140"/>
      <c r="L1389" s="141"/>
      <c r="M1389" s="142" t="e">
        <f t="shared" si="5228"/>
        <v>#DIV/0!</v>
      </c>
      <c r="N1389" s="140"/>
      <c r="O1389" s="141"/>
      <c r="P1389" s="142" t="e">
        <f t="shared" si="5229"/>
        <v>#DIV/0!</v>
      </c>
      <c r="Q1389" s="140"/>
      <c r="R1389" s="141"/>
      <c r="S1389" s="142" t="e">
        <f t="shared" si="5230"/>
        <v>#DIV/0!</v>
      </c>
      <c r="T1389" s="140"/>
      <c r="U1389" s="141"/>
      <c r="V1389" s="142" t="e">
        <f t="shared" si="5231"/>
        <v>#DIV/0!</v>
      </c>
      <c r="W1389" s="140"/>
      <c r="X1389" s="141"/>
      <c r="Y1389" s="142" t="e">
        <f t="shared" si="5232"/>
        <v>#DIV/0!</v>
      </c>
      <c r="Z1389" s="140"/>
      <c r="AA1389" s="141"/>
      <c r="AB1389" s="142" t="e">
        <f t="shared" si="5233"/>
        <v>#DIV/0!</v>
      </c>
      <c r="AC1389" s="140"/>
      <c r="AD1389" s="141"/>
      <c r="AE1389" s="142" t="e">
        <f t="shared" si="5234"/>
        <v>#DIV/0!</v>
      </c>
      <c r="AF1389" s="140"/>
      <c r="AG1389" s="141"/>
      <c r="AH1389" s="142" t="e">
        <f t="shared" si="5235"/>
        <v>#DIV/0!</v>
      </c>
      <c r="AI1389" s="140"/>
      <c r="AJ1389" s="141"/>
      <c r="AK1389" s="142" t="e">
        <f t="shared" si="5236"/>
        <v>#DIV/0!</v>
      </c>
      <c r="AL1389" s="140"/>
      <c r="AM1389" s="141"/>
      <c r="AN1389" s="142" t="e">
        <f t="shared" si="5237"/>
        <v>#DIV/0!</v>
      </c>
      <c r="AO1389" s="140"/>
      <c r="AP1389" s="141"/>
      <c r="AQ1389" s="142" t="e">
        <f t="shared" si="5238"/>
        <v>#DIV/0!</v>
      </c>
      <c r="AR1389" s="16"/>
    </row>
    <row r="1390" spans="1:44" ht="30.75" customHeight="1">
      <c r="A1390" s="238"/>
      <c r="B1390" s="236"/>
      <c r="C1390" s="205"/>
      <c r="D1390" s="124" t="s">
        <v>27</v>
      </c>
      <c r="E1390" s="140">
        <f t="shared" si="5239"/>
        <v>45</v>
      </c>
      <c r="F1390" s="141">
        <f t="shared" si="5240"/>
        <v>0</v>
      </c>
      <c r="G1390" s="142">
        <f t="shared" si="5226"/>
        <v>0</v>
      </c>
      <c r="H1390" s="140"/>
      <c r="I1390" s="141"/>
      <c r="J1390" s="142" t="e">
        <f t="shared" si="5227"/>
        <v>#DIV/0!</v>
      </c>
      <c r="K1390" s="140"/>
      <c r="L1390" s="141"/>
      <c r="M1390" s="142" t="e">
        <f t="shared" si="5228"/>
        <v>#DIV/0!</v>
      </c>
      <c r="N1390" s="140"/>
      <c r="O1390" s="141"/>
      <c r="P1390" s="142" t="e">
        <f t="shared" si="5229"/>
        <v>#DIV/0!</v>
      </c>
      <c r="Q1390" s="140"/>
      <c r="R1390" s="141"/>
      <c r="S1390" s="142" t="e">
        <f t="shared" si="5230"/>
        <v>#DIV/0!</v>
      </c>
      <c r="T1390" s="140">
        <v>45</v>
      </c>
      <c r="U1390" s="141"/>
      <c r="V1390" s="142">
        <f t="shared" si="5231"/>
        <v>0</v>
      </c>
      <c r="W1390" s="140"/>
      <c r="X1390" s="141"/>
      <c r="Y1390" s="142" t="e">
        <f t="shared" si="5232"/>
        <v>#DIV/0!</v>
      </c>
      <c r="Z1390" s="140"/>
      <c r="AA1390" s="141"/>
      <c r="AB1390" s="142" t="e">
        <f t="shared" si="5233"/>
        <v>#DIV/0!</v>
      </c>
      <c r="AC1390" s="140"/>
      <c r="AD1390" s="141"/>
      <c r="AE1390" s="142" t="e">
        <f t="shared" si="5234"/>
        <v>#DIV/0!</v>
      </c>
      <c r="AF1390" s="140"/>
      <c r="AG1390" s="141"/>
      <c r="AH1390" s="142" t="e">
        <f t="shared" si="5235"/>
        <v>#DIV/0!</v>
      </c>
      <c r="AI1390" s="140"/>
      <c r="AJ1390" s="141"/>
      <c r="AK1390" s="142" t="e">
        <f t="shared" si="5236"/>
        <v>#DIV/0!</v>
      </c>
      <c r="AL1390" s="140"/>
      <c r="AM1390" s="141"/>
      <c r="AN1390" s="142" t="e">
        <f t="shared" si="5237"/>
        <v>#DIV/0!</v>
      </c>
      <c r="AO1390" s="140"/>
      <c r="AP1390" s="141"/>
      <c r="AQ1390" s="142" t="e">
        <f t="shared" si="5238"/>
        <v>#DIV/0!</v>
      </c>
      <c r="AR1390" s="16"/>
    </row>
    <row r="1391" spans="1:44" ht="82.5" customHeight="1">
      <c r="A1391" s="238"/>
      <c r="B1391" s="236"/>
      <c r="C1391" s="205"/>
      <c r="D1391" s="124" t="s">
        <v>450</v>
      </c>
      <c r="E1391" s="140">
        <f t="shared" si="5239"/>
        <v>0</v>
      </c>
      <c r="F1391" s="141">
        <f t="shared" si="5240"/>
        <v>0</v>
      </c>
      <c r="G1391" s="142" t="e">
        <f t="shared" si="5226"/>
        <v>#DIV/0!</v>
      </c>
      <c r="H1391" s="140"/>
      <c r="I1391" s="141"/>
      <c r="J1391" s="142" t="e">
        <f t="shared" si="5227"/>
        <v>#DIV/0!</v>
      </c>
      <c r="K1391" s="140"/>
      <c r="L1391" s="141"/>
      <c r="M1391" s="142" t="e">
        <f t="shared" si="5228"/>
        <v>#DIV/0!</v>
      </c>
      <c r="N1391" s="140"/>
      <c r="O1391" s="141"/>
      <c r="P1391" s="142" t="e">
        <f t="shared" si="5229"/>
        <v>#DIV/0!</v>
      </c>
      <c r="Q1391" s="140"/>
      <c r="R1391" s="141"/>
      <c r="S1391" s="142" t="e">
        <f t="shared" si="5230"/>
        <v>#DIV/0!</v>
      </c>
      <c r="T1391" s="140"/>
      <c r="U1391" s="141"/>
      <c r="V1391" s="142" t="e">
        <f t="shared" si="5231"/>
        <v>#DIV/0!</v>
      </c>
      <c r="W1391" s="140"/>
      <c r="X1391" s="141"/>
      <c r="Y1391" s="142" t="e">
        <f t="shared" si="5232"/>
        <v>#DIV/0!</v>
      </c>
      <c r="Z1391" s="140"/>
      <c r="AA1391" s="141"/>
      <c r="AB1391" s="142" t="e">
        <f t="shared" si="5233"/>
        <v>#DIV/0!</v>
      </c>
      <c r="AC1391" s="140"/>
      <c r="AD1391" s="141"/>
      <c r="AE1391" s="142" t="e">
        <f t="shared" si="5234"/>
        <v>#DIV/0!</v>
      </c>
      <c r="AF1391" s="140"/>
      <c r="AG1391" s="141"/>
      <c r="AH1391" s="142" t="e">
        <f t="shared" si="5235"/>
        <v>#DIV/0!</v>
      </c>
      <c r="AI1391" s="140"/>
      <c r="AJ1391" s="141"/>
      <c r="AK1391" s="142" t="e">
        <f t="shared" si="5236"/>
        <v>#DIV/0!</v>
      </c>
      <c r="AL1391" s="140"/>
      <c r="AM1391" s="141"/>
      <c r="AN1391" s="142" t="e">
        <f t="shared" si="5237"/>
        <v>#DIV/0!</v>
      </c>
      <c r="AO1391" s="140"/>
      <c r="AP1391" s="141"/>
      <c r="AQ1391" s="142" t="e">
        <f t="shared" si="5238"/>
        <v>#DIV/0!</v>
      </c>
      <c r="AR1391" s="16"/>
    </row>
    <row r="1392" spans="1:44" ht="21" customHeight="1">
      <c r="A1392" s="238"/>
      <c r="B1392" s="236"/>
      <c r="C1392" s="205"/>
      <c r="D1392" s="124" t="s">
        <v>45</v>
      </c>
      <c r="E1392" s="140">
        <f t="shared" si="5239"/>
        <v>0</v>
      </c>
      <c r="F1392" s="141">
        <f t="shared" si="5240"/>
        <v>0</v>
      </c>
      <c r="G1392" s="142" t="e">
        <f t="shared" si="5226"/>
        <v>#DIV/0!</v>
      </c>
      <c r="H1392" s="140"/>
      <c r="I1392" s="141"/>
      <c r="J1392" s="142" t="e">
        <f t="shared" si="5227"/>
        <v>#DIV/0!</v>
      </c>
      <c r="K1392" s="140"/>
      <c r="L1392" s="141"/>
      <c r="M1392" s="142" t="e">
        <f t="shared" si="5228"/>
        <v>#DIV/0!</v>
      </c>
      <c r="N1392" s="140"/>
      <c r="O1392" s="141"/>
      <c r="P1392" s="142" t="e">
        <f t="shared" si="5229"/>
        <v>#DIV/0!</v>
      </c>
      <c r="Q1392" s="140"/>
      <c r="R1392" s="141"/>
      <c r="S1392" s="142" t="e">
        <f t="shared" si="5230"/>
        <v>#DIV/0!</v>
      </c>
      <c r="T1392" s="140"/>
      <c r="U1392" s="141"/>
      <c r="V1392" s="142" t="e">
        <f t="shared" si="5231"/>
        <v>#DIV/0!</v>
      </c>
      <c r="W1392" s="140"/>
      <c r="X1392" s="141"/>
      <c r="Y1392" s="142" t="e">
        <f t="shared" si="5232"/>
        <v>#DIV/0!</v>
      </c>
      <c r="Z1392" s="140"/>
      <c r="AA1392" s="141"/>
      <c r="AB1392" s="142" t="e">
        <f t="shared" si="5233"/>
        <v>#DIV/0!</v>
      </c>
      <c r="AC1392" s="140"/>
      <c r="AD1392" s="141"/>
      <c r="AE1392" s="142" t="e">
        <f t="shared" si="5234"/>
        <v>#DIV/0!</v>
      </c>
      <c r="AF1392" s="140"/>
      <c r="AG1392" s="141"/>
      <c r="AH1392" s="142" t="e">
        <f t="shared" si="5235"/>
        <v>#DIV/0!</v>
      </c>
      <c r="AI1392" s="140"/>
      <c r="AJ1392" s="141"/>
      <c r="AK1392" s="142" t="e">
        <f t="shared" si="5236"/>
        <v>#DIV/0!</v>
      </c>
      <c r="AL1392" s="140"/>
      <c r="AM1392" s="141"/>
      <c r="AN1392" s="142" t="e">
        <f t="shared" si="5237"/>
        <v>#DIV/0!</v>
      </c>
      <c r="AO1392" s="140"/>
      <c r="AP1392" s="141"/>
      <c r="AQ1392" s="142" t="e">
        <f t="shared" si="5238"/>
        <v>#DIV/0!</v>
      </c>
      <c r="AR1392" s="16"/>
    </row>
    <row r="1393" spans="1:44" ht="45">
      <c r="A1393" s="238"/>
      <c r="B1393" s="237"/>
      <c r="C1393" s="205"/>
      <c r="D1393" s="124" t="s">
        <v>35</v>
      </c>
      <c r="E1393" s="140">
        <f t="shared" si="5239"/>
        <v>0</v>
      </c>
      <c r="F1393" s="141">
        <f t="shared" si="5240"/>
        <v>0</v>
      </c>
      <c r="G1393" s="142" t="e">
        <f t="shared" si="5226"/>
        <v>#DIV/0!</v>
      </c>
      <c r="H1393" s="140"/>
      <c r="I1393" s="141"/>
      <c r="J1393" s="142" t="e">
        <f t="shared" si="5227"/>
        <v>#DIV/0!</v>
      </c>
      <c r="K1393" s="140"/>
      <c r="L1393" s="141"/>
      <c r="M1393" s="142" t="e">
        <f t="shared" si="5228"/>
        <v>#DIV/0!</v>
      </c>
      <c r="N1393" s="140"/>
      <c r="O1393" s="141"/>
      <c r="P1393" s="142" t="e">
        <f t="shared" si="5229"/>
        <v>#DIV/0!</v>
      </c>
      <c r="Q1393" s="140"/>
      <c r="R1393" s="141"/>
      <c r="S1393" s="142" t="e">
        <f t="shared" si="5230"/>
        <v>#DIV/0!</v>
      </c>
      <c r="T1393" s="140"/>
      <c r="U1393" s="141"/>
      <c r="V1393" s="142" t="e">
        <f t="shared" si="5231"/>
        <v>#DIV/0!</v>
      </c>
      <c r="W1393" s="140"/>
      <c r="X1393" s="141"/>
      <c r="Y1393" s="142" t="e">
        <f t="shared" si="5232"/>
        <v>#DIV/0!</v>
      </c>
      <c r="Z1393" s="140"/>
      <c r="AA1393" s="141"/>
      <c r="AB1393" s="142" t="e">
        <f t="shared" si="5233"/>
        <v>#DIV/0!</v>
      </c>
      <c r="AC1393" s="140"/>
      <c r="AD1393" s="141"/>
      <c r="AE1393" s="142" t="e">
        <f t="shared" si="5234"/>
        <v>#DIV/0!</v>
      </c>
      <c r="AF1393" s="140"/>
      <c r="AG1393" s="141"/>
      <c r="AH1393" s="142" t="e">
        <f t="shared" si="5235"/>
        <v>#DIV/0!</v>
      </c>
      <c r="AI1393" s="140"/>
      <c r="AJ1393" s="141"/>
      <c r="AK1393" s="142" t="e">
        <f t="shared" si="5236"/>
        <v>#DIV/0!</v>
      </c>
      <c r="AL1393" s="140"/>
      <c r="AM1393" s="141"/>
      <c r="AN1393" s="142" t="e">
        <f t="shared" si="5237"/>
        <v>#DIV/0!</v>
      </c>
      <c r="AO1393" s="140"/>
      <c r="AP1393" s="141"/>
      <c r="AQ1393" s="142" t="e">
        <f t="shared" si="5238"/>
        <v>#DIV/0!</v>
      </c>
      <c r="AR1393" s="16"/>
    </row>
    <row r="1394" spans="1:44" ht="28.5" customHeight="1">
      <c r="A1394" s="529" t="s">
        <v>230</v>
      </c>
      <c r="B1394" s="314" t="s">
        <v>231</v>
      </c>
      <c r="C1394" s="317" t="s">
        <v>329</v>
      </c>
      <c r="D1394" s="124" t="s">
        <v>42</v>
      </c>
      <c r="E1394" s="140">
        <f>SUM(E1395:E1400)</f>
        <v>50</v>
      </c>
      <c r="F1394" s="139">
        <f>SUM(F1395:F1400)</f>
        <v>0</v>
      </c>
      <c r="G1394" s="139">
        <f>(F1394/E1394)*100</f>
        <v>0</v>
      </c>
      <c r="H1394" s="140">
        <f>SUM(H1395:H1400)</f>
        <v>0</v>
      </c>
      <c r="I1394" s="139">
        <f>SUM(I1395:I1400)</f>
        <v>0</v>
      </c>
      <c r="J1394" s="139" t="e">
        <f>(I1394/H1394)*100</f>
        <v>#DIV/0!</v>
      </c>
      <c r="K1394" s="140">
        <f>SUM(K1395:K1400)</f>
        <v>0</v>
      </c>
      <c r="L1394" s="139">
        <f>SUM(L1395:L1400)</f>
        <v>0</v>
      </c>
      <c r="M1394" s="139" t="e">
        <f>(L1394/K1394)*100</f>
        <v>#DIV/0!</v>
      </c>
      <c r="N1394" s="140">
        <f>SUM(N1395:N1400)</f>
        <v>0</v>
      </c>
      <c r="O1394" s="139">
        <f>SUM(O1395:O1400)</f>
        <v>0</v>
      </c>
      <c r="P1394" s="139" t="e">
        <f>(O1394/N1394)*100</f>
        <v>#DIV/0!</v>
      </c>
      <c r="Q1394" s="140">
        <f>SUM(Q1395:Q1400)</f>
        <v>0</v>
      </c>
      <c r="R1394" s="139">
        <f>SUM(R1395:R1400)</f>
        <v>0</v>
      </c>
      <c r="S1394" s="139" t="e">
        <f>(R1394/Q1394)*100</f>
        <v>#DIV/0!</v>
      </c>
      <c r="T1394" s="140">
        <f>SUM(T1395:T1400)</f>
        <v>0</v>
      </c>
      <c r="U1394" s="139">
        <f>SUM(U1395:U1400)</f>
        <v>0</v>
      </c>
      <c r="V1394" s="139" t="e">
        <f>(U1394/T1394)*100</f>
        <v>#DIV/0!</v>
      </c>
      <c r="W1394" s="140">
        <f>SUM(W1395:W1400)</f>
        <v>0</v>
      </c>
      <c r="X1394" s="139">
        <f>SUM(X1395:X1400)</f>
        <v>0</v>
      </c>
      <c r="Y1394" s="139" t="e">
        <f>(X1394/W1394)*100</f>
        <v>#DIV/0!</v>
      </c>
      <c r="Z1394" s="140">
        <f>SUM(Z1395:Z1400)</f>
        <v>50</v>
      </c>
      <c r="AA1394" s="139">
        <f>SUM(AA1395:AA1400)</f>
        <v>0</v>
      </c>
      <c r="AB1394" s="139">
        <f>(AA1394/Z1394)*100</f>
        <v>0</v>
      </c>
      <c r="AC1394" s="140">
        <f>SUM(AC1395:AC1400)</f>
        <v>0</v>
      </c>
      <c r="AD1394" s="139">
        <f>SUM(AD1395:AD1400)</f>
        <v>0</v>
      </c>
      <c r="AE1394" s="139" t="e">
        <f>(AD1394/AC1394)*100</f>
        <v>#DIV/0!</v>
      </c>
      <c r="AF1394" s="140">
        <f>SUM(AF1395:AF1400)</f>
        <v>0</v>
      </c>
      <c r="AG1394" s="139">
        <f>SUM(AG1395:AG1400)</f>
        <v>0</v>
      </c>
      <c r="AH1394" s="139" t="e">
        <f>(AG1394/AF1394)*100</f>
        <v>#DIV/0!</v>
      </c>
      <c r="AI1394" s="140">
        <f>SUM(AI1395:AI1400)</f>
        <v>0</v>
      </c>
      <c r="AJ1394" s="139">
        <f>SUM(AJ1395:AJ1400)</f>
        <v>0</v>
      </c>
      <c r="AK1394" s="139" t="e">
        <f>(AJ1394/AI1394)*100</f>
        <v>#DIV/0!</v>
      </c>
      <c r="AL1394" s="140">
        <f>SUM(AL1395:AL1400)</f>
        <v>0</v>
      </c>
      <c r="AM1394" s="139">
        <f>SUM(AM1395:AM1400)</f>
        <v>0</v>
      </c>
      <c r="AN1394" s="139" t="e">
        <f>(AM1394/AL1394)*100</f>
        <v>#DIV/0!</v>
      </c>
      <c r="AO1394" s="140">
        <f>SUM(AO1395:AO1400)</f>
        <v>0</v>
      </c>
      <c r="AP1394" s="139">
        <f>SUM(AP1395:AP1400)</f>
        <v>0</v>
      </c>
      <c r="AQ1394" s="139" t="e">
        <f>(AP1394/AO1394)*100</f>
        <v>#DIV/0!</v>
      </c>
      <c r="AR1394" s="16"/>
    </row>
    <row r="1395" spans="1:44" ht="30">
      <c r="A1395" s="529"/>
      <c r="B1395" s="315"/>
      <c r="C1395" s="317"/>
      <c r="D1395" s="124" t="s">
        <v>17</v>
      </c>
      <c r="E1395" s="140">
        <f>H1395+K1395+N1395+Q1395+T1395+W1395+Z1395+AC1395+AF1395+AI1395+AL1395+AO1395</f>
        <v>0</v>
      </c>
      <c r="F1395" s="141">
        <f>I1395+L1395+O1395+R1395+U1395+X1395+AA1395+AD1395+AG1395+AJ1395+AM1395+AP1395</f>
        <v>0</v>
      </c>
      <c r="G1395" s="142" t="e">
        <f t="shared" ref="G1395:G1400" si="5241">(F1395/E1395)*100</f>
        <v>#DIV/0!</v>
      </c>
      <c r="H1395" s="140"/>
      <c r="I1395" s="141"/>
      <c r="J1395" s="142" t="e">
        <f t="shared" ref="J1395:J1400" si="5242">(I1395/H1395)*100</f>
        <v>#DIV/0!</v>
      </c>
      <c r="K1395" s="140"/>
      <c r="L1395" s="141"/>
      <c r="M1395" s="142" t="e">
        <f t="shared" ref="M1395:M1400" si="5243">(L1395/K1395)*100</f>
        <v>#DIV/0!</v>
      </c>
      <c r="N1395" s="140"/>
      <c r="O1395" s="141"/>
      <c r="P1395" s="142" t="e">
        <f t="shared" ref="P1395:P1400" si="5244">(O1395/N1395)*100</f>
        <v>#DIV/0!</v>
      </c>
      <c r="Q1395" s="140"/>
      <c r="R1395" s="141"/>
      <c r="S1395" s="142" t="e">
        <f t="shared" ref="S1395:S1400" si="5245">(R1395/Q1395)*100</f>
        <v>#DIV/0!</v>
      </c>
      <c r="T1395" s="140"/>
      <c r="U1395" s="141"/>
      <c r="V1395" s="142" t="e">
        <f t="shared" ref="V1395:V1400" si="5246">(U1395/T1395)*100</f>
        <v>#DIV/0!</v>
      </c>
      <c r="W1395" s="140"/>
      <c r="X1395" s="141"/>
      <c r="Y1395" s="142" t="e">
        <f t="shared" ref="Y1395:Y1400" si="5247">(X1395/W1395)*100</f>
        <v>#DIV/0!</v>
      </c>
      <c r="Z1395" s="140"/>
      <c r="AA1395" s="141"/>
      <c r="AB1395" s="142" t="e">
        <f t="shared" ref="AB1395:AB1400" si="5248">(AA1395/Z1395)*100</f>
        <v>#DIV/0!</v>
      </c>
      <c r="AC1395" s="140"/>
      <c r="AD1395" s="141"/>
      <c r="AE1395" s="142" t="e">
        <f t="shared" ref="AE1395:AE1400" si="5249">(AD1395/AC1395)*100</f>
        <v>#DIV/0!</v>
      </c>
      <c r="AF1395" s="140"/>
      <c r="AG1395" s="141"/>
      <c r="AH1395" s="142" t="e">
        <f t="shared" ref="AH1395:AH1400" si="5250">(AG1395/AF1395)*100</f>
        <v>#DIV/0!</v>
      </c>
      <c r="AI1395" s="140"/>
      <c r="AJ1395" s="141"/>
      <c r="AK1395" s="142" t="e">
        <f t="shared" ref="AK1395:AK1400" si="5251">(AJ1395/AI1395)*100</f>
        <v>#DIV/0!</v>
      </c>
      <c r="AL1395" s="140"/>
      <c r="AM1395" s="141"/>
      <c r="AN1395" s="142" t="e">
        <f t="shared" ref="AN1395:AN1400" si="5252">(AM1395/AL1395)*100</f>
        <v>#DIV/0!</v>
      </c>
      <c r="AO1395" s="140"/>
      <c r="AP1395" s="141"/>
      <c r="AQ1395" s="142" t="e">
        <f t="shared" ref="AQ1395:AQ1400" si="5253">(AP1395/AO1395)*100</f>
        <v>#DIV/0!</v>
      </c>
      <c r="AR1395" s="16"/>
    </row>
    <row r="1396" spans="1:44" ht="47.25" customHeight="1">
      <c r="A1396" s="529"/>
      <c r="B1396" s="315"/>
      <c r="C1396" s="317"/>
      <c r="D1396" s="124" t="s">
        <v>18</v>
      </c>
      <c r="E1396" s="140">
        <f t="shared" ref="E1396:E1400" si="5254">H1396+K1396+N1396+Q1396+T1396+W1396+Z1396+AC1396+AF1396+AI1396+AL1396+AO1396</f>
        <v>0</v>
      </c>
      <c r="F1396" s="141">
        <f t="shared" ref="F1396:F1400" si="5255">I1396+L1396+O1396+R1396+U1396+X1396+AA1396+AD1396+AG1396+AJ1396+AM1396+AP1396</f>
        <v>0</v>
      </c>
      <c r="G1396" s="142" t="e">
        <f t="shared" si="5241"/>
        <v>#DIV/0!</v>
      </c>
      <c r="H1396" s="140"/>
      <c r="I1396" s="141"/>
      <c r="J1396" s="142" t="e">
        <f t="shared" si="5242"/>
        <v>#DIV/0!</v>
      </c>
      <c r="K1396" s="140"/>
      <c r="L1396" s="141"/>
      <c r="M1396" s="142" t="e">
        <f t="shared" si="5243"/>
        <v>#DIV/0!</v>
      </c>
      <c r="N1396" s="140"/>
      <c r="O1396" s="141"/>
      <c r="P1396" s="142" t="e">
        <f t="shared" si="5244"/>
        <v>#DIV/0!</v>
      </c>
      <c r="Q1396" s="140"/>
      <c r="R1396" s="141"/>
      <c r="S1396" s="142" t="e">
        <f t="shared" si="5245"/>
        <v>#DIV/0!</v>
      </c>
      <c r="T1396" s="140"/>
      <c r="U1396" s="141"/>
      <c r="V1396" s="142" t="e">
        <f t="shared" si="5246"/>
        <v>#DIV/0!</v>
      </c>
      <c r="W1396" s="140"/>
      <c r="X1396" s="141"/>
      <c r="Y1396" s="142" t="e">
        <f t="shared" si="5247"/>
        <v>#DIV/0!</v>
      </c>
      <c r="Z1396" s="140"/>
      <c r="AA1396" s="141"/>
      <c r="AB1396" s="142" t="e">
        <f t="shared" si="5248"/>
        <v>#DIV/0!</v>
      </c>
      <c r="AC1396" s="140"/>
      <c r="AD1396" s="141"/>
      <c r="AE1396" s="142" t="e">
        <f t="shared" si="5249"/>
        <v>#DIV/0!</v>
      </c>
      <c r="AF1396" s="140"/>
      <c r="AG1396" s="141"/>
      <c r="AH1396" s="142" t="e">
        <f t="shared" si="5250"/>
        <v>#DIV/0!</v>
      </c>
      <c r="AI1396" s="140"/>
      <c r="AJ1396" s="141"/>
      <c r="AK1396" s="142" t="e">
        <f t="shared" si="5251"/>
        <v>#DIV/0!</v>
      </c>
      <c r="AL1396" s="140"/>
      <c r="AM1396" s="141"/>
      <c r="AN1396" s="142" t="e">
        <f t="shared" si="5252"/>
        <v>#DIV/0!</v>
      </c>
      <c r="AO1396" s="140"/>
      <c r="AP1396" s="141"/>
      <c r="AQ1396" s="142" t="e">
        <f t="shared" si="5253"/>
        <v>#DIV/0!</v>
      </c>
      <c r="AR1396" s="16"/>
    </row>
    <row r="1397" spans="1:44" ht="30" customHeight="1">
      <c r="A1397" s="529"/>
      <c r="B1397" s="315"/>
      <c r="C1397" s="317"/>
      <c r="D1397" s="124" t="s">
        <v>27</v>
      </c>
      <c r="E1397" s="140">
        <f t="shared" si="5254"/>
        <v>50</v>
      </c>
      <c r="F1397" s="141">
        <f t="shared" si="5255"/>
        <v>0</v>
      </c>
      <c r="G1397" s="142">
        <f t="shared" si="5241"/>
        <v>0</v>
      </c>
      <c r="H1397" s="140"/>
      <c r="I1397" s="141"/>
      <c r="J1397" s="142" t="e">
        <f t="shared" si="5242"/>
        <v>#DIV/0!</v>
      </c>
      <c r="K1397" s="140"/>
      <c r="L1397" s="141"/>
      <c r="M1397" s="142" t="e">
        <f t="shared" si="5243"/>
        <v>#DIV/0!</v>
      </c>
      <c r="N1397" s="140"/>
      <c r="O1397" s="141"/>
      <c r="P1397" s="142" t="e">
        <f t="shared" si="5244"/>
        <v>#DIV/0!</v>
      </c>
      <c r="Q1397" s="140"/>
      <c r="R1397" s="141"/>
      <c r="S1397" s="142" t="e">
        <f t="shared" si="5245"/>
        <v>#DIV/0!</v>
      </c>
      <c r="T1397" s="140"/>
      <c r="U1397" s="141"/>
      <c r="V1397" s="142" t="e">
        <f t="shared" si="5246"/>
        <v>#DIV/0!</v>
      </c>
      <c r="W1397" s="140"/>
      <c r="X1397" s="141"/>
      <c r="Y1397" s="142" t="e">
        <f t="shared" si="5247"/>
        <v>#DIV/0!</v>
      </c>
      <c r="Z1397" s="140">
        <v>50</v>
      </c>
      <c r="AA1397" s="141"/>
      <c r="AB1397" s="142">
        <f t="shared" si="5248"/>
        <v>0</v>
      </c>
      <c r="AC1397" s="140"/>
      <c r="AD1397" s="141"/>
      <c r="AE1397" s="142" t="e">
        <f t="shared" si="5249"/>
        <v>#DIV/0!</v>
      </c>
      <c r="AF1397" s="140"/>
      <c r="AG1397" s="141"/>
      <c r="AH1397" s="142" t="e">
        <f t="shared" si="5250"/>
        <v>#DIV/0!</v>
      </c>
      <c r="AI1397" s="140"/>
      <c r="AJ1397" s="141"/>
      <c r="AK1397" s="142" t="e">
        <f t="shared" si="5251"/>
        <v>#DIV/0!</v>
      </c>
      <c r="AL1397" s="140"/>
      <c r="AM1397" s="141"/>
      <c r="AN1397" s="142" t="e">
        <f t="shared" si="5252"/>
        <v>#DIV/0!</v>
      </c>
      <c r="AO1397" s="140"/>
      <c r="AP1397" s="141"/>
      <c r="AQ1397" s="142" t="e">
        <f t="shared" si="5253"/>
        <v>#DIV/0!</v>
      </c>
      <c r="AR1397" s="16"/>
    </row>
    <row r="1398" spans="1:44" ht="72.75" customHeight="1">
      <c r="A1398" s="529"/>
      <c r="B1398" s="315"/>
      <c r="C1398" s="317"/>
      <c r="D1398" s="124" t="s">
        <v>450</v>
      </c>
      <c r="E1398" s="140">
        <f t="shared" si="5254"/>
        <v>0</v>
      </c>
      <c r="F1398" s="141">
        <f t="shared" si="5255"/>
        <v>0</v>
      </c>
      <c r="G1398" s="142" t="e">
        <f t="shared" si="5241"/>
        <v>#DIV/0!</v>
      </c>
      <c r="H1398" s="140"/>
      <c r="I1398" s="141"/>
      <c r="J1398" s="142" t="e">
        <f t="shared" si="5242"/>
        <v>#DIV/0!</v>
      </c>
      <c r="K1398" s="140"/>
      <c r="L1398" s="141"/>
      <c r="M1398" s="142" t="e">
        <f t="shared" si="5243"/>
        <v>#DIV/0!</v>
      </c>
      <c r="N1398" s="140"/>
      <c r="O1398" s="141"/>
      <c r="P1398" s="142" t="e">
        <f t="shared" si="5244"/>
        <v>#DIV/0!</v>
      </c>
      <c r="Q1398" s="140"/>
      <c r="R1398" s="141"/>
      <c r="S1398" s="142" t="e">
        <f t="shared" si="5245"/>
        <v>#DIV/0!</v>
      </c>
      <c r="T1398" s="140"/>
      <c r="U1398" s="141"/>
      <c r="V1398" s="142" t="e">
        <f t="shared" si="5246"/>
        <v>#DIV/0!</v>
      </c>
      <c r="W1398" s="140"/>
      <c r="X1398" s="141"/>
      <c r="Y1398" s="142" t="e">
        <f t="shared" si="5247"/>
        <v>#DIV/0!</v>
      </c>
      <c r="Z1398" s="140"/>
      <c r="AA1398" s="141"/>
      <c r="AB1398" s="142" t="e">
        <f t="shared" si="5248"/>
        <v>#DIV/0!</v>
      </c>
      <c r="AC1398" s="140"/>
      <c r="AD1398" s="141"/>
      <c r="AE1398" s="142" t="e">
        <f t="shared" si="5249"/>
        <v>#DIV/0!</v>
      </c>
      <c r="AF1398" s="140"/>
      <c r="AG1398" s="141"/>
      <c r="AH1398" s="142" t="e">
        <f t="shared" si="5250"/>
        <v>#DIV/0!</v>
      </c>
      <c r="AI1398" s="140"/>
      <c r="AJ1398" s="141"/>
      <c r="AK1398" s="142" t="e">
        <f t="shared" si="5251"/>
        <v>#DIV/0!</v>
      </c>
      <c r="AL1398" s="140"/>
      <c r="AM1398" s="141"/>
      <c r="AN1398" s="142" t="e">
        <f t="shared" si="5252"/>
        <v>#DIV/0!</v>
      </c>
      <c r="AO1398" s="140"/>
      <c r="AP1398" s="141"/>
      <c r="AQ1398" s="142" t="e">
        <f t="shared" si="5253"/>
        <v>#DIV/0!</v>
      </c>
      <c r="AR1398" s="16"/>
    </row>
    <row r="1399" spans="1:44" ht="22.5" customHeight="1">
      <c r="A1399" s="529"/>
      <c r="B1399" s="315"/>
      <c r="C1399" s="317"/>
      <c r="D1399" s="124" t="s">
        <v>45</v>
      </c>
      <c r="E1399" s="140">
        <f t="shared" si="5254"/>
        <v>0</v>
      </c>
      <c r="F1399" s="141">
        <f t="shared" si="5255"/>
        <v>0</v>
      </c>
      <c r="G1399" s="142" t="e">
        <f t="shared" si="5241"/>
        <v>#DIV/0!</v>
      </c>
      <c r="H1399" s="140"/>
      <c r="I1399" s="141"/>
      <c r="J1399" s="142" t="e">
        <f t="shared" si="5242"/>
        <v>#DIV/0!</v>
      </c>
      <c r="K1399" s="140"/>
      <c r="L1399" s="141"/>
      <c r="M1399" s="142" t="e">
        <f t="shared" si="5243"/>
        <v>#DIV/0!</v>
      </c>
      <c r="N1399" s="140"/>
      <c r="O1399" s="141"/>
      <c r="P1399" s="142" t="e">
        <f t="shared" si="5244"/>
        <v>#DIV/0!</v>
      </c>
      <c r="Q1399" s="140"/>
      <c r="R1399" s="141"/>
      <c r="S1399" s="142" t="e">
        <f t="shared" si="5245"/>
        <v>#DIV/0!</v>
      </c>
      <c r="T1399" s="140"/>
      <c r="U1399" s="141"/>
      <c r="V1399" s="142" t="e">
        <f t="shared" si="5246"/>
        <v>#DIV/0!</v>
      </c>
      <c r="W1399" s="140"/>
      <c r="X1399" s="141"/>
      <c r="Y1399" s="142" t="e">
        <f t="shared" si="5247"/>
        <v>#DIV/0!</v>
      </c>
      <c r="Z1399" s="140"/>
      <c r="AA1399" s="141"/>
      <c r="AB1399" s="142" t="e">
        <f t="shared" si="5248"/>
        <v>#DIV/0!</v>
      </c>
      <c r="AC1399" s="140"/>
      <c r="AD1399" s="141"/>
      <c r="AE1399" s="142" t="e">
        <f t="shared" si="5249"/>
        <v>#DIV/0!</v>
      </c>
      <c r="AF1399" s="140"/>
      <c r="AG1399" s="141"/>
      <c r="AH1399" s="142" t="e">
        <f t="shared" si="5250"/>
        <v>#DIV/0!</v>
      </c>
      <c r="AI1399" s="140"/>
      <c r="AJ1399" s="141"/>
      <c r="AK1399" s="142" t="e">
        <f t="shared" si="5251"/>
        <v>#DIV/0!</v>
      </c>
      <c r="AL1399" s="140"/>
      <c r="AM1399" s="141"/>
      <c r="AN1399" s="142" t="e">
        <f t="shared" si="5252"/>
        <v>#DIV/0!</v>
      </c>
      <c r="AO1399" s="140"/>
      <c r="AP1399" s="141"/>
      <c r="AQ1399" s="142" t="e">
        <f t="shared" si="5253"/>
        <v>#DIV/0!</v>
      </c>
      <c r="AR1399" s="16"/>
    </row>
    <row r="1400" spans="1:44" ht="45">
      <c r="A1400" s="529"/>
      <c r="B1400" s="316"/>
      <c r="C1400" s="317"/>
      <c r="D1400" s="124" t="s">
        <v>35</v>
      </c>
      <c r="E1400" s="140">
        <f t="shared" si="5254"/>
        <v>0</v>
      </c>
      <c r="F1400" s="141">
        <f t="shared" si="5255"/>
        <v>0</v>
      </c>
      <c r="G1400" s="142" t="e">
        <f t="shared" si="5241"/>
        <v>#DIV/0!</v>
      </c>
      <c r="H1400" s="140"/>
      <c r="I1400" s="141"/>
      <c r="J1400" s="142" t="e">
        <f t="shared" si="5242"/>
        <v>#DIV/0!</v>
      </c>
      <c r="K1400" s="140"/>
      <c r="L1400" s="141"/>
      <c r="M1400" s="142" t="e">
        <f t="shared" si="5243"/>
        <v>#DIV/0!</v>
      </c>
      <c r="N1400" s="140"/>
      <c r="O1400" s="141"/>
      <c r="P1400" s="142" t="e">
        <f t="shared" si="5244"/>
        <v>#DIV/0!</v>
      </c>
      <c r="Q1400" s="140"/>
      <c r="R1400" s="141"/>
      <c r="S1400" s="142" t="e">
        <f t="shared" si="5245"/>
        <v>#DIV/0!</v>
      </c>
      <c r="T1400" s="140"/>
      <c r="U1400" s="141"/>
      <c r="V1400" s="142" t="e">
        <f t="shared" si="5246"/>
        <v>#DIV/0!</v>
      </c>
      <c r="W1400" s="140"/>
      <c r="X1400" s="141"/>
      <c r="Y1400" s="142" t="e">
        <f t="shared" si="5247"/>
        <v>#DIV/0!</v>
      </c>
      <c r="Z1400" s="140"/>
      <c r="AA1400" s="141"/>
      <c r="AB1400" s="142" t="e">
        <f t="shared" si="5248"/>
        <v>#DIV/0!</v>
      </c>
      <c r="AC1400" s="140"/>
      <c r="AD1400" s="141"/>
      <c r="AE1400" s="142" t="e">
        <f t="shared" si="5249"/>
        <v>#DIV/0!</v>
      </c>
      <c r="AF1400" s="140"/>
      <c r="AG1400" s="141"/>
      <c r="AH1400" s="142" t="e">
        <f t="shared" si="5250"/>
        <v>#DIV/0!</v>
      </c>
      <c r="AI1400" s="140"/>
      <c r="AJ1400" s="141"/>
      <c r="AK1400" s="142" t="e">
        <f t="shared" si="5251"/>
        <v>#DIV/0!</v>
      </c>
      <c r="AL1400" s="140"/>
      <c r="AM1400" s="141"/>
      <c r="AN1400" s="142" t="e">
        <f t="shared" si="5252"/>
        <v>#DIV/0!</v>
      </c>
      <c r="AO1400" s="140"/>
      <c r="AP1400" s="141"/>
      <c r="AQ1400" s="142" t="e">
        <f t="shared" si="5253"/>
        <v>#DIV/0!</v>
      </c>
      <c r="AR1400" s="16"/>
    </row>
    <row r="1401" spans="1:44" ht="27.75" customHeight="1">
      <c r="A1401" s="313" t="s">
        <v>232</v>
      </c>
      <c r="B1401" s="314" t="s">
        <v>233</v>
      </c>
      <c r="C1401" s="317" t="s">
        <v>329</v>
      </c>
      <c r="D1401" s="124" t="s">
        <v>42</v>
      </c>
      <c r="E1401" s="140">
        <f>SUM(E1402:E1407)</f>
        <v>50</v>
      </c>
      <c r="F1401" s="139">
        <f>SUM(F1402:F1407)</f>
        <v>0</v>
      </c>
      <c r="G1401" s="139">
        <f>(F1401/E1401)*100</f>
        <v>0</v>
      </c>
      <c r="H1401" s="140">
        <f>SUM(H1402:H1407)</f>
        <v>0</v>
      </c>
      <c r="I1401" s="139">
        <f>SUM(I1402:I1407)</f>
        <v>0</v>
      </c>
      <c r="J1401" s="139" t="e">
        <f>(I1401/H1401)*100</f>
        <v>#DIV/0!</v>
      </c>
      <c r="K1401" s="140">
        <f>SUM(K1402:K1407)</f>
        <v>0</v>
      </c>
      <c r="L1401" s="139">
        <f>SUM(L1402:L1407)</f>
        <v>0</v>
      </c>
      <c r="M1401" s="139" t="e">
        <f>(L1401/K1401)*100</f>
        <v>#DIV/0!</v>
      </c>
      <c r="N1401" s="140">
        <f>SUM(N1402:N1407)</f>
        <v>0</v>
      </c>
      <c r="O1401" s="139">
        <f>SUM(O1402:O1407)</f>
        <v>0</v>
      </c>
      <c r="P1401" s="139" t="e">
        <f>(O1401/N1401)*100</f>
        <v>#DIV/0!</v>
      </c>
      <c r="Q1401" s="140">
        <f>SUM(Q1402:Q1407)</f>
        <v>0</v>
      </c>
      <c r="R1401" s="139">
        <f>SUM(R1402:R1407)</f>
        <v>0</v>
      </c>
      <c r="S1401" s="139" t="e">
        <f>(R1401/Q1401)*100</f>
        <v>#DIV/0!</v>
      </c>
      <c r="T1401" s="140">
        <f>SUM(T1402:T1407)</f>
        <v>0</v>
      </c>
      <c r="U1401" s="139">
        <f>SUM(U1402:U1407)</f>
        <v>0</v>
      </c>
      <c r="V1401" s="139" t="e">
        <f>(U1401/T1401)*100</f>
        <v>#DIV/0!</v>
      </c>
      <c r="W1401" s="140">
        <f>SUM(W1402:W1407)</f>
        <v>0</v>
      </c>
      <c r="X1401" s="139">
        <f>SUM(X1402:X1407)</f>
        <v>0</v>
      </c>
      <c r="Y1401" s="139" t="e">
        <f>(X1401/W1401)*100</f>
        <v>#DIV/0!</v>
      </c>
      <c r="Z1401" s="140">
        <f>SUM(Z1402:Z1407)</f>
        <v>50</v>
      </c>
      <c r="AA1401" s="139">
        <f>SUM(AA1402:AA1407)</f>
        <v>0</v>
      </c>
      <c r="AB1401" s="139">
        <f>(AA1401/Z1401)*100</f>
        <v>0</v>
      </c>
      <c r="AC1401" s="140">
        <f>SUM(AC1402:AC1407)</f>
        <v>0</v>
      </c>
      <c r="AD1401" s="139">
        <f>SUM(AD1402:AD1407)</f>
        <v>0</v>
      </c>
      <c r="AE1401" s="139" t="e">
        <f>(AD1401/AC1401)*100</f>
        <v>#DIV/0!</v>
      </c>
      <c r="AF1401" s="140">
        <f>SUM(AF1402:AF1407)</f>
        <v>0</v>
      </c>
      <c r="AG1401" s="139">
        <f>SUM(AG1402:AG1407)</f>
        <v>0</v>
      </c>
      <c r="AH1401" s="139" t="e">
        <f>(AG1401/AF1401)*100</f>
        <v>#DIV/0!</v>
      </c>
      <c r="AI1401" s="140">
        <f>SUM(AI1402:AI1407)</f>
        <v>0</v>
      </c>
      <c r="AJ1401" s="139">
        <f>SUM(AJ1402:AJ1407)</f>
        <v>0</v>
      </c>
      <c r="AK1401" s="139" t="e">
        <f>(AJ1401/AI1401)*100</f>
        <v>#DIV/0!</v>
      </c>
      <c r="AL1401" s="140">
        <f>SUM(AL1402:AL1407)</f>
        <v>0</v>
      </c>
      <c r="AM1401" s="139">
        <f>SUM(AM1402:AM1407)</f>
        <v>0</v>
      </c>
      <c r="AN1401" s="139" t="e">
        <f>(AM1401/AL1401)*100</f>
        <v>#DIV/0!</v>
      </c>
      <c r="AO1401" s="140">
        <f>SUM(AO1402:AO1407)</f>
        <v>0</v>
      </c>
      <c r="AP1401" s="139">
        <f>SUM(AP1402:AP1407)</f>
        <v>0</v>
      </c>
      <c r="AQ1401" s="139" t="e">
        <f>(AP1401/AO1401)*100</f>
        <v>#DIV/0!</v>
      </c>
      <c r="AR1401" s="16"/>
    </row>
    <row r="1402" spans="1:44" ht="27.75" customHeight="1">
      <c r="A1402" s="313"/>
      <c r="B1402" s="315"/>
      <c r="C1402" s="317"/>
      <c r="D1402" s="124" t="s">
        <v>17</v>
      </c>
      <c r="E1402" s="140">
        <f>H1402+K1402+N1402+Q1402+T1402+W1402+Z1402+AC1402+AF1402+AI1402+AL1402+AO1402</f>
        <v>0</v>
      </c>
      <c r="F1402" s="141">
        <f>I1402+L1402+O1402+R1402+U1402+X1402+AA1402+AD1402+AG1402+AJ1402+AM1402+AP1402</f>
        <v>0</v>
      </c>
      <c r="G1402" s="142" t="e">
        <f t="shared" ref="G1402:G1407" si="5256">(F1402/E1402)*100</f>
        <v>#DIV/0!</v>
      </c>
      <c r="H1402" s="140"/>
      <c r="I1402" s="141"/>
      <c r="J1402" s="142" t="e">
        <f t="shared" ref="J1402:J1407" si="5257">(I1402/H1402)*100</f>
        <v>#DIV/0!</v>
      </c>
      <c r="K1402" s="140"/>
      <c r="L1402" s="141"/>
      <c r="M1402" s="142" t="e">
        <f t="shared" ref="M1402:M1407" si="5258">(L1402/K1402)*100</f>
        <v>#DIV/0!</v>
      </c>
      <c r="N1402" s="140"/>
      <c r="O1402" s="141"/>
      <c r="P1402" s="142" t="e">
        <f t="shared" ref="P1402:P1407" si="5259">(O1402/N1402)*100</f>
        <v>#DIV/0!</v>
      </c>
      <c r="Q1402" s="140"/>
      <c r="R1402" s="141"/>
      <c r="S1402" s="142" t="e">
        <f t="shared" ref="S1402:S1407" si="5260">(R1402/Q1402)*100</f>
        <v>#DIV/0!</v>
      </c>
      <c r="T1402" s="140"/>
      <c r="U1402" s="141"/>
      <c r="V1402" s="142" t="e">
        <f t="shared" ref="V1402:V1407" si="5261">(U1402/T1402)*100</f>
        <v>#DIV/0!</v>
      </c>
      <c r="W1402" s="140"/>
      <c r="X1402" s="141"/>
      <c r="Y1402" s="142" t="e">
        <f t="shared" ref="Y1402:Y1407" si="5262">(X1402/W1402)*100</f>
        <v>#DIV/0!</v>
      </c>
      <c r="Z1402" s="140"/>
      <c r="AA1402" s="141"/>
      <c r="AB1402" s="142" t="e">
        <f t="shared" ref="AB1402:AB1407" si="5263">(AA1402/Z1402)*100</f>
        <v>#DIV/0!</v>
      </c>
      <c r="AC1402" s="140"/>
      <c r="AD1402" s="141"/>
      <c r="AE1402" s="142" t="e">
        <f t="shared" ref="AE1402:AE1407" si="5264">(AD1402/AC1402)*100</f>
        <v>#DIV/0!</v>
      </c>
      <c r="AF1402" s="140"/>
      <c r="AG1402" s="141"/>
      <c r="AH1402" s="142" t="e">
        <f t="shared" ref="AH1402:AH1407" si="5265">(AG1402/AF1402)*100</f>
        <v>#DIV/0!</v>
      </c>
      <c r="AI1402" s="140"/>
      <c r="AJ1402" s="141"/>
      <c r="AK1402" s="142" t="e">
        <f t="shared" ref="AK1402:AK1407" si="5266">(AJ1402/AI1402)*100</f>
        <v>#DIV/0!</v>
      </c>
      <c r="AL1402" s="140"/>
      <c r="AM1402" s="141"/>
      <c r="AN1402" s="142" t="e">
        <f t="shared" ref="AN1402:AN1407" si="5267">(AM1402/AL1402)*100</f>
        <v>#DIV/0!</v>
      </c>
      <c r="AO1402" s="140"/>
      <c r="AP1402" s="141"/>
      <c r="AQ1402" s="142" t="e">
        <f t="shared" ref="AQ1402:AQ1407" si="5268">(AP1402/AO1402)*100</f>
        <v>#DIV/0!</v>
      </c>
      <c r="AR1402" s="16"/>
    </row>
    <row r="1403" spans="1:44" ht="47.25" customHeight="1">
      <c r="A1403" s="313"/>
      <c r="B1403" s="315"/>
      <c r="C1403" s="317"/>
      <c r="D1403" s="124" t="s">
        <v>18</v>
      </c>
      <c r="E1403" s="140">
        <f t="shared" ref="E1403:E1407" si="5269">H1403+K1403+N1403+Q1403+T1403+W1403+Z1403+AC1403+AF1403+AI1403+AL1403+AO1403</f>
        <v>0</v>
      </c>
      <c r="F1403" s="141">
        <f t="shared" ref="F1403:F1407" si="5270">I1403+L1403+O1403+R1403+U1403+X1403+AA1403+AD1403+AG1403+AJ1403+AM1403+AP1403</f>
        <v>0</v>
      </c>
      <c r="G1403" s="142" t="e">
        <f t="shared" si="5256"/>
        <v>#DIV/0!</v>
      </c>
      <c r="H1403" s="140"/>
      <c r="I1403" s="141"/>
      <c r="J1403" s="142" t="e">
        <f t="shared" si="5257"/>
        <v>#DIV/0!</v>
      </c>
      <c r="K1403" s="140"/>
      <c r="L1403" s="141"/>
      <c r="M1403" s="142" t="e">
        <f t="shared" si="5258"/>
        <v>#DIV/0!</v>
      </c>
      <c r="N1403" s="140"/>
      <c r="O1403" s="141"/>
      <c r="P1403" s="142" t="e">
        <f t="shared" si="5259"/>
        <v>#DIV/0!</v>
      </c>
      <c r="Q1403" s="140"/>
      <c r="R1403" s="141"/>
      <c r="S1403" s="142" t="e">
        <f t="shared" si="5260"/>
        <v>#DIV/0!</v>
      </c>
      <c r="T1403" s="140"/>
      <c r="U1403" s="141"/>
      <c r="V1403" s="142" t="e">
        <f t="shared" si="5261"/>
        <v>#DIV/0!</v>
      </c>
      <c r="W1403" s="140"/>
      <c r="X1403" s="141"/>
      <c r="Y1403" s="142" t="e">
        <f t="shared" si="5262"/>
        <v>#DIV/0!</v>
      </c>
      <c r="Z1403" s="140"/>
      <c r="AA1403" s="141"/>
      <c r="AB1403" s="142" t="e">
        <f t="shared" si="5263"/>
        <v>#DIV/0!</v>
      </c>
      <c r="AC1403" s="140"/>
      <c r="AD1403" s="141"/>
      <c r="AE1403" s="142" t="e">
        <f t="shared" si="5264"/>
        <v>#DIV/0!</v>
      </c>
      <c r="AF1403" s="140"/>
      <c r="AG1403" s="141"/>
      <c r="AH1403" s="142" t="e">
        <f t="shared" si="5265"/>
        <v>#DIV/0!</v>
      </c>
      <c r="AI1403" s="140"/>
      <c r="AJ1403" s="141"/>
      <c r="AK1403" s="142" t="e">
        <f t="shared" si="5266"/>
        <v>#DIV/0!</v>
      </c>
      <c r="AL1403" s="140"/>
      <c r="AM1403" s="141"/>
      <c r="AN1403" s="142" t="e">
        <f t="shared" si="5267"/>
        <v>#DIV/0!</v>
      </c>
      <c r="AO1403" s="140"/>
      <c r="AP1403" s="141"/>
      <c r="AQ1403" s="142" t="e">
        <f t="shared" si="5268"/>
        <v>#DIV/0!</v>
      </c>
      <c r="AR1403" s="16"/>
    </row>
    <row r="1404" spans="1:44" ht="35.25" customHeight="1">
      <c r="A1404" s="313"/>
      <c r="B1404" s="315"/>
      <c r="C1404" s="317"/>
      <c r="D1404" s="124" t="s">
        <v>27</v>
      </c>
      <c r="E1404" s="140">
        <f t="shared" si="5269"/>
        <v>50</v>
      </c>
      <c r="F1404" s="141">
        <f t="shared" si="5270"/>
        <v>0</v>
      </c>
      <c r="G1404" s="142">
        <f t="shared" si="5256"/>
        <v>0</v>
      </c>
      <c r="H1404" s="140"/>
      <c r="I1404" s="141"/>
      <c r="J1404" s="142" t="e">
        <f t="shared" si="5257"/>
        <v>#DIV/0!</v>
      </c>
      <c r="K1404" s="140"/>
      <c r="L1404" s="141"/>
      <c r="M1404" s="142" t="e">
        <f t="shared" si="5258"/>
        <v>#DIV/0!</v>
      </c>
      <c r="N1404" s="140"/>
      <c r="O1404" s="141"/>
      <c r="P1404" s="142" t="e">
        <f t="shared" si="5259"/>
        <v>#DIV/0!</v>
      </c>
      <c r="Q1404" s="140"/>
      <c r="R1404" s="141"/>
      <c r="S1404" s="142" t="e">
        <f t="shared" si="5260"/>
        <v>#DIV/0!</v>
      </c>
      <c r="T1404" s="140"/>
      <c r="U1404" s="141"/>
      <c r="V1404" s="142" t="e">
        <f t="shared" si="5261"/>
        <v>#DIV/0!</v>
      </c>
      <c r="W1404" s="140"/>
      <c r="X1404" s="141"/>
      <c r="Y1404" s="142" t="e">
        <f t="shared" si="5262"/>
        <v>#DIV/0!</v>
      </c>
      <c r="Z1404" s="140">
        <v>50</v>
      </c>
      <c r="AA1404" s="141"/>
      <c r="AB1404" s="142">
        <f t="shared" si="5263"/>
        <v>0</v>
      </c>
      <c r="AC1404" s="140"/>
      <c r="AD1404" s="141"/>
      <c r="AE1404" s="142" t="e">
        <f t="shared" si="5264"/>
        <v>#DIV/0!</v>
      </c>
      <c r="AF1404" s="140"/>
      <c r="AG1404" s="141"/>
      <c r="AH1404" s="142" t="e">
        <f t="shared" si="5265"/>
        <v>#DIV/0!</v>
      </c>
      <c r="AI1404" s="140"/>
      <c r="AJ1404" s="141"/>
      <c r="AK1404" s="142" t="e">
        <f t="shared" si="5266"/>
        <v>#DIV/0!</v>
      </c>
      <c r="AL1404" s="140"/>
      <c r="AM1404" s="141"/>
      <c r="AN1404" s="142" t="e">
        <f t="shared" si="5267"/>
        <v>#DIV/0!</v>
      </c>
      <c r="AO1404" s="140"/>
      <c r="AP1404" s="141"/>
      <c r="AQ1404" s="142" t="e">
        <f t="shared" si="5268"/>
        <v>#DIV/0!</v>
      </c>
      <c r="AR1404" s="16"/>
    </row>
    <row r="1405" spans="1:44" ht="75" customHeight="1">
      <c r="A1405" s="313"/>
      <c r="B1405" s="315"/>
      <c r="C1405" s="317"/>
      <c r="D1405" s="124" t="s">
        <v>450</v>
      </c>
      <c r="E1405" s="140">
        <f t="shared" si="5269"/>
        <v>0</v>
      </c>
      <c r="F1405" s="141">
        <f t="shared" si="5270"/>
        <v>0</v>
      </c>
      <c r="G1405" s="142" t="e">
        <f t="shared" si="5256"/>
        <v>#DIV/0!</v>
      </c>
      <c r="H1405" s="140"/>
      <c r="I1405" s="141"/>
      <c r="J1405" s="142" t="e">
        <f t="shared" si="5257"/>
        <v>#DIV/0!</v>
      </c>
      <c r="K1405" s="140"/>
      <c r="L1405" s="141"/>
      <c r="M1405" s="142" t="e">
        <f t="shared" si="5258"/>
        <v>#DIV/0!</v>
      </c>
      <c r="N1405" s="140"/>
      <c r="O1405" s="141"/>
      <c r="P1405" s="142" t="e">
        <f t="shared" si="5259"/>
        <v>#DIV/0!</v>
      </c>
      <c r="Q1405" s="140"/>
      <c r="R1405" s="141"/>
      <c r="S1405" s="142" t="e">
        <f t="shared" si="5260"/>
        <v>#DIV/0!</v>
      </c>
      <c r="T1405" s="140"/>
      <c r="U1405" s="141"/>
      <c r="V1405" s="142" t="e">
        <f t="shared" si="5261"/>
        <v>#DIV/0!</v>
      </c>
      <c r="W1405" s="140"/>
      <c r="X1405" s="141"/>
      <c r="Y1405" s="142" t="e">
        <f t="shared" si="5262"/>
        <v>#DIV/0!</v>
      </c>
      <c r="Z1405" s="140"/>
      <c r="AA1405" s="141"/>
      <c r="AB1405" s="142" t="e">
        <f t="shared" si="5263"/>
        <v>#DIV/0!</v>
      </c>
      <c r="AC1405" s="140"/>
      <c r="AD1405" s="141"/>
      <c r="AE1405" s="142" t="e">
        <f t="shared" si="5264"/>
        <v>#DIV/0!</v>
      </c>
      <c r="AF1405" s="140"/>
      <c r="AG1405" s="141"/>
      <c r="AH1405" s="142" t="e">
        <f t="shared" si="5265"/>
        <v>#DIV/0!</v>
      </c>
      <c r="AI1405" s="140"/>
      <c r="AJ1405" s="141"/>
      <c r="AK1405" s="142" t="e">
        <f t="shared" si="5266"/>
        <v>#DIV/0!</v>
      </c>
      <c r="AL1405" s="140"/>
      <c r="AM1405" s="141"/>
      <c r="AN1405" s="142" t="e">
        <f t="shared" si="5267"/>
        <v>#DIV/0!</v>
      </c>
      <c r="AO1405" s="140"/>
      <c r="AP1405" s="141"/>
      <c r="AQ1405" s="142" t="e">
        <f t="shared" si="5268"/>
        <v>#DIV/0!</v>
      </c>
      <c r="AR1405" s="16"/>
    </row>
    <row r="1406" spans="1:44" ht="18.75" customHeight="1">
      <c r="A1406" s="313"/>
      <c r="B1406" s="315"/>
      <c r="C1406" s="317"/>
      <c r="D1406" s="124" t="s">
        <v>45</v>
      </c>
      <c r="E1406" s="140">
        <f t="shared" si="5269"/>
        <v>0</v>
      </c>
      <c r="F1406" s="141">
        <f t="shared" si="5270"/>
        <v>0</v>
      </c>
      <c r="G1406" s="142" t="e">
        <f t="shared" si="5256"/>
        <v>#DIV/0!</v>
      </c>
      <c r="H1406" s="140"/>
      <c r="I1406" s="141"/>
      <c r="J1406" s="142" t="e">
        <f t="shared" si="5257"/>
        <v>#DIV/0!</v>
      </c>
      <c r="K1406" s="140"/>
      <c r="L1406" s="141"/>
      <c r="M1406" s="142" t="e">
        <f t="shared" si="5258"/>
        <v>#DIV/0!</v>
      </c>
      <c r="N1406" s="140"/>
      <c r="O1406" s="141"/>
      <c r="P1406" s="142" t="e">
        <f t="shared" si="5259"/>
        <v>#DIV/0!</v>
      </c>
      <c r="Q1406" s="140"/>
      <c r="R1406" s="141"/>
      <c r="S1406" s="142" t="e">
        <f t="shared" si="5260"/>
        <v>#DIV/0!</v>
      </c>
      <c r="T1406" s="140"/>
      <c r="U1406" s="141"/>
      <c r="V1406" s="142" t="e">
        <f t="shared" si="5261"/>
        <v>#DIV/0!</v>
      </c>
      <c r="W1406" s="140"/>
      <c r="X1406" s="141"/>
      <c r="Y1406" s="142" t="e">
        <f t="shared" si="5262"/>
        <v>#DIV/0!</v>
      </c>
      <c r="Z1406" s="140"/>
      <c r="AA1406" s="141"/>
      <c r="AB1406" s="142" t="e">
        <f t="shared" si="5263"/>
        <v>#DIV/0!</v>
      </c>
      <c r="AC1406" s="140"/>
      <c r="AD1406" s="141"/>
      <c r="AE1406" s="142" t="e">
        <f t="shared" si="5264"/>
        <v>#DIV/0!</v>
      </c>
      <c r="AF1406" s="140"/>
      <c r="AG1406" s="141"/>
      <c r="AH1406" s="142" t="e">
        <f t="shared" si="5265"/>
        <v>#DIV/0!</v>
      </c>
      <c r="AI1406" s="140"/>
      <c r="AJ1406" s="141"/>
      <c r="AK1406" s="142" t="e">
        <f t="shared" si="5266"/>
        <v>#DIV/0!</v>
      </c>
      <c r="AL1406" s="140"/>
      <c r="AM1406" s="141"/>
      <c r="AN1406" s="142" t="e">
        <f t="shared" si="5267"/>
        <v>#DIV/0!</v>
      </c>
      <c r="AO1406" s="140"/>
      <c r="AP1406" s="141"/>
      <c r="AQ1406" s="142" t="e">
        <f t="shared" si="5268"/>
        <v>#DIV/0!</v>
      </c>
      <c r="AR1406" s="16"/>
    </row>
    <row r="1407" spans="1:44" ht="45">
      <c r="A1407" s="313"/>
      <c r="B1407" s="316"/>
      <c r="C1407" s="317"/>
      <c r="D1407" s="124" t="s">
        <v>35</v>
      </c>
      <c r="E1407" s="140">
        <f t="shared" si="5269"/>
        <v>0</v>
      </c>
      <c r="F1407" s="141">
        <f t="shared" si="5270"/>
        <v>0</v>
      </c>
      <c r="G1407" s="142" t="e">
        <f t="shared" si="5256"/>
        <v>#DIV/0!</v>
      </c>
      <c r="H1407" s="140"/>
      <c r="I1407" s="141"/>
      <c r="J1407" s="142" t="e">
        <f t="shared" si="5257"/>
        <v>#DIV/0!</v>
      </c>
      <c r="K1407" s="140"/>
      <c r="L1407" s="141"/>
      <c r="M1407" s="142" t="e">
        <f t="shared" si="5258"/>
        <v>#DIV/0!</v>
      </c>
      <c r="N1407" s="140"/>
      <c r="O1407" s="141"/>
      <c r="P1407" s="142" t="e">
        <f t="shared" si="5259"/>
        <v>#DIV/0!</v>
      </c>
      <c r="Q1407" s="140"/>
      <c r="R1407" s="141"/>
      <c r="S1407" s="142" t="e">
        <f t="shared" si="5260"/>
        <v>#DIV/0!</v>
      </c>
      <c r="T1407" s="140"/>
      <c r="U1407" s="141"/>
      <c r="V1407" s="142" t="e">
        <f t="shared" si="5261"/>
        <v>#DIV/0!</v>
      </c>
      <c r="W1407" s="140"/>
      <c r="X1407" s="141"/>
      <c r="Y1407" s="142" t="e">
        <f t="shared" si="5262"/>
        <v>#DIV/0!</v>
      </c>
      <c r="Z1407" s="140"/>
      <c r="AA1407" s="141"/>
      <c r="AB1407" s="142" t="e">
        <f t="shared" si="5263"/>
        <v>#DIV/0!</v>
      </c>
      <c r="AC1407" s="140"/>
      <c r="AD1407" s="141"/>
      <c r="AE1407" s="142" t="e">
        <f t="shared" si="5264"/>
        <v>#DIV/0!</v>
      </c>
      <c r="AF1407" s="140"/>
      <c r="AG1407" s="141"/>
      <c r="AH1407" s="142" t="e">
        <f t="shared" si="5265"/>
        <v>#DIV/0!</v>
      </c>
      <c r="AI1407" s="140"/>
      <c r="AJ1407" s="141"/>
      <c r="AK1407" s="142" t="e">
        <f t="shared" si="5266"/>
        <v>#DIV/0!</v>
      </c>
      <c r="AL1407" s="140"/>
      <c r="AM1407" s="141"/>
      <c r="AN1407" s="142" t="e">
        <f t="shared" si="5267"/>
        <v>#DIV/0!</v>
      </c>
      <c r="AO1407" s="140"/>
      <c r="AP1407" s="141"/>
      <c r="AQ1407" s="142" t="e">
        <f t="shared" si="5268"/>
        <v>#DIV/0!</v>
      </c>
      <c r="AR1407" s="16"/>
    </row>
    <row r="1408" spans="1:44" ht="21" customHeight="1">
      <c r="A1408" s="255" t="s">
        <v>234</v>
      </c>
      <c r="B1408" s="256"/>
      <c r="C1408" s="317" t="s">
        <v>329</v>
      </c>
      <c r="D1408" s="125" t="s">
        <v>42</v>
      </c>
      <c r="E1408" s="140">
        <f>SUM(E1409:E1414)</f>
        <v>308</v>
      </c>
      <c r="F1408" s="139">
        <f>SUM(F1409:F1414)</f>
        <v>0</v>
      </c>
      <c r="G1408" s="139">
        <f>(F1408/E1408)*100</f>
        <v>0</v>
      </c>
      <c r="H1408" s="140">
        <f>SUM(H1409:H1414)</f>
        <v>0</v>
      </c>
      <c r="I1408" s="139">
        <f>SUM(I1409:I1414)</f>
        <v>0</v>
      </c>
      <c r="J1408" s="139" t="e">
        <f>(I1408/H1408)*100</f>
        <v>#DIV/0!</v>
      </c>
      <c r="K1408" s="140">
        <f>SUM(K1409:K1414)</f>
        <v>0</v>
      </c>
      <c r="L1408" s="139">
        <f>SUM(L1409:L1414)</f>
        <v>0</v>
      </c>
      <c r="M1408" s="139" t="e">
        <f>(L1408/K1408)*100</f>
        <v>#DIV/0!</v>
      </c>
      <c r="N1408" s="140">
        <f>SUM(N1409:N1414)</f>
        <v>0</v>
      </c>
      <c r="O1408" s="139">
        <f>SUM(O1409:O1414)</f>
        <v>0</v>
      </c>
      <c r="P1408" s="139" t="e">
        <f>(O1408/N1408)*100</f>
        <v>#DIV/0!</v>
      </c>
      <c r="Q1408" s="140">
        <f>SUM(Q1409:Q1414)</f>
        <v>0</v>
      </c>
      <c r="R1408" s="139">
        <f>SUM(R1409:R1414)</f>
        <v>0</v>
      </c>
      <c r="S1408" s="139" t="e">
        <f>(R1408/Q1408)*100</f>
        <v>#DIV/0!</v>
      </c>
      <c r="T1408" s="140">
        <f>SUM(T1409:T1414)</f>
        <v>208</v>
      </c>
      <c r="U1408" s="139">
        <f>SUM(U1409:U1414)</f>
        <v>0</v>
      </c>
      <c r="V1408" s="139">
        <f>(U1408/T1408)*100</f>
        <v>0</v>
      </c>
      <c r="W1408" s="140">
        <f>SUM(W1409:W1414)</f>
        <v>0</v>
      </c>
      <c r="X1408" s="139">
        <f>SUM(X1409:X1414)</f>
        <v>0</v>
      </c>
      <c r="Y1408" s="139" t="e">
        <f>(X1408/W1408)*100</f>
        <v>#DIV/0!</v>
      </c>
      <c r="Z1408" s="140">
        <f>SUM(Z1409:Z1414)</f>
        <v>100</v>
      </c>
      <c r="AA1408" s="139">
        <f>SUM(AA1409:AA1414)</f>
        <v>0</v>
      </c>
      <c r="AB1408" s="139">
        <f>(AA1408/Z1408)*100</f>
        <v>0</v>
      </c>
      <c r="AC1408" s="140">
        <f>SUM(AC1409:AC1414)</f>
        <v>0</v>
      </c>
      <c r="AD1408" s="139">
        <f>SUM(AD1409:AD1414)</f>
        <v>0</v>
      </c>
      <c r="AE1408" s="139" t="e">
        <f>(AD1408/AC1408)*100</f>
        <v>#DIV/0!</v>
      </c>
      <c r="AF1408" s="140">
        <f>SUM(AF1409:AF1414)</f>
        <v>0</v>
      </c>
      <c r="AG1408" s="139">
        <f>SUM(AG1409:AG1414)</f>
        <v>0</v>
      </c>
      <c r="AH1408" s="139" t="e">
        <f>(AG1408/AF1408)*100</f>
        <v>#DIV/0!</v>
      </c>
      <c r="AI1408" s="140">
        <f>SUM(AI1409:AI1414)</f>
        <v>0</v>
      </c>
      <c r="AJ1408" s="139">
        <f>SUM(AJ1409:AJ1414)</f>
        <v>0</v>
      </c>
      <c r="AK1408" s="139" t="e">
        <f>(AJ1408/AI1408)*100</f>
        <v>#DIV/0!</v>
      </c>
      <c r="AL1408" s="140">
        <f>SUM(AL1409:AL1414)</f>
        <v>0</v>
      </c>
      <c r="AM1408" s="139">
        <f>SUM(AM1409:AM1414)</f>
        <v>0</v>
      </c>
      <c r="AN1408" s="139" t="e">
        <f>(AM1408/AL1408)*100</f>
        <v>#DIV/0!</v>
      </c>
      <c r="AO1408" s="140">
        <f>SUM(AO1409:AO1414)</f>
        <v>0</v>
      </c>
      <c r="AP1408" s="139">
        <f>SUM(AP1409:AP1414)</f>
        <v>0</v>
      </c>
      <c r="AQ1408" s="139" t="e">
        <f>(AP1408/AO1408)*100</f>
        <v>#DIV/0!</v>
      </c>
      <c r="AR1408" s="16"/>
    </row>
    <row r="1409" spans="1:44" ht="30">
      <c r="A1409" s="257"/>
      <c r="B1409" s="258"/>
      <c r="C1409" s="317"/>
      <c r="D1409" s="125" t="s">
        <v>17</v>
      </c>
      <c r="E1409" s="140">
        <f>H1409+K1409+N1409+Q1409+T1409+W1409+Z1409+AC1409+AF1409+AI1409+AL1409+AO1409</f>
        <v>0</v>
      </c>
      <c r="F1409" s="141">
        <f>I1409+L1409+O1409+R1409+U1409+X1409+AA1409+AD1409+AG1409+AJ1409+AM1409+AP1409</f>
        <v>0</v>
      </c>
      <c r="G1409" s="142" t="e">
        <f t="shared" ref="G1409:G1421" si="5271">(F1409/E1409)*100</f>
        <v>#DIV/0!</v>
      </c>
      <c r="H1409" s="140">
        <f>H1360+H1395+H1402</f>
        <v>0</v>
      </c>
      <c r="I1409" s="142">
        <f>I1360+I1395+I1402</f>
        <v>0</v>
      </c>
      <c r="J1409" s="142" t="e">
        <f t="shared" ref="J1409:J1414" si="5272">(I1409/H1409)*100</f>
        <v>#DIV/0!</v>
      </c>
      <c r="K1409" s="140">
        <f>K1360+K1395+K1402</f>
        <v>0</v>
      </c>
      <c r="L1409" s="142">
        <f>L1360+L1395+L1402</f>
        <v>0</v>
      </c>
      <c r="M1409" s="142" t="e">
        <f t="shared" ref="M1409:M1414" si="5273">(L1409/K1409)*100</f>
        <v>#DIV/0!</v>
      </c>
      <c r="N1409" s="140">
        <f>N1360+N1395+N1402</f>
        <v>0</v>
      </c>
      <c r="O1409" s="142">
        <f>O1360+O1395+O1402</f>
        <v>0</v>
      </c>
      <c r="P1409" s="142" t="e">
        <f t="shared" ref="P1409:P1414" si="5274">(O1409/N1409)*100</f>
        <v>#DIV/0!</v>
      </c>
      <c r="Q1409" s="140">
        <f>Q1360+Q1395+Q1402</f>
        <v>0</v>
      </c>
      <c r="R1409" s="142">
        <f>R1360+R1395+R1402</f>
        <v>0</v>
      </c>
      <c r="S1409" s="142" t="e">
        <f t="shared" ref="S1409:S1414" si="5275">(R1409/Q1409)*100</f>
        <v>#DIV/0!</v>
      </c>
      <c r="T1409" s="140">
        <f>T1360+T1395+T1402</f>
        <v>0</v>
      </c>
      <c r="U1409" s="142">
        <f>U1360+U1395+U1402</f>
        <v>0</v>
      </c>
      <c r="V1409" s="142" t="e">
        <f t="shared" ref="V1409:V1414" si="5276">(U1409/T1409)*100</f>
        <v>#DIV/0!</v>
      </c>
      <c r="W1409" s="140">
        <f>W1360+W1395+W1402</f>
        <v>0</v>
      </c>
      <c r="X1409" s="142">
        <f>X1360+X1395+X1402</f>
        <v>0</v>
      </c>
      <c r="Y1409" s="142" t="e">
        <f t="shared" ref="Y1409:Y1414" si="5277">(X1409/W1409)*100</f>
        <v>#DIV/0!</v>
      </c>
      <c r="Z1409" s="140">
        <f>Z1360+Z1395+Z1402</f>
        <v>0</v>
      </c>
      <c r="AA1409" s="142">
        <f>AA1360+AA1395+AA1402</f>
        <v>0</v>
      </c>
      <c r="AB1409" s="142" t="e">
        <f t="shared" ref="AB1409:AB1414" si="5278">(AA1409/Z1409)*100</f>
        <v>#DIV/0!</v>
      </c>
      <c r="AC1409" s="140">
        <f>AC1360+AC1395+AC1402</f>
        <v>0</v>
      </c>
      <c r="AD1409" s="142">
        <f>AD1360+AD1395+AD1402</f>
        <v>0</v>
      </c>
      <c r="AE1409" s="142" t="e">
        <f t="shared" ref="AE1409:AE1414" si="5279">(AD1409/AC1409)*100</f>
        <v>#DIV/0!</v>
      </c>
      <c r="AF1409" s="140">
        <f>AF1360+AF1395+AF1402</f>
        <v>0</v>
      </c>
      <c r="AG1409" s="142">
        <f>AG1360+AG1395+AG1402</f>
        <v>0</v>
      </c>
      <c r="AH1409" s="142" t="e">
        <f t="shared" ref="AH1409:AH1414" si="5280">(AG1409/AF1409)*100</f>
        <v>#DIV/0!</v>
      </c>
      <c r="AI1409" s="140">
        <f>AI1360+AI1395+AI1402</f>
        <v>0</v>
      </c>
      <c r="AJ1409" s="142">
        <f>AJ1360+AJ1395+AJ1402</f>
        <v>0</v>
      </c>
      <c r="AK1409" s="142" t="e">
        <f t="shared" ref="AK1409:AK1414" si="5281">(AJ1409/AI1409)*100</f>
        <v>#DIV/0!</v>
      </c>
      <c r="AL1409" s="140">
        <f>AL1360+AL1395+AL1402</f>
        <v>0</v>
      </c>
      <c r="AM1409" s="142">
        <f>AM1360+AM1395+AM1402</f>
        <v>0</v>
      </c>
      <c r="AN1409" s="142" t="e">
        <f t="shared" ref="AN1409:AN1414" si="5282">(AM1409/AL1409)*100</f>
        <v>#DIV/0!</v>
      </c>
      <c r="AO1409" s="140">
        <f>AO1360+AO1395+AO1402</f>
        <v>0</v>
      </c>
      <c r="AP1409" s="142">
        <f>AP1360+AP1395+AP1402</f>
        <v>0</v>
      </c>
      <c r="AQ1409" s="142" t="e">
        <f t="shared" ref="AQ1409:AQ1414" si="5283">(AP1409/AO1409)*100</f>
        <v>#DIV/0!</v>
      </c>
      <c r="AR1409" s="16"/>
    </row>
    <row r="1410" spans="1:44" ht="45" customHeight="1">
      <c r="A1410" s="257"/>
      <c r="B1410" s="258"/>
      <c r="C1410" s="317"/>
      <c r="D1410" s="125" t="s">
        <v>18</v>
      </c>
      <c r="E1410" s="140">
        <f t="shared" ref="E1410:E1414" si="5284">H1410+K1410+N1410+Q1410+T1410+W1410+Z1410+AC1410+AF1410+AI1410+AL1410+AO1410</f>
        <v>0</v>
      </c>
      <c r="F1410" s="141">
        <f t="shared" ref="F1410:F1414" si="5285">I1410+L1410+O1410+R1410+U1410+X1410+AA1410+AD1410+AG1410+AJ1410+AM1410+AP1410</f>
        <v>0</v>
      </c>
      <c r="G1410" s="142" t="e">
        <f t="shared" si="5271"/>
        <v>#DIV/0!</v>
      </c>
      <c r="H1410" s="140">
        <f t="shared" ref="H1410:I1414" si="5286">H1361+H1396+H1403</f>
        <v>0</v>
      </c>
      <c r="I1410" s="142">
        <f t="shared" si="5286"/>
        <v>0</v>
      </c>
      <c r="J1410" s="142" t="e">
        <f t="shared" si="5272"/>
        <v>#DIV/0!</v>
      </c>
      <c r="K1410" s="140">
        <f t="shared" ref="K1410:L1410" si="5287">K1361+K1396+K1403</f>
        <v>0</v>
      </c>
      <c r="L1410" s="142">
        <f t="shared" si="5287"/>
        <v>0</v>
      </c>
      <c r="M1410" s="142" t="e">
        <f t="shared" si="5273"/>
        <v>#DIV/0!</v>
      </c>
      <c r="N1410" s="140">
        <f t="shared" ref="N1410:O1410" si="5288">N1361+N1396+N1403</f>
        <v>0</v>
      </c>
      <c r="O1410" s="142">
        <f t="shared" si="5288"/>
        <v>0</v>
      </c>
      <c r="P1410" s="142" t="e">
        <f t="shared" si="5274"/>
        <v>#DIV/0!</v>
      </c>
      <c r="Q1410" s="140">
        <f t="shared" ref="Q1410:R1410" si="5289">Q1361+Q1396+Q1403</f>
        <v>0</v>
      </c>
      <c r="R1410" s="142">
        <f t="shared" si="5289"/>
        <v>0</v>
      </c>
      <c r="S1410" s="142" t="e">
        <f t="shared" si="5275"/>
        <v>#DIV/0!</v>
      </c>
      <c r="T1410" s="140">
        <f t="shared" ref="T1410:U1410" si="5290">T1361+T1396+T1403</f>
        <v>0</v>
      </c>
      <c r="U1410" s="142">
        <f t="shared" si="5290"/>
        <v>0</v>
      </c>
      <c r="V1410" s="142" t="e">
        <f t="shared" si="5276"/>
        <v>#DIV/0!</v>
      </c>
      <c r="W1410" s="140">
        <f t="shared" ref="W1410:X1410" si="5291">W1361+W1396+W1403</f>
        <v>0</v>
      </c>
      <c r="X1410" s="142">
        <f t="shared" si="5291"/>
        <v>0</v>
      </c>
      <c r="Y1410" s="142" t="e">
        <f t="shared" si="5277"/>
        <v>#DIV/0!</v>
      </c>
      <c r="Z1410" s="140">
        <f t="shared" ref="Z1410:AA1410" si="5292">Z1361+Z1396+Z1403</f>
        <v>0</v>
      </c>
      <c r="AA1410" s="142">
        <f t="shared" si="5292"/>
        <v>0</v>
      </c>
      <c r="AB1410" s="142" t="e">
        <f t="shared" si="5278"/>
        <v>#DIV/0!</v>
      </c>
      <c r="AC1410" s="140">
        <f t="shared" ref="AC1410:AD1410" si="5293">AC1361+AC1396+AC1403</f>
        <v>0</v>
      </c>
      <c r="AD1410" s="142">
        <f t="shared" si="5293"/>
        <v>0</v>
      </c>
      <c r="AE1410" s="142" t="e">
        <f t="shared" si="5279"/>
        <v>#DIV/0!</v>
      </c>
      <c r="AF1410" s="140">
        <f t="shared" ref="AF1410:AG1410" si="5294">AF1361+AF1396+AF1403</f>
        <v>0</v>
      </c>
      <c r="AG1410" s="142">
        <f t="shared" si="5294"/>
        <v>0</v>
      </c>
      <c r="AH1410" s="142" t="e">
        <f t="shared" si="5280"/>
        <v>#DIV/0!</v>
      </c>
      <c r="AI1410" s="140">
        <f t="shared" ref="AI1410:AJ1410" si="5295">AI1361+AI1396+AI1403</f>
        <v>0</v>
      </c>
      <c r="AJ1410" s="142">
        <f t="shared" si="5295"/>
        <v>0</v>
      </c>
      <c r="AK1410" s="142" t="e">
        <f t="shared" si="5281"/>
        <v>#DIV/0!</v>
      </c>
      <c r="AL1410" s="140">
        <f t="shared" ref="AL1410:AM1410" si="5296">AL1361+AL1396+AL1403</f>
        <v>0</v>
      </c>
      <c r="AM1410" s="142">
        <f t="shared" si="5296"/>
        <v>0</v>
      </c>
      <c r="AN1410" s="142" t="e">
        <f t="shared" si="5282"/>
        <v>#DIV/0!</v>
      </c>
      <c r="AO1410" s="140">
        <f t="shared" ref="AO1410:AP1410" si="5297">AO1361+AO1396+AO1403</f>
        <v>0</v>
      </c>
      <c r="AP1410" s="142">
        <f t="shared" si="5297"/>
        <v>0</v>
      </c>
      <c r="AQ1410" s="142" t="e">
        <f t="shared" si="5283"/>
        <v>#DIV/0!</v>
      </c>
      <c r="AR1410" s="16"/>
    </row>
    <row r="1411" spans="1:44" ht="30" customHeight="1">
      <c r="A1411" s="257"/>
      <c r="B1411" s="258"/>
      <c r="C1411" s="317"/>
      <c r="D1411" s="125" t="s">
        <v>27</v>
      </c>
      <c r="E1411" s="140">
        <f t="shared" si="5284"/>
        <v>308</v>
      </c>
      <c r="F1411" s="141">
        <f t="shared" si="5285"/>
        <v>0</v>
      </c>
      <c r="G1411" s="142">
        <f t="shared" si="5271"/>
        <v>0</v>
      </c>
      <c r="H1411" s="140">
        <f t="shared" si="5286"/>
        <v>0</v>
      </c>
      <c r="I1411" s="142">
        <f t="shared" si="5286"/>
        <v>0</v>
      </c>
      <c r="J1411" s="142" t="e">
        <f t="shared" si="5272"/>
        <v>#DIV/0!</v>
      </c>
      <c r="K1411" s="140">
        <f t="shared" ref="K1411:L1411" si="5298">K1362+K1397+K1404</f>
        <v>0</v>
      </c>
      <c r="L1411" s="142">
        <f t="shared" si="5298"/>
        <v>0</v>
      </c>
      <c r="M1411" s="142" t="e">
        <f t="shared" si="5273"/>
        <v>#DIV/0!</v>
      </c>
      <c r="N1411" s="140">
        <f t="shared" ref="N1411:O1411" si="5299">N1362+N1397+N1404</f>
        <v>0</v>
      </c>
      <c r="O1411" s="142">
        <f t="shared" si="5299"/>
        <v>0</v>
      </c>
      <c r="P1411" s="142" t="e">
        <f t="shared" si="5274"/>
        <v>#DIV/0!</v>
      </c>
      <c r="Q1411" s="140">
        <f t="shared" ref="Q1411:R1411" si="5300">Q1362+Q1397+Q1404</f>
        <v>0</v>
      </c>
      <c r="R1411" s="142">
        <f t="shared" si="5300"/>
        <v>0</v>
      </c>
      <c r="S1411" s="142" t="e">
        <f t="shared" si="5275"/>
        <v>#DIV/0!</v>
      </c>
      <c r="T1411" s="140">
        <f t="shared" ref="T1411:U1411" si="5301">T1362+T1397+T1404</f>
        <v>208</v>
      </c>
      <c r="U1411" s="142">
        <f t="shared" si="5301"/>
        <v>0</v>
      </c>
      <c r="V1411" s="142">
        <f t="shared" si="5276"/>
        <v>0</v>
      </c>
      <c r="W1411" s="140">
        <f t="shared" ref="W1411:X1411" si="5302">W1362+W1397+W1404</f>
        <v>0</v>
      </c>
      <c r="X1411" s="142">
        <f t="shared" si="5302"/>
        <v>0</v>
      </c>
      <c r="Y1411" s="142" t="e">
        <f t="shared" si="5277"/>
        <v>#DIV/0!</v>
      </c>
      <c r="Z1411" s="140">
        <f t="shared" ref="Z1411:AA1411" si="5303">Z1362+Z1397+Z1404</f>
        <v>100</v>
      </c>
      <c r="AA1411" s="142">
        <f t="shared" si="5303"/>
        <v>0</v>
      </c>
      <c r="AB1411" s="142">
        <f t="shared" si="5278"/>
        <v>0</v>
      </c>
      <c r="AC1411" s="140">
        <f t="shared" ref="AC1411:AD1411" si="5304">AC1362+AC1397+AC1404</f>
        <v>0</v>
      </c>
      <c r="AD1411" s="142">
        <f t="shared" si="5304"/>
        <v>0</v>
      </c>
      <c r="AE1411" s="142" t="e">
        <f t="shared" si="5279"/>
        <v>#DIV/0!</v>
      </c>
      <c r="AF1411" s="140">
        <f t="shared" ref="AF1411:AG1411" si="5305">AF1362+AF1397+AF1404</f>
        <v>0</v>
      </c>
      <c r="AG1411" s="142">
        <f t="shared" si="5305"/>
        <v>0</v>
      </c>
      <c r="AH1411" s="142" t="e">
        <f t="shared" si="5280"/>
        <v>#DIV/0!</v>
      </c>
      <c r="AI1411" s="140">
        <f t="shared" ref="AI1411:AJ1411" si="5306">AI1362+AI1397+AI1404</f>
        <v>0</v>
      </c>
      <c r="AJ1411" s="142">
        <f t="shared" si="5306"/>
        <v>0</v>
      </c>
      <c r="AK1411" s="142" t="e">
        <f t="shared" si="5281"/>
        <v>#DIV/0!</v>
      </c>
      <c r="AL1411" s="140">
        <f t="shared" ref="AL1411:AM1411" si="5307">AL1362+AL1397+AL1404</f>
        <v>0</v>
      </c>
      <c r="AM1411" s="142">
        <f t="shared" si="5307"/>
        <v>0</v>
      </c>
      <c r="AN1411" s="142" t="e">
        <f t="shared" si="5282"/>
        <v>#DIV/0!</v>
      </c>
      <c r="AO1411" s="140">
        <f t="shared" ref="AO1411:AP1411" si="5308">AO1362+AO1397+AO1404</f>
        <v>0</v>
      </c>
      <c r="AP1411" s="142">
        <f t="shared" si="5308"/>
        <v>0</v>
      </c>
      <c r="AQ1411" s="142" t="e">
        <f t="shared" si="5283"/>
        <v>#DIV/0!</v>
      </c>
      <c r="AR1411" s="16"/>
    </row>
    <row r="1412" spans="1:44" ht="61.5" customHeight="1">
      <c r="A1412" s="257"/>
      <c r="B1412" s="258"/>
      <c r="C1412" s="317"/>
      <c r="D1412" s="124" t="s">
        <v>450</v>
      </c>
      <c r="E1412" s="140">
        <f t="shared" si="5284"/>
        <v>0</v>
      </c>
      <c r="F1412" s="141">
        <f t="shared" si="5285"/>
        <v>0</v>
      </c>
      <c r="G1412" s="142" t="e">
        <f t="shared" si="5271"/>
        <v>#DIV/0!</v>
      </c>
      <c r="H1412" s="140">
        <f t="shared" si="5286"/>
        <v>0</v>
      </c>
      <c r="I1412" s="142">
        <f t="shared" si="5286"/>
        <v>0</v>
      </c>
      <c r="J1412" s="142" t="e">
        <f t="shared" si="5272"/>
        <v>#DIV/0!</v>
      </c>
      <c r="K1412" s="140">
        <f t="shared" ref="K1412:L1412" si="5309">K1363+K1398+K1405</f>
        <v>0</v>
      </c>
      <c r="L1412" s="142">
        <f t="shared" si="5309"/>
        <v>0</v>
      </c>
      <c r="M1412" s="142" t="e">
        <f t="shared" si="5273"/>
        <v>#DIV/0!</v>
      </c>
      <c r="N1412" s="140">
        <f t="shared" ref="N1412:O1412" si="5310">N1363+N1398+N1405</f>
        <v>0</v>
      </c>
      <c r="O1412" s="142">
        <f t="shared" si="5310"/>
        <v>0</v>
      </c>
      <c r="P1412" s="142" t="e">
        <f t="shared" si="5274"/>
        <v>#DIV/0!</v>
      </c>
      <c r="Q1412" s="140">
        <f t="shared" ref="Q1412:R1412" si="5311">Q1363+Q1398+Q1405</f>
        <v>0</v>
      </c>
      <c r="R1412" s="142">
        <f t="shared" si="5311"/>
        <v>0</v>
      </c>
      <c r="S1412" s="142" t="e">
        <f t="shared" si="5275"/>
        <v>#DIV/0!</v>
      </c>
      <c r="T1412" s="140">
        <f t="shared" ref="T1412:U1412" si="5312">T1363+T1398+T1405</f>
        <v>0</v>
      </c>
      <c r="U1412" s="142">
        <f t="shared" si="5312"/>
        <v>0</v>
      </c>
      <c r="V1412" s="142" t="e">
        <f t="shared" si="5276"/>
        <v>#DIV/0!</v>
      </c>
      <c r="W1412" s="140">
        <f t="shared" ref="W1412:X1412" si="5313">W1363+W1398+W1405</f>
        <v>0</v>
      </c>
      <c r="X1412" s="142">
        <f t="shared" si="5313"/>
        <v>0</v>
      </c>
      <c r="Y1412" s="142" t="e">
        <f t="shared" si="5277"/>
        <v>#DIV/0!</v>
      </c>
      <c r="Z1412" s="140">
        <f t="shared" ref="Z1412:AA1412" si="5314">Z1363+Z1398+Z1405</f>
        <v>0</v>
      </c>
      <c r="AA1412" s="142">
        <f t="shared" si="5314"/>
        <v>0</v>
      </c>
      <c r="AB1412" s="142" t="e">
        <f t="shared" si="5278"/>
        <v>#DIV/0!</v>
      </c>
      <c r="AC1412" s="140">
        <f t="shared" ref="AC1412:AD1412" si="5315">AC1363+AC1398+AC1405</f>
        <v>0</v>
      </c>
      <c r="AD1412" s="142">
        <f t="shared" si="5315"/>
        <v>0</v>
      </c>
      <c r="AE1412" s="142" t="e">
        <f t="shared" si="5279"/>
        <v>#DIV/0!</v>
      </c>
      <c r="AF1412" s="140">
        <f t="shared" ref="AF1412:AG1412" si="5316">AF1363+AF1398+AF1405</f>
        <v>0</v>
      </c>
      <c r="AG1412" s="142">
        <f t="shared" si="5316"/>
        <v>0</v>
      </c>
      <c r="AH1412" s="142" t="e">
        <f t="shared" si="5280"/>
        <v>#DIV/0!</v>
      </c>
      <c r="AI1412" s="140">
        <f t="shared" ref="AI1412:AJ1412" si="5317">AI1363+AI1398+AI1405</f>
        <v>0</v>
      </c>
      <c r="AJ1412" s="142">
        <f t="shared" si="5317"/>
        <v>0</v>
      </c>
      <c r="AK1412" s="142" t="e">
        <f t="shared" si="5281"/>
        <v>#DIV/0!</v>
      </c>
      <c r="AL1412" s="140">
        <f t="shared" ref="AL1412:AM1412" si="5318">AL1363+AL1398+AL1405</f>
        <v>0</v>
      </c>
      <c r="AM1412" s="142">
        <f t="shared" si="5318"/>
        <v>0</v>
      </c>
      <c r="AN1412" s="142" t="e">
        <f t="shared" si="5282"/>
        <v>#DIV/0!</v>
      </c>
      <c r="AO1412" s="140">
        <f t="shared" ref="AO1412:AP1412" si="5319">AO1363+AO1398+AO1405</f>
        <v>0</v>
      </c>
      <c r="AP1412" s="142">
        <f t="shared" si="5319"/>
        <v>0</v>
      </c>
      <c r="AQ1412" s="142" t="e">
        <f t="shared" si="5283"/>
        <v>#DIV/0!</v>
      </c>
      <c r="AR1412" s="16"/>
    </row>
    <row r="1413" spans="1:44" ht="24.75" customHeight="1">
      <c r="A1413" s="257"/>
      <c r="B1413" s="258"/>
      <c r="C1413" s="317"/>
      <c r="D1413" s="125" t="s">
        <v>45</v>
      </c>
      <c r="E1413" s="140">
        <f t="shared" si="5284"/>
        <v>0</v>
      </c>
      <c r="F1413" s="141">
        <f t="shared" si="5285"/>
        <v>0</v>
      </c>
      <c r="G1413" s="142" t="e">
        <f t="shared" si="5271"/>
        <v>#DIV/0!</v>
      </c>
      <c r="H1413" s="140">
        <f t="shared" si="5286"/>
        <v>0</v>
      </c>
      <c r="I1413" s="142">
        <f t="shared" si="5286"/>
        <v>0</v>
      </c>
      <c r="J1413" s="142" t="e">
        <f t="shared" si="5272"/>
        <v>#DIV/0!</v>
      </c>
      <c r="K1413" s="140">
        <f t="shared" ref="K1413:L1413" si="5320">K1364+K1399+K1406</f>
        <v>0</v>
      </c>
      <c r="L1413" s="142">
        <f t="shared" si="5320"/>
        <v>0</v>
      </c>
      <c r="M1413" s="142" t="e">
        <f t="shared" si="5273"/>
        <v>#DIV/0!</v>
      </c>
      <c r="N1413" s="140">
        <f t="shared" ref="N1413:O1413" si="5321">N1364+N1399+N1406</f>
        <v>0</v>
      </c>
      <c r="O1413" s="142">
        <f t="shared" si="5321"/>
        <v>0</v>
      </c>
      <c r="P1413" s="142" t="e">
        <f t="shared" si="5274"/>
        <v>#DIV/0!</v>
      </c>
      <c r="Q1413" s="140">
        <f t="shared" ref="Q1413:R1413" si="5322">Q1364+Q1399+Q1406</f>
        <v>0</v>
      </c>
      <c r="R1413" s="142">
        <f t="shared" si="5322"/>
        <v>0</v>
      </c>
      <c r="S1413" s="142" t="e">
        <f t="shared" si="5275"/>
        <v>#DIV/0!</v>
      </c>
      <c r="T1413" s="140">
        <f t="shared" ref="T1413:U1413" si="5323">T1364+T1399+T1406</f>
        <v>0</v>
      </c>
      <c r="U1413" s="142">
        <f t="shared" si="5323"/>
        <v>0</v>
      </c>
      <c r="V1413" s="142" t="e">
        <f t="shared" si="5276"/>
        <v>#DIV/0!</v>
      </c>
      <c r="W1413" s="140">
        <f t="shared" ref="W1413:X1413" si="5324">W1364+W1399+W1406</f>
        <v>0</v>
      </c>
      <c r="X1413" s="142">
        <f t="shared" si="5324"/>
        <v>0</v>
      </c>
      <c r="Y1413" s="142" t="e">
        <f t="shared" si="5277"/>
        <v>#DIV/0!</v>
      </c>
      <c r="Z1413" s="140">
        <f t="shared" ref="Z1413:AA1413" si="5325">Z1364+Z1399+Z1406</f>
        <v>0</v>
      </c>
      <c r="AA1413" s="142">
        <f t="shared" si="5325"/>
        <v>0</v>
      </c>
      <c r="AB1413" s="142" t="e">
        <f t="shared" si="5278"/>
        <v>#DIV/0!</v>
      </c>
      <c r="AC1413" s="140">
        <f t="shared" ref="AC1413:AD1413" si="5326">AC1364+AC1399+AC1406</f>
        <v>0</v>
      </c>
      <c r="AD1413" s="142">
        <f t="shared" si="5326"/>
        <v>0</v>
      </c>
      <c r="AE1413" s="142" t="e">
        <f t="shared" si="5279"/>
        <v>#DIV/0!</v>
      </c>
      <c r="AF1413" s="140">
        <f t="shared" ref="AF1413:AG1413" si="5327">AF1364+AF1399+AF1406</f>
        <v>0</v>
      </c>
      <c r="AG1413" s="142">
        <f t="shared" si="5327"/>
        <v>0</v>
      </c>
      <c r="AH1413" s="142" t="e">
        <f t="shared" si="5280"/>
        <v>#DIV/0!</v>
      </c>
      <c r="AI1413" s="140">
        <f t="shared" ref="AI1413:AJ1413" si="5328">AI1364+AI1399+AI1406</f>
        <v>0</v>
      </c>
      <c r="AJ1413" s="142">
        <f t="shared" si="5328"/>
        <v>0</v>
      </c>
      <c r="AK1413" s="142" t="e">
        <f t="shared" si="5281"/>
        <v>#DIV/0!</v>
      </c>
      <c r="AL1413" s="140">
        <f t="shared" ref="AL1413:AM1413" si="5329">AL1364+AL1399+AL1406</f>
        <v>0</v>
      </c>
      <c r="AM1413" s="142">
        <f t="shared" si="5329"/>
        <v>0</v>
      </c>
      <c r="AN1413" s="142" t="e">
        <f t="shared" si="5282"/>
        <v>#DIV/0!</v>
      </c>
      <c r="AO1413" s="140">
        <f t="shared" ref="AO1413:AP1413" si="5330">AO1364+AO1399+AO1406</f>
        <v>0</v>
      </c>
      <c r="AP1413" s="142">
        <f t="shared" si="5330"/>
        <v>0</v>
      </c>
      <c r="AQ1413" s="142" t="e">
        <f t="shared" si="5283"/>
        <v>#DIV/0!</v>
      </c>
      <c r="AR1413" s="16"/>
    </row>
    <row r="1414" spans="1:44" ht="45">
      <c r="A1414" s="259"/>
      <c r="B1414" s="260"/>
      <c r="C1414" s="317"/>
      <c r="D1414" s="125" t="s">
        <v>35</v>
      </c>
      <c r="E1414" s="140">
        <f t="shared" si="5284"/>
        <v>0</v>
      </c>
      <c r="F1414" s="141">
        <f t="shared" si="5285"/>
        <v>0</v>
      </c>
      <c r="G1414" s="142" t="e">
        <f t="shared" si="5271"/>
        <v>#DIV/0!</v>
      </c>
      <c r="H1414" s="140">
        <f t="shared" si="5286"/>
        <v>0</v>
      </c>
      <c r="I1414" s="142">
        <f t="shared" si="5286"/>
        <v>0</v>
      </c>
      <c r="J1414" s="142" t="e">
        <f t="shared" si="5272"/>
        <v>#DIV/0!</v>
      </c>
      <c r="K1414" s="140">
        <f t="shared" ref="K1414:L1414" si="5331">K1365+K1400+K1407</f>
        <v>0</v>
      </c>
      <c r="L1414" s="142">
        <f t="shared" si="5331"/>
        <v>0</v>
      </c>
      <c r="M1414" s="142" t="e">
        <f t="shared" si="5273"/>
        <v>#DIV/0!</v>
      </c>
      <c r="N1414" s="140">
        <f t="shared" ref="N1414:O1414" si="5332">N1365+N1400+N1407</f>
        <v>0</v>
      </c>
      <c r="O1414" s="142">
        <f t="shared" si="5332"/>
        <v>0</v>
      </c>
      <c r="P1414" s="142" t="e">
        <f t="shared" si="5274"/>
        <v>#DIV/0!</v>
      </c>
      <c r="Q1414" s="140">
        <f t="shared" ref="Q1414:R1414" si="5333">Q1365+Q1400+Q1407</f>
        <v>0</v>
      </c>
      <c r="R1414" s="142">
        <f t="shared" si="5333"/>
        <v>0</v>
      </c>
      <c r="S1414" s="142" t="e">
        <f t="shared" si="5275"/>
        <v>#DIV/0!</v>
      </c>
      <c r="T1414" s="140">
        <f t="shared" ref="T1414:U1414" si="5334">T1365+T1400+T1407</f>
        <v>0</v>
      </c>
      <c r="U1414" s="142">
        <f t="shared" si="5334"/>
        <v>0</v>
      </c>
      <c r="V1414" s="142" t="e">
        <f t="shared" si="5276"/>
        <v>#DIV/0!</v>
      </c>
      <c r="W1414" s="140">
        <f t="shared" ref="W1414:X1414" si="5335">W1365+W1400+W1407</f>
        <v>0</v>
      </c>
      <c r="X1414" s="142">
        <f t="shared" si="5335"/>
        <v>0</v>
      </c>
      <c r="Y1414" s="142" t="e">
        <f t="shared" si="5277"/>
        <v>#DIV/0!</v>
      </c>
      <c r="Z1414" s="140">
        <f t="shared" ref="Z1414:AA1414" si="5336">Z1365+Z1400+Z1407</f>
        <v>0</v>
      </c>
      <c r="AA1414" s="142">
        <f t="shared" si="5336"/>
        <v>0</v>
      </c>
      <c r="AB1414" s="142" t="e">
        <f t="shared" si="5278"/>
        <v>#DIV/0!</v>
      </c>
      <c r="AC1414" s="140">
        <f t="shared" ref="AC1414:AD1414" si="5337">AC1365+AC1400+AC1407</f>
        <v>0</v>
      </c>
      <c r="AD1414" s="142">
        <f t="shared" si="5337"/>
        <v>0</v>
      </c>
      <c r="AE1414" s="142" t="e">
        <f t="shared" si="5279"/>
        <v>#DIV/0!</v>
      </c>
      <c r="AF1414" s="140">
        <f t="shared" ref="AF1414:AG1414" si="5338">AF1365+AF1400+AF1407</f>
        <v>0</v>
      </c>
      <c r="AG1414" s="142">
        <f t="shared" si="5338"/>
        <v>0</v>
      </c>
      <c r="AH1414" s="142" t="e">
        <f t="shared" si="5280"/>
        <v>#DIV/0!</v>
      </c>
      <c r="AI1414" s="140">
        <f t="shared" ref="AI1414:AJ1414" si="5339">AI1365+AI1400+AI1407</f>
        <v>0</v>
      </c>
      <c r="AJ1414" s="142">
        <f t="shared" si="5339"/>
        <v>0</v>
      </c>
      <c r="AK1414" s="142" t="e">
        <f t="shared" si="5281"/>
        <v>#DIV/0!</v>
      </c>
      <c r="AL1414" s="140">
        <f t="shared" ref="AL1414:AM1414" si="5340">AL1365+AL1400+AL1407</f>
        <v>0</v>
      </c>
      <c r="AM1414" s="142">
        <f t="shared" si="5340"/>
        <v>0</v>
      </c>
      <c r="AN1414" s="142" t="e">
        <f t="shared" si="5282"/>
        <v>#DIV/0!</v>
      </c>
      <c r="AO1414" s="140">
        <f t="shared" ref="AO1414:AP1414" si="5341">AO1365+AO1400+AO1407</f>
        <v>0</v>
      </c>
      <c r="AP1414" s="142">
        <f t="shared" si="5341"/>
        <v>0</v>
      </c>
      <c r="AQ1414" s="142" t="e">
        <f t="shared" si="5283"/>
        <v>#DIV/0!</v>
      </c>
      <c r="AR1414" s="16"/>
    </row>
    <row r="1415" spans="1:44" ht="44.25" customHeight="1">
      <c r="A1415" s="319" t="s">
        <v>235</v>
      </c>
      <c r="B1415" s="244"/>
      <c r="C1415" s="218" t="s">
        <v>539</v>
      </c>
      <c r="D1415" s="125" t="s">
        <v>42</v>
      </c>
      <c r="E1415" s="138">
        <f>SUM(E1416:E1421)</f>
        <v>24452.300000000003</v>
      </c>
      <c r="F1415" s="150">
        <f>SUM(F1416:F1421)</f>
        <v>0</v>
      </c>
      <c r="G1415" s="150">
        <f>(F1415/E1415)*100</f>
        <v>0</v>
      </c>
      <c r="H1415" s="138">
        <f>SUM(H1416:H1421)</f>
        <v>0</v>
      </c>
      <c r="I1415" s="150">
        <f>SUM(I1416:I1421)</f>
        <v>0</v>
      </c>
      <c r="J1415" s="150" t="e">
        <f>(I1415/H1415)*100</f>
        <v>#DIV/0!</v>
      </c>
      <c r="K1415" s="138">
        <f>SUM(K1416:K1421)</f>
        <v>0</v>
      </c>
      <c r="L1415" s="150">
        <f>SUM(L1416:L1421)</f>
        <v>0</v>
      </c>
      <c r="M1415" s="150" t="e">
        <f>(L1415/K1415)*100</f>
        <v>#DIV/0!</v>
      </c>
      <c r="N1415" s="138">
        <f>SUM(N1416:N1421)</f>
        <v>0</v>
      </c>
      <c r="O1415" s="150">
        <f>SUM(O1416:O1421)</f>
        <v>0</v>
      </c>
      <c r="P1415" s="150" t="e">
        <f>(O1415/N1415)*100</f>
        <v>#DIV/0!</v>
      </c>
      <c r="Q1415" s="138">
        <f>SUM(Q1416:Q1421)</f>
        <v>1770</v>
      </c>
      <c r="R1415" s="150">
        <f>SUM(R1416:R1421)</f>
        <v>0</v>
      </c>
      <c r="S1415" s="150">
        <f>(R1415/Q1415)*100</f>
        <v>0</v>
      </c>
      <c r="T1415" s="138">
        <f>SUM(T1416:T1421)</f>
        <v>2858.4</v>
      </c>
      <c r="U1415" s="150">
        <f>SUM(U1416:U1421)</f>
        <v>0</v>
      </c>
      <c r="V1415" s="150">
        <f>(U1415/T1415)*100</f>
        <v>0</v>
      </c>
      <c r="W1415" s="138">
        <f>SUM(W1416:W1421)</f>
        <v>12390</v>
      </c>
      <c r="X1415" s="150">
        <f>SUM(X1416:X1421)</f>
        <v>0</v>
      </c>
      <c r="Y1415" s="150">
        <f>(X1415/W1415)*100</f>
        <v>0</v>
      </c>
      <c r="Z1415" s="138">
        <f>SUM(Z1416:Z1421)</f>
        <v>7433.9</v>
      </c>
      <c r="AA1415" s="150">
        <f>SUM(AA1416:AA1421)</f>
        <v>0</v>
      </c>
      <c r="AB1415" s="150">
        <f>(AA1415/Z1415)*100</f>
        <v>0</v>
      </c>
      <c r="AC1415" s="138">
        <f>SUM(AC1416:AC1421)</f>
        <v>0</v>
      </c>
      <c r="AD1415" s="150">
        <f>SUM(AD1416:AD1421)</f>
        <v>0</v>
      </c>
      <c r="AE1415" s="150" t="e">
        <f>(AD1415/AC1415)*100</f>
        <v>#DIV/0!</v>
      </c>
      <c r="AF1415" s="138">
        <f>SUM(AF1416:AF1421)</f>
        <v>0</v>
      </c>
      <c r="AG1415" s="150">
        <f>SUM(AG1416:AG1421)</f>
        <v>0</v>
      </c>
      <c r="AH1415" s="150" t="e">
        <f>(AG1415/AF1415)*100</f>
        <v>#DIV/0!</v>
      </c>
      <c r="AI1415" s="138">
        <f>SUM(AI1416:AI1421)</f>
        <v>0</v>
      </c>
      <c r="AJ1415" s="150">
        <f>SUM(AJ1416:AJ1421)</f>
        <v>0</v>
      </c>
      <c r="AK1415" s="150" t="e">
        <f>(AJ1415/AI1415)*100</f>
        <v>#DIV/0!</v>
      </c>
      <c r="AL1415" s="138">
        <f>SUM(AL1416:AL1421)</f>
        <v>0</v>
      </c>
      <c r="AM1415" s="150">
        <f>SUM(AM1416:AM1421)</f>
        <v>0</v>
      </c>
      <c r="AN1415" s="150" t="e">
        <f>(AM1415/AL1415)*100</f>
        <v>#DIV/0!</v>
      </c>
      <c r="AO1415" s="138">
        <f>SUM(AO1416:AO1421)</f>
        <v>0</v>
      </c>
      <c r="AP1415" s="150">
        <f>SUM(AP1416:AP1421)</f>
        <v>0</v>
      </c>
      <c r="AQ1415" s="150" t="e">
        <f>(AP1415/AO1415)*100</f>
        <v>#DIV/0!</v>
      </c>
      <c r="AR1415" s="16"/>
    </row>
    <row r="1416" spans="1:44" ht="41.25" customHeight="1">
      <c r="A1416" s="320"/>
      <c r="B1416" s="321"/>
      <c r="C1416" s="218"/>
      <c r="D1416" s="125" t="s">
        <v>17</v>
      </c>
      <c r="E1416" s="49">
        <f>E1232+E1352+E1409</f>
        <v>0</v>
      </c>
      <c r="F1416" s="44">
        <f>F1232+F1352+F1409</f>
        <v>0</v>
      </c>
      <c r="G1416" s="147" t="e">
        <f t="shared" si="5271"/>
        <v>#DIV/0!</v>
      </c>
      <c r="H1416" s="49">
        <f>H1232+H1352+H1409</f>
        <v>0</v>
      </c>
      <c r="I1416" s="44">
        <f>I1232+I1352+I1409</f>
        <v>0</v>
      </c>
      <c r="J1416" s="147" t="e">
        <f t="shared" ref="J1416:J1421" si="5342">(I1416/H1416)*100</f>
        <v>#DIV/0!</v>
      </c>
      <c r="K1416" s="49">
        <f>K1232+K1352+K1409</f>
        <v>0</v>
      </c>
      <c r="L1416" s="44">
        <f>L1232+L1352+L1409</f>
        <v>0</v>
      </c>
      <c r="M1416" s="147" t="e">
        <f t="shared" ref="M1416:M1421" si="5343">(L1416/K1416)*100</f>
        <v>#DIV/0!</v>
      </c>
      <c r="N1416" s="49">
        <f>N1232+N1352+N1409</f>
        <v>0</v>
      </c>
      <c r="O1416" s="44">
        <f>O1232+O1352+O1409</f>
        <v>0</v>
      </c>
      <c r="P1416" s="147" t="e">
        <f t="shared" ref="P1416:P1421" si="5344">(O1416/N1416)*100</f>
        <v>#DIV/0!</v>
      </c>
      <c r="Q1416" s="49">
        <f>Q1232+Q1352+Q1409</f>
        <v>0</v>
      </c>
      <c r="R1416" s="44">
        <f>R1232+R1352+R1409</f>
        <v>0</v>
      </c>
      <c r="S1416" s="147" t="e">
        <f t="shared" ref="S1416:S1421" si="5345">(R1416/Q1416)*100</f>
        <v>#DIV/0!</v>
      </c>
      <c r="T1416" s="49">
        <f>T1232+T1352+T1409</f>
        <v>0</v>
      </c>
      <c r="U1416" s="44">
        <f>U1232+U1352+U1409</f>
        <v>0</v>
      </c>
      <c r="V1416" s="147" t="e">
        <f t="shared" ref="V1416:V1421" si="5346">(U1416/T1416)*100</f>
        <v>#DIV/0!</v>
      </c>
      <c r="W1416" s="49">
        <f>W1232+W1352+W1409</f>
        <v>0</v>
      </c>
      <c r="X1416" s="44">
        <f>X1232+X1352+X1409</f>
        <v>0</v>
      </c>
      <c r="Y1416" s="147" t="e">
        <f t="shared" ref="Y1416:Y1421" si="5347">(X1416/W1416)*100</f>
        <v>#DIV/0!</v>
      </c>
      <c r="Z1416" s="49">
        <f>Z1232+Z1352+Z1409</f>
        <v>0</v>
      </c>
      <c r="AA1416" s="44">
        <f>AA1232+AA1352+AA1409</f>
        <v>0</v>
      </c>
      <c r="AB1416" s="147" t="e">
        <f t="shared" ref="AB1416:AB1421" si="5348">(AA1416/Z1416)*100</f>
        <v>#DIV/0!</v>
      </c>
      <c r="AC1416" s="49">
        <f>AC1232+AC1352+AC1409</f>
        <v>0</v>
      </c>
      <c r="AD1416" s="44">
        <f>AD1232+AD1352+AD1409</f>
        <v>0</v>
      </c>
      <c r="AE1416" s="147" t="e">
        <f t="shared" ref="AE1416:AE1421" si="5349">(AD1416/AC1416)*100</f>
        <v>#DIV/0!</v>
      </c>
      <c r="AF1416" s="49">
        <f>AF1232+AF1352+AF1409</f>
        <v>0</v>
      </c>
      <c r="AG1416" s="44">
        <f>AG1232+AG1352+AG1409</f>
        <v>0</v>
      </c>
      <c r="AH1416" s="147" t="e">
        <f t="shared" ref="AH1416:AH1421" si="5350">(AG1416/AF1416)*100</f>
        <v>#DIV/0!</v>
      </c>
      <c r="AI1416" s="49">
        <f>AI1232+AI1352+AI1409</f>
        <v>0</v>
      </c>
      <c r="AJ1416" s="44">
        <f>AJ1232+AJ1352+AJ1409</f>
        <v>0</v>
      </c>
      <c r="AK1416" s="147" t="e">
        <f t="shared" ref="AK1416:AK1421" si="5351">(AJ1416/AI1416)*100</f>
        <v>#DIV/0!</v>
      </c>
      <c r="AL1416" s="49">
        <f>AL1232+AL1352+AL1409</f>
        <v>0</v>
      </c>
      <c r="AM1416" s="44">
        <f>AM1232+AM1352+AM1409</f>
        <v>0</v>
      </c>
      <c r="AN1416" s="147" t="e">
        <f t="shared" ref="AN1416:AN1421" si="5352">(AM1416/AL1416)*100</f>
        <v>#DIV/0!</v>
      </c>
      <c r="AO1416" s="49">
        <f>AO1232+AO1352+AO1409</f>
        <v>0</v>
      </c>
      <c r="AP1416" s="44">
        <f>AP1232+AP1352+AP1409</f>
        <v>0</v>
      </c>
      <c r="AQ1416" s="147" t="e">
        <f t="shared" ref="AQ1416:AQ1421" si="5353">(AP1416/AO1416)*100</f>
        <v>#DIV/0!</v>
      </c>
      <c r="AR1416" s="16"/>
    </row>
    <row r="1417" spans="1:44" ht="51" customHeight="1">
      <c r="A1417" s="320"/>
      <c r="B1417" s="321"/>
      <c r="C1417" s="218"/>
      <c r="D1417" s="125" t="s">
        <v>18</v>
      </c>
      <c r="E1417" s="49">
        <f t="shared" ref="E1417:F1421" si="5354">E1233+E1353+E1410</f>
        <v>9571.1</v>
      </c>
      <c r="F1417" s="44">
        <f t="shared" si="5354"/>
        <v>0</v>
      </c>
      <c r="G1417" s="147">
        <f t="shared" si="5271"/>
        <v>0</v>
      </c>
      <c r="H1417" s="49">
        <f t="shared" ref="H1417:I1417" si="5355">H1233+H1353+H1410</f>
        <v>0</v>
      </c>
      <c r="I1417" s="44">
        <f t="shared" si="5355"/>
        <v>0</v>
      </c>
      <c r="J1417" s="147" t="e">
        <f t="shared" si="5342"/>
        <v>#DIV/0!</v>
      </c>
      <c r="K1417" s="49">
        <f t="shared" ref="K1417:L1417" si="5356">K1233+K1353+K1410</f>
        <v>0</v>
      </c>
      <c r="L1417" s="44">
        <f t="shared" si="5356"/>
        <v>0</v>
      </c>
      <c r="M1417" s="147" t="e">
        <f t="shared" si="5343"/>
        <v>#DIV/0!</v>
      </c>
      <c r="N1417" s="49">
        <f t="shared" ref="N1417:O1417" si="5357">N1233+N1353+N1410</f>
        <v>0</v>
      </c>
      <c r="O1417" s="44">
        <f t="shared" si="5357"/>
        <v>0</v>
      </c>
      <c r="P1417" s="147" t="e">
        <f t="shared" si="5344"/>
        <v>#DIV/0!</v>
      </c>
      <c r="Q1417" s="49">
        <f t="shared" ref="Q1417:R1417" si="5358">Q1233+Q1353+Q1410</f>
        <v>1770</v>
      </c>
      <c r="R1417" s="44">
        <f t="shared" si="5358"/>
        <v>0</v>
      </c>
      <c r="S1417" s="147">
        <f t="shared" si="5345"/>
        <v>0</v>
      </c>
      <c r="T1417" s="49">
        <f t="shared" ref="T1417:U1417" si="5359">T1233+T1353+T1410</f>
        <v>1100</v>
      </c>
      <c r="U1417" s="44">
        <f t="shared" si="5359"/>
        <v>0</v>
      </c>
      <c r="V1417" s="147">
        <f t="shared" si="5346"/>
        <v>0</v>
      </c>
      <c r="W1417" s="49">
        <f t="shared" ref="W1417:X1417" si="5360">W1233+W1353+W1410</f>
        <v>4550</v>
      </c>
      <c r="X1417" s="44">
        <f t="shared" si="5360"/>
        <v>0</v>
      </c>
      <c r="Y1417" s="147">
        <f t="shared" si="5347"/>
        <v>0</v>
      </c>
      <c r="Z1417" s="49">
        <f t="shared" ref="Z1417:AA1417" si="5361">Z1233+Z1353+Z1410</f>
        <v>2151.1</v>
      </c>
      <c r="AA1417" s="44">
        <f t="shared" si="5361"/>
        <v>0</v>
      </c>
      <c r="AB1417" s="147">
        <f t="shared" si="5348"/>
        <v>0</v>
      </c>
      <c r="AC1417" s="49">
        <f t="shared" ref="AC1417:AD1417" si="5362">AC1233+AC1353+AC1410</f>
        <v>0</v>
      </c>
      <c r="AD1417" s="44">
        <f t="shared" si="5362"/>
        <v>0</v>
      </c>
      <c r="AE1417" s="147" t="e">
        <f t="shared" si="5349"/>
        <v>#DIV/0!</v>
      </c>
      <c r="AF1417" s="49">
        <f t="shared" ref="AF1417:AG1417" si="5363">AF1233+AF1353+AF1410</f>
        <v>0</v>
      </c>
      <c r="AG1417" s="44">
        <f t="shared" si="5363"/>
        <v>0</v>
      </c>
      <c r="AH1417" s="147" t="e">
        <f t="shared" si="5350"/>
        <v>#DIV/0!</v>
      </c>
      <c r="AI1417" s="49">
        <f t="shared" ref="AI1417:AJ1417" si="5364">AI1233+AI1353+AI1410</f>
        <v>0</v>
      </c>
      <c r="AJ1417" s="44">
        <f t="shared" si="5364"/>
        <v>0</v>
      </c>
      <c r="AK1417" s="147" t="e">
        <f t="shared" si="5351"/>
        <v>#DIV/0!</v>
      </c>
      <c r="AL1417" s="49">
        <f t="shared" ref="AL1417:AM1417" si="5365">AL1233+AL1353+AL1410</f>
        <v>0</v>
      </c>
      <c r="AM1417" s="44">
        <f t="shared" si="5365"/>
        <v>0</v>
      </c>
      <c r="AN1417" s="147" t="e">
        <f t="shared" si="5352"/>
        <v>#DIV/0!</v>
      </c>
      <c r="AO1417" s="49">
        <f t="shared" ref="AO1417:AP1417" si="5366">AO1233+AO1353+AO1410</f>
        <v>0</v>
      </c>
      <c r="AP1417" s="44">
        <f t="shared" si="5366"/>
        <v>0</v>
      </c>
      <c r="AQ1417" s="147" t="e">
        <f t="shared" si="5353"/>
        <v>#DIV/0!</v>
      </c>
      <c r="AR1417" s="16"/>
    </row>
    <row r="1418" spans="1:44" ht="67.5" customHeight="1">
      <c r="A1418" s="320"/>
      <c r="B1418" s="321"/>
      <c r="C1418" s="218"/>
      <c r="D1418" s="125" t="s">
        <v>27</v>
      </c>
      <c r="E1418" s="49">
        <f t="shared" si="5354"/>
        <v>14881.2</v>
      </c>
      <c r="F1418" s="44">
        <f t="shared" si="5354"/>
        <v>0</v>
      </c>
      <c r="G1418" s="147">
        <f t="shared" si="5271"/>
        <v>0</v>
      </c>
      <c r="H1418" s="49">
        <f t="shared" ref="H1418:I1418" si="5367">H1234+H1354+H1411</f>
        <v>0</v>
      </c>
      <c r="I1418" s="44">
        <f t="shared" si="5367"/>
        <v>0</v>
      </c>
      <c r="J1418" s="147" t="e">
        <f t="shared" si="5342"/>
        <v>#DIV/0!</v>
      </c>
      <c r="K1418" s="49">
        <f t="shared" ref="K1418:L1418" si="5368">K1234+K1354+K1411</f>
        <v>0</v>
      </c>
      <c r="L1418" s="44">
        <f t="shared" si="5368"/>
        <v>0</v>
      </c>
      <c r="M1418" s="147" t="e">
        <f t="shared" si="5343"/>
        <v>#DIV/0!</v>
      </c>
      <c r="N1418" s="49">
        <f t="shared" ref="N1418:O1418" si="5369">N1234+N1354+N1411</f>
        <v>0</v>
      </c>
      <c r="O1418" s="44">
        <f t="shared" si="5369"/>
        <v>0</v>
      </c>
      <c r="P1418" s="147" t="e">
        <f t="shared" si="5344"/>
        <v>#DIV/0!</v>
      </c>
      <c r="Q1418" s="49">
        <f t="shared" ref="Q1418:R1418" si="5370">Q1234+Q1354+Q1411</f>
        <v>0</v>
      </c>
      <c r="R1418" s="44">
        <f t="shared" si="5370"/>
        <v>0</v>
      </c>
      <c r="S1418" s="147" t="e">
        <f t="shared" si="5345"/>
        <v>#DIV/0!</v>
      </c>
      <c r="T1418" s="49">
        <f t="shared" ref="T1418:U1418" si="5371">T1234+T1354+T1411</f>
        <v>1758.4</v>
      </c>
      <c r="U1418" s="44">
        <f t="shared" si="5371"/>
        <v>0</v>
      </c>
      <c r="V1418" s="147">
        <f t="shared" si="5346"/>
        <v>0</v>
      </c>
      <c r="W1418" s="49">
        <f t="shared" ref="W1418:X1418" si="5372">W1234+W1354+W1411</f>
        <v>7840</v>
      </c>
      <c r="X1418" s="44">
        <f t="shared" si="5372"/>
        <v>0</v>
      </c>
      <c r="Y1418" s="147">
        <f t="shared" si="5347"/>
        <v>0</v>
      </c>
      <c r="Z1418" s="49">
        <f t="shared" ref="Z1418:AA1418" si="5373">Z1234+Z1354+Z1411</f>
        <v>5282.8</v>
      </c>
      <c r="AA1418" s="44">
        <f t="shared" si="5373"/>
        <v>0</v>
      </c>
      <c r="AB1418" s="147">
        <f t="shared" si="5348"/>
        <v>0</v>
      </c>
      <c r="AC1418" s="49">
        <f t="shared" ref="AC1418:AD1418" si="5374">AC1234+AC1354+AC1411</f>
        <v>0</v>
      </c>
      <c r="AD1418" s="44">
        <f t="shared" si="5374"/>
        <v>0</v>
      </c>
      <c r="AE1418" s="147" t="e">
        <f t="shared" si="5349"/>
        <v>#DIV/0!</v>
      </c>
      <c r="AF1418" s="49">
        <f t="shared" ref="AF1418:AG1418" si="5375">AF1234+AF1354+AF1411</f>
        <v>0</v>
      </c>
      <c r="AG1418" s="44">
        <f t="shared" si="5375"/>
        <v>0</v>
      </c>
      <c r="AH1418" s="147" t="e">
        <f t="shared" si="5350"/>
        <v>#DIV/0!</v>
      </c>
      <c r="AI1418" s="49">
        <f t="shared" ref="AI1418:AJ1418" si="5376">AI1234+AI1354+AI1411</f>
        <v>0</v>
      </c>
      <c r="AJ1418" s="44">
        <f t="shared" si="5376"/>
        <v>0</v>
      </c>
      <c r="AK1418" s="147" t="e">
        <f t="shared" si="5351"/>
        <v>#DIV/0!</v>
      </c>
      <c r="AL1418" s="49">
        <f t="shared" ref="AL1418:AM1418" si="5377">AL1234+AL1354+AL1411</f>
        <v>0</v>
      </c>
      <c r="AM1418" s="44">
        <f t="shared" si="5377"/>
        <v>0</v>
      </c>
      <c r="AN1418" s="147" t="e">
        <f t="shared" si="5352"/>
        <v>#DIV/0!</v>
      </c>
      <c r="AO1418" s="49">
        <f t="shared" ref="AO1418:AP1418" si="5378">AO1234+AO1354+AO1411</f>
        <v>0</v>
      </c>
      <c r="AP1418" s="44">
        <f t="shared" si="5378"/>
        <v>0</v>
      </c>
      <c r="AQ1418" s="147" t="e">
        <f t="shared" si="5353"/>
        <v>#DIV/0!</v>
      </c>
      <c r="AR1418" s="16"/>
    </row>
    <row r="1419" spans="1:44" ht="107.25" customHeight="1">
      <c r="A1419" s="320"/>
      <c r="B1419" s="321"/>
      <c r="C1419" s="218"/>
      <c r="D1419" s="124" t="s">
        <v>450</v>
      </c>
      <c r="E1419" s="49">
        <f t="shared" si="5354"/>
        <v>0</v>
      </c>
      <c r="F1419" s="44">
        <f t="shared" si="5354"/>
        <v>0</v>
      </c>
      <c r="G1419" s="147" t="e">
        <f t="shared" si="5271"/>
        <v>#DIV/0!</v>
      </c>
      <c r="H1419" s="49">
        <f t="shared" ref="H1419:I1419" si="5379">H1235+H1355+H1412</f>
        <v>0</v>
      </c>
      <c r="I1419" s="44">
        <f t="shared" si="5379"/>
        <v>0</v>
      </c>
      <c r="J1419" s="147" t="e">
        <f t="shared" si="5342"/>
        <v>#DIV/0!</v>
      </c>
      <c r="K1419" s="49">
        <f t="shared" ref="K1419:L1419" si="5380">K1235+K1355+K1412</f>
        <v>0</v>
      </c>
      <c r="L1419" s="44">
        <f t="shared" si="5380"/>
        <v>0</v>
      </c>
      <c r="M1419" s="147" t="e">
        <f t="shared" si="5343"/>
        <v>#DIV/0!</v>
      </c>
      <c r="N1419" s="49">
        <f t="shared" ref="N1419:O1419" si="5381">N1235+N1355+N1412</f>
        <v>0</v>
      </c>
      <c r="O1419" s="44">
        <f t="shared" si="5381"/>
        <v>0</v>
      </c>
      <c r="P1419" s="147" t="e">
        <f t="shared" si="5344"/>
        <v>#DIV/0!</v>
      </c>
      <c r="Q1419" s="49">
        <f t="shared" ref="Q1419:R1419" si="5382">Q1235+Q1355+Q1412</f>
        <v>0</v>
      </c>
      <c r="R1419" s="44">
        <f t="shared" si="5382"/>
        <v>0</v>
      </c>
      <c r="S1419" s="147" t="e">
        <f t="shared" si="5345"/>
        <v>#DIV/0!</v>
      </c>
      <c r="T1419" s="49">
        <f t="shared" ref="T1419:U1419" si="5383">T1235+T1355+T1412</f>
        <v>0</v>
      </c>
      <c r="U1419" s="44">
        <f t="shared" si="5383"/>
        <v>0</v>
      </c>
      <c r="V1419" s="147" t="e">
        <f t="shared" si="5346"/>
        <v>#DIV/0!</v>
      </c>
      <c r="W1419" s="49">
        <f t="shared" ref="W1419:X1419" si="5384">W1235+W1355+W1412</f>
        <v>0</v>
      </c>
      <c r="X1419" s="44">
        <f t="shared" si="5384"/>
        <v>0</v>
      </c>
      <c r="Y1419" s="147" t="e">
        <f t="shared" si="5347"/>
        <v>#DIV/0!</v>
      </c>
      <c r="Z1419" s="49">
        <f t="shared" ref="Z1419:AA1419" si="5385">Z1235+Z1355+Z1412</f>
        <v>0</v>
      </c>
      <c r="AA1419" s="44">
        <f t="shared" si="5385"/>
        <v>0</v>
      </c>
      <c r="AB1419" s="147" t="e">
        <f t="shared" si="5348"/>
        <v>#DIV/0!</v>
      </c>
      <c r="AC1419" s="49">
        <f t="shared" ref="AC1419:AD1419" si="5386">AC1235+AC1355+AC1412</f>
        <v>0</v>
      </c>
      <c r="AD1419" s="44">
        <f t="shared" si="5386"/>
        <v>0</v>
      </c>
      <c r="AE1419" s="147" t="e">
        <f t="shared" si="5349"/>
        <v>#DIV/0!</v>
      </c>
      <c r="AF1419" s="49">
        <f t="shared" ref="AF1419:AG1419" si="5387">AF1235+AF1355+AF1412</f>
        <v>0</v>
      </c>
      <c r="AG1419" s="44">
        <f t="shared" si="5387"/>
        <v>0</v>
      </c>
      <c r="AH1419" s="147" t="e">
        <f t="shared" si="5350"/>
        <v>#DIV/0!</v>
      </c>
      <c r="AI1419" s="49">
        <f t="shared" ref="AI1419:AJ1419" si="5388">AI1235+AI1355+AI1412</f>
        <v>0</v>
      </c>
      <c r="AJ1419" s="44">
        <f t="shared" si="5388"/>
        <v>0</v>
      </c>
      <c r="AK1419" s="147" t="e">
        <f t="shared" si="5351"/>
        <v>#DIV/0!</v>
      </c>
      <c r="AL1419" s="49">
        <f t="shared" ref="AL1419:AM1419" si="5389">AL1235+AL1355+AL1412</f>
        <v>0</v>
      </c>
      <c r="AM1419" s="44">
        <f t="shared" si="5389"/>
        <v>0</v>
      </c>
      <c r="AN1419" s="147" t="e">
        <f t="shared" si="5352"/>
        <v>#DIV/0!</v>
      </c>
      <c r="AO1419" s="49">
        <f t="shared" ref="AO1419:AP1419" si="5390">AO1235+AO1355+AO1412</f>
        <v>0</v>
      </c>
      <c r="AP1419" s="44">
        <f t="shared" si="5390"/>
        <v>0</v>
      </c>
      <c r="AQ1419" s="147" t="e">
        <f t="shared" si="5353"/>
        <v>#DIV/0!</v>
      </c>
      <c r="AR1419" s="16"/>
    </row>
    <row r="1420" spans="1:44" ht="48" customHeight="1">
      <c r="A1420" s="320"/>
      <c r="B1420" s="321"/>
      <c r="C1420" s="218"/>
      <c r="D1420" s="125" t="s">
        <v>45</v>
      </c>
      <c r="E1420" s="49">
        <f t="shared" si="5354"/>
        <v>0</v>
      </c>
      <c r="F1420" s="44">
        <f t="shared" si="5354"/>
        <v>0</v>
      </c>
      <c r="G1420" s="147" t="e">
        <f t="shared" si="5271"/>
        <v>#DIV/0!</v>
      </c>
      <c r="H1420" s="49">
        <f t="shared" ref="H1420:I1420" si="5391">H1236+H1356+H1413</f>
        <v>0</v>
      </c>
      <c r="I1420" s="44">
        <f t="shared" si="5391"/>
        <v>0</v>
      </c>
      <c r="J1420" s="147" t="e">
        <f t="shared" si="5342"/>
        <v>#DIV/0!</v>
      </c>
      <c r="K1420" s="49">
        <f t="shared" ref="K1420:L1420" si="5392">K1236+K1356+K1413</f>
        <v>0</v>
      </c>
      <c r="L1420" s="44">
        <f t="shared" si="5392"/>
        <v>0</v>
      </c>
      <c r="M1420" s="147" t="e">
        <f t="shared" si="5343"/>
        <v>#DIV/0!</v>
      </c>
      <c r="N1420" s="49">
        <f t="shared" ref="N1420:O1420" si="5393">N1236+N1356+N1413</f>
        <v>0</v>
      </c>
      <c r="O1420" s="44">
        <f t="shared" si="5393"/>
        <v>0</v>
      </c>
      <c r="P1420" s="147" t="e">
        <f t="shared" si="5344"/>
        <v>#DIV/0!</v>
      </c>
      <c r="Q1420" s="49">
        <f t="shared" ref="Q1420:R1420" si="5394">Q1236+Q1356+Q1413</f>
        <v>0</v>
      </c>
      <c r="R1420" s="44">
        <f t="shared" si="5394"/>
        <v>0</v>
      </c>
      <c r="S1420" s="147" t="e">
        <f t="shared" si="5345"/>
        <v>#DIV/0!</v>
      </c>
      <c r="T1420" s="49">
        <f t="shared" ref="T1420:U1420" si="5395">T1236+T1356+T1413</f>
        <v>0</v>
      </c>
      <c r="U1420" s="44">
        <f t="shared" si="5395"/>
        <v>0</v>
      </c>
      <c r="V1420" s="147" t="e">
        <f t="shared" si="5346"/>
        <v>#DIV/0!</v>
      </c>
      <c r="W1420" s="49">
        <f t="shared" ref="W1420:X1420" si="5396">W1236+W1356+W1413</f>
        <v>0</v>
      </c>
      <c r="X1420" s="44">
        <f t="shared" si="5396"/>
        <v>0</v>
      </c>
      <c r="Y1420" s="147" t="e">
        <f t="shared" si="5347"/>
        <v>#DIV/0!</v>
      </c>
      <c r="Z1420" s="49">
        <f t="shared" ref="Z1420:AA1420" si="5397">Z1236+Z1356+Z1413</f>
        <v>0</v>
      </c>
      <c r="AA1420" s="44">
        <f t="shared" si="5397"/>
        <v>0</v>
      </c>
      <c r="AB1420" s="147" t="e">
        <f t="shared" si="5348"/>
        <v>#DIV/0!</v>
      </c>
      <c r="AC1420" s="49">
        <f t="shared" ref="AC1420:AD1420" si="5398">AC1236+AC1356+AC1413</f>
        <v>0</v>
      </c>
      <c r="AD1420" s="44">
        <f t="shared" si="5398"/>
        <v>0</v>
      </c>
      <c r="AE1420" s="147" t="e">
        <f t="shared" si="5349"/>
        <v>#DIV/0!</v>
      </c>
      <c r="AF1420" s="49">
        <f t="shared" ref="AF1420:AG1420" si="5399">AF1236+AF1356+AF1413</f>
        <v>0</v>
      </c>
      <c r="AG1420" s="44">
        <f t="shared" si="5399"/>
        <v>0</v>
      </c>
      <c r="AH1420" s="147" t="e">
        <f t="shared" si="5350"/>
        <v>#DIV/0!</v>
      </c>
      <c r="AI1420" s="49">
        <f t="shared" ref="AI1420:AJ1420" si="5400">AI1236+AI1356+AI1413</f>
        <v>0</v>
      </c>
      <c r="AJ1420" s="44">
        <f t="shared" si="5400"/>
        <v>0</v>
      </c>
      <c r="AK1420" s="147" t="e">
        <f t="shared" si="5351"/>
        <v>#DIV/0!</v>
      </c>
      <c r="AL1420" s="49">
        <f t="shared" ref="AL1420:AM1420" si="5401">AL1236+AL1356+AL1413</f>
        <v>0</v>
      </c>
      <c r="AM1420" s="44">
        <f t="shared" si="5401"/>
        <v>0</v>
      </c>
      <c r="AN1420" s="147" t="e">
        <f t="shared" si="5352"/>
        <v>#DIV/0!</v>
      </c>
      <c r="AO1420" s="49">
        <f t="shared" ref="AO1420:AP1420" si="5402">AO1236+AO1356+AO1413</f>
        <v>0</v>
      </c>
      <c r="AP1420" s="44">
        <f t="shared" si="5402"/>
        <v>0</v>
      </c>
      <c r="AQ1420" s="147" t="e">
        <f t="shared" si="5353"/>
        <v>#DIV/0!</v>
      </c>
      <c r="AR1420" s="16"/>
    </row>
    <row r="1421" spans="1:44" ht="57" customHeight="1">
      <c r="A1421" s="245"/>
      <c r="B1421" s="247"/>
      <c r="C1421" s="218"/>
      <c r="D1421" s="125" t="s">
        <v>35</v>
      </c>
      <c r="E1421" s="49">
        <f t="shared" si="5354"/>
        <v>0</v>
      </c>
      <c r="F1421" s="44">
        <f t="shared" si="5354"/>
        <v>0</v>
      </c>
      <c r="G1421" s="147" t="e">
        <f t="shared" si="5271"/>
        <v>#DIV/0!</v>
      </c>
      <c r="H1421" s="49">
        <f t="shared" ref="H1421:I1421" si="5403">H1237+H1357+H1414</f>
        <v>0</v>
      </c>
      <c r="I1421" s="44">
        <f t="shared" si="5403"/>
        <v>0</v>
      </c>
      <c r="J1421" s="147" t="e">
        <f t="shared" si="5342"/>
        <v>#DIV/0!</v>
      </c>
      <c r="K1421" s="49">
        <f t="shared" ref="K1421:L1421" si="5404">K1237+K1357+K1414</f>
        <v>0</v>
      </c>
      <c r="L1421" s="44">
        <f t="shared" si="5404"/>
        <v>0</v>
      </c>
      <c r="M1421" s="147" t="e">
        <f t="shared" si="5343"/>
        <v>#DIV/0!</v>
      </c>
      <c r="N1421" s="49">
        <f t="shared" ref="N1421:O1421" si="5405">N1237+N1357+N1414</f>
        <v>0</v>
      </c>
      <c r="O1421" s="44">
        <f t="shared" si="5405"/>
        <v>0</v>
      </c>
      <c r="P1421" s="147" t="e">
        <f t="shared" si="5344"/>
        <v>#DIV/0!</v>
      </c>
      <c r="Q1421" s="49">
        <f t="shared" ref="Q1421:R1421" si="5406">Q1237+Q1357+Q1414</f>
        <v>0</v>
      </c>
      <c r="R1421" s="44">
        <f t="shared" si="5406"/>
        <v>0</v>
      </c>
      <c r="S1421" s="147" t="e">
        <f t="shared" si="5345"/>
        <v>#DIV/0!</v>
      </c>
      <c r="T1421" s="49">
        <f t="shared" ref="T1421:U1421" si="5407">T1237+T1357+T1414</f>
        <v>0</v>
      </c>
      <c r="U1421" s="44">
        <f t="shared" si="5407"/>
        <v>0</v>
      </c>
      <c r="V1421" s="147" t="e">
        <f t="shared" si="5346"/>
        <v>#DIV/0!</v>
      </c>
      <c r="W1421" s="49">
        <f t="shared" ref="W1421:X1421" si="5408">W1237+W1357+W1414</f>
        <v>0</v>
      </c>
      <c r="X1421" s="44">
        <f t="shared" si="5408"/>
        <v>0</v>
      </c>
      <c r="Y1421" s="147" t="e">
        <f t="shared" si="5347"/>
        <v>#DIV/0!</v>
      </c>
      <c r="Z1421" s="49">
        <f t="shared" ref="Z1421:AA1421" si="5409">Z1237+Z1357+Z1414</f>
        <v>0</v>
      </c>
      <c r="AA1421" s="44">
        <f t="shared" si="5409"/>
        <v>0</v>
      </c>
      <c r="AB1421" s="147" t="e">
        <f t="shared" si="5348"/>
        <v>#DIV/0!</v>
      </c>
      <c r="AC1421" s="49">
        <f t="shared" ref="AC1421:AD1421" si="5410">AC1237+AC1357+AC1414</f>
        <v>0</v>
      </c>
      <c r="AD1421" s="44">
        <f t="shared" si="5410"/>
        <v>0</v>
      </c>
      <c r="AE1421" s="147" t="e">
        <f t="shared" si="5349"/>
        <v>#DIV/0!</v>
      </c>
      <c r="AF1421" s="49">
        <f t="shared" ref="AF1421:AG1421" si="5411">AF1237+AF1357+AF1414</f>
        <v>0</v>
      </c>
      <c r="AG1421" s="44">
        <f t="shared" si="5411"/>
        <v>0</v>
      </c>
      <c r="AH1421" s="147" t="e">
        <f t="shared" si="5350"/>
        <v>#DIV/0!</v>
      </c>
      <c r="AI1421" s="49">
        <f t="shared" ref="AI1421:AJ1421" si="5412">AI1237+AI1357+AI1414</f>
        <v>0</v>
      </c>
      <c r="AJ1421" s="44">
        <f t="shared" si="5412"/>
        <v>0</v>
      </c>
      <c r="AK1421" s="147" t="e">
        <f t="shared" si="5351"/>
        <v>#DIV/0!</v>
      </c>
      <c r="AL1421" s="49">
        <f t="shared" ref="AL1421:AM1421" si="5413">AL1237+AL1357+AL1414</f>
        <v>0</v>
      </c>
      <c r="AM1421" s="44">
        <f t="shared" si="5413"/>
        <v>0</v>
      </c>
      <c r="AN1421" s="147" t="e">
        <f t="shared" si="5352"/>
        <v>#DIV/0!</v>
      </c>
      <c r="AO1421" s="49">
        <f t="shared" ref="AO1421:AP1421" si="5414">AO1237+AO1357+AO1414</f>
        <v>0</v>
      </c>
      <c r="AP1421" s="44">
        <f t="shared" si="5414"/>
        <v>0</v>
      </c>
      <c r="AQ1421" s="147" t="e">
        <f t="shared" si="5353"/>
        <v>#DIV/0!</v>
      </c>
      <c r="AR1421" s="16"/>
    </row>
    <row r="1422" spans="1:44" ht="42.75" customHeight="1">
      <c r="A1422" s="206" t="s">
        <v>557</v>
      </c>
      <c r="B1422" s="207"/>
      <c r="C1422" s="207"/>
      <c r="D1422" s="207"/>
      <c r="E1422" s="207"/>
      <c r="F1422" s="207"/>
      <c r="G1422" s="207"/>
      <c r="H1422" s="207"/>
      <c r="I1422" s="207"/>
      <c r="J1422" s="207"/>
      <c r="K1422" s="207"/>
      <c r="L1422" s="207"/>
      <c r="M1422" s="207"/>
      <c r="N1422" s="207"/>
      <c r="O1422" s="207"/>
      <c r="P1422" s="207"/>
      <c r="Q1422" s="207"/>
      <c r="R1422" s="207"/>
      <c r="S1422" s="207"/>
      <c r="T1422" s="207"/>
      <c r="U1422" s="207"/>
      <c r="V1422" s="207"/>
      <c r="W1422" s="207"/>
      <c r="X1422" s="207"/>
      <c r="Y1422" s="207"/>
      <c r="Z1422" s="207"/>
      <c r="AA1422" s="207"/>
      <c r="AB1422" s="207"/>
      <c r="AC1422" s="207"/>
      <c r="AD1422" s="207"/>
      <c r="AE1422" s="207"/>
      <c r="AF1422" s="207"/>
      <c r="AG1422" s="207"/>
      <c r="AH1422" s="207"/>
      <c r="AI1422" s="207"/>
      <c r="AJ1422" s="207"/>
      <c r="AK1422" s="207"/>
      <c r="AL1422" s="207"/>
      <c r="AM1422" s="207"/>
      <c r="AN1422" s="207"/>
      <c r="AO1422" s="207"/>
      <c r="AP1422" s="207"/>
      <c r="AQ1422" s="207"/>
      <c r="AR1422" s="233"/>
    </row>
    <row r="1423" spans="1:44" ht="33.75" customHeight="1">
      <c r="A1423" s="206" t="s">
        <v>558</v>
      </c>
      <c r="B1423" s="207"/>
      <c r="C1423" s="207"/>
      <c r="D1423" s="207"/>
      <c r="E1423" s="207"/>
      <c r="F1423" s="207"/>
      <c r="G1423" s="207"/>
      <c r="H1423" s="207"/>
      <c r="I1423" s="207"/>
      <c r="J1423" s="207"/>
      <c r="K1423" s="207"/>
      <c r="L1423" s="207"/>
      <c r="M1423" s="207"/>
      <c r="N1423" s="207"/>
      <c r="O1423" s="207"/>
      <c r="P1423" s="207"/>
      <c r="Q1423" s="207"/>
      <c r="R1423" s="207"/>
      <c r="S1423" s="207"/>
      <c r="T1423" s="207"/>
      <c r="U1423" s="207"/>
      <c r="V1423" s="207"/>
      <c r="W1423" s="207"/>
      <c r="X1423" s="234"/>
      <c r="Y1423" s="234"/>
      <c r="Z1423" s="234"/>
      <c r="AA1423" s="234"/>
      <c r="AB1423" s="234"/>
      <c r="AC1423" s="234"/>
      <c r="AD1423" s="234"/>
      <c r="AE1423" s="234"/>
      <c r="AF1423" s="234"/>
      <c r="AG1423" s="234"/>
      <c r="AH1423" s="234"/>
      <c r="AI1423" s="234"/>
      <c r="AJ1423" s="234"/>
      <c r="AK1423" s="234"/>
      <c r="AL1423" s="234"/>
      <c r="AM1423" s="234"/>
      <c r="AN1423" s="234"/>
      <c r="AO1423" s="234"/>
      <c r="AP1423" s="234"/>
      <c r="AQ1423" s="234"/>
      <c r="AR1423" s="234"/>
    </row>
    <row r="1424" spans="1:44" ht="33.75" customHeight="1">
      <c r="A1424" s="206" t="s">
        <v>559</v>
      </c>
      <c r="B1424" s="207"/>
      <c r="C1424" s="207"/>
      <c r="D1424" s="207"/>
      <c r="E1424" s="207"/>
      <c r="F1424" s="207"/>
      <c r="G1424" s="207"/>
      <c r="H1424" s="207"/>
      <c r="I1424" s="207"/>
      <c r="J1424" s="207"/>
      <c r="K1424" s="207"/>
      <c r="L1424" s="207"/>
      <c r="M1424" s="207"/>
      <c r="N1424" s="207"/>
      <c r="O1424" s="207"/>
      <c r="P1424" s="207"/>
      <c r="Q1424" s="234"/>
      <c r="R1424" s="234"/>
      <c r="S1424" s="234"/>
      <c r="T1424" s="234"/>
      <c r="U1424" s="234"/>
      <c r="V1424" s="234"/>
      <c r="W1424" s="234"/>
      <c r="X1424" s="234"/>
      <c r="Y1424" s="234"/>
      <c r="Z1424" s="234"/>
      <c r="AA1424" s="234"/>
      <c r="AB1424" s="234"/>
      <c r="AC1424" s="234"/>
      <c r="AD1424" s="234"/>
      <c r="AE1424" s="234"/>
      <c r="AF1424" s="234"/>
      <c r="AG1424" s="234"/>
      <c r="AH1424" s="234"/>
      <c r="AI1424" s="234"/>
      <c r="AJ1424" s="234"/>
      <c r="AK1424" s="234"/>
      <c r="AL1424" s="234"/>
      <c r="AM1424" s="234"/>
      <c r="AN1424" s="234"/>
      <c r="AO1424" s="234"/>
      <c r="AP1424" s="234"/>
      <c r="AQ1424" s="234"/>
      <c r="AR1424" s="234"/>
    </row>
    <row r="1425" spans="1:44" ht="43.5" customHeight="1">
      <c r="A1425" s="251" t="s">
        <v>272</v>
      </c>
      <c r="B1425" s="360" t="s">
        <v>560</v>
      </c>
      <c r="C1425" s="215" t="s">
        <v>561</v>
      </c>
      <c r="D1425" s="124" t="s">
        <v>42</v>
      </c>
      <c r="E1425" s="138">
        <f>SUM(E1426:E1431)</f>
        <v>1117.1400000000001</v>
      </c>
      <c r="F1425" s="145">
        <f>SUM(F1426:F1431)</f>
        <v>0</v>
      </c>
      <c r="G1425" s="145">
        <f>(F1425/E1425)*100</f>
        <v>0</v>
      </c>
      <c r="H1425" s="138">
        <f>SUM(H1426:H1431)</f>
        <v>0</v>
      </c>
      <c r="I1425" s="145">
        <f>SUM(I1426:I1431)</f>
        <v>0</v>
      </c>
      <c r="J1425" s="145" t="e">
        <f>(I1425/H1425)*100</f>
        <v>#DIV/0!</v>
      </c>
      <c r="K1425" s="138">
        <f>SUM(K1426:K1431)</f>
        <v>0</v>
      </c>
      <c r="L1425" s="145">
        <f>SUM(L1426:L1431)</f>
        <v>0</v>
      </c>
      <c r="M1425" s="145" t="e">
        <f>(L1425/K1425)*100</f>
        <v>#DIV/0!</v>
      </c>
      <c r="N1425" s="138">
        <f>SUM(N1426:N1431)</f>
        <v>1117.1400000000001</v>
      </c>
      <c r="O1425" s="145">
        <f>SUM(O1426:O1431)</f>
        <v>0</v>
      </c>
      <c r="P1425" s="145">
        <f>(O1425/N1425)*100</f>
        <v>0</v>
      </c>
      <c r="Q1425" s="138">
        <f>SUM(Q1426:Q1431)</f>
        <v>0</v>
      </c>
      <c r="R1425" s="145">
        <f>SUM(R1426:R1431)</f>
        <v>0</v>
      </c>
      <c r="S1425" s="145" t="e">
        <f>(R1425/Q1425)*100</f>
        <v>#DIV/0!</v>
      </c>
      <c r="T1425" s="138">
        <f>SUM(T1426:T1431)</f>
        <v>0</v>
      </c>
      <c r="U1425" s="145">
        <f>SUM(U1426:U1431)</f>
        <v>0</v>
      </c>
      <c r="V1425" s="145" t="e">
        <f>(U1425/T1425)*100</f>
        <v>#DIV/0!</v>
      </c>
      <c r="W1425" s="138">
        <f>SUM(W1426:W1431)</f>
        <v>0</v>
      </c>
      <c r="X1425" s="145">
        <f>SUM(X1426:X1431)</f>
        <v>0</v>
      </c>
      <c r="Y1425" s="145" t="e">
        <f>(X1425/W1425)*100</f>
        <v>#DIV/0!</v>
      </c>
      <c r="Z1425" s="138">
        <f>SUM(Z1426:Z1431)</f>
        <v>0</v>
      </c>
      <c r="AA1425" s="145">
        <f>SUM(AA1426:AA1431)</f>
        <v>0</v>
      </c>
      <c r="AB1425" s="145" t="e">
        <f>(AA1425/Z1425)*100</f>
        <v>#DIV/0!</v>
      </c>
      <c r="AC1425" s="138">
        <f>SUM(AC1426:AC1431)</f>
        <v>0</v>
      </c>
      <c r="AD1425" s="145">
        <f>SUM(AD1426:AD1431)</f>
        <v>0</v>
      </c>
      <c r="AE1425" s="145" t="e">
        <f>(AD1425/AC1425)*100</f>
        <v>#DIV/0!</v>
      </c>
      <c r="AF1425" s="138">
        <f>SUM(AF1426:AF1431)</f>
        <v>0</v>
      </c>
      <c r="AG1425" s="145">
        <f>SUM(AG1426:AG1431)</f>
        <v>0</v>
      </c>
      <c r="AH1425" s="145" t="e">
        <f>(AG1425/AF1425)*100</f>
        <v>#DIV/0!</v>
      </c>
      <c r="AI1425" s="138">
        <f>SUM(AI1426:AI1431)</f>
        <v>0</v>
      </c>
      <c r="AJ1425" s="145">
        <f>SUM(AJ1426:AJ1431)</f>
        <v>0</v>
      </c>
      <c r="AK1425" s="145" t="e">
        <f>(AJ1425/AI1425)*100</f>
        <v>#DIV/0!</v>
      </c>
      <c r="AL1425" s="138">
        <f>SUM(AL1426:AL1431)</f>
        <v>0</v>
      </c>
      <c r="AM1425" s="145">
        <f>SUM(AM1426:AM1431)</f>
        <v>0</v>
      </c>
      <c r="AN1425" s="145" t="e">
        <f>(AM1425/AL1425)*100</f>
        <v>#DIV/0!</v>
      </c>
      <c r="AO1425" s="138">
        <f>SUM(AO1426:AO1431)</f>
        <v>0</v>
      </c>
      <c r="AP1425" s="145">
        <f>SUM(AP1426:AP1431)</f>
        <v>0</v>
      </c>
      <c r="AQ1425" s="139" t="e">
        <f>(AP1425/AO1425)*100</f>
        <v>#DIV/0!</v>
      </c>
      <c r="AR1425" s="16"/>
    </row>
    <row r="1426" spans="1:44" ht="30">
      <c r="A1426" s="251"/>
      <c r="B1426" s="361"/>
      <c r="C1426" s="216"/>
      <c r="D1426" s="124" t="s">
        <v>17</v>
      </c>
      <c r="E1426" s="138">
        <f>H1426+K1426+N1426+Q1426+T1426+W1426+Z1426+AC1426+AF1426+AI1426+AL1426+AO1426</f>
        <v>0</v>
      </c>
      <c r="F1426" s="146">
        <f>I1426+L1426+O1426+R1426+U1426+X1426+AA1426+AD1426+AG1426+AJ1426+AM1426+AP1426</f>
        <v>0</v>
      </c>
      <c r="G1426" s="147" t="e">
        <f t="shared" ref="G1426:G1431" si="5415">(F1426/E1426)*100</f>
        <v>#DIV/0!</v>
      </c>
      <c r="H1426" s="138"/>
      <c r="I1426" s="146"/>
      <c r="J1426" s="147" t="e">
        <f t="shared" ref="J1426:J1431" si="5416">(I1426/H1426)*100</f>
        <v>#DIV/0!</v>
      </c>
      <c r="K1426" s="138"/>
      <c r="L1426" s="146"/>
      <c r="M1426" s="147" t="e">
        <f t="shared" ref="M1426:M1431" si="5417">(L1426/K1426)*100</f>
        <v>#DIV/0!</v>
      </c>
      <c r="N1426" s="138"/>
      <c r="O1426" s="146"/>
      <c r="P1426" s="147" t="e">
        <f t="shared" ref="P1426:P1431" si="5418">(O1426/N1426)*100</f>
        <v>#DIV/0!</v>
      </c>
      <c r="Q1426" s="138"/>
      <c r="R1426" s="146"/>
      <c r="S1426" s="147" t="e">
        <f t="shared" ref="S1426:S1431" si="5419">(R1426/Q1426)*100</f>
        <v>#DIV/0!</v>
      </c>
      <c r="T1426" s="138"/>
      <c r="U1426" s="146"/>
      <c r="V1426" s="147" t="e">
        <f t="shared" ref="V1426:V1431" si="5420">(U1426/T1426)*100</f>
        <v>#DIV/0!</v>
      </c>
      <c r="W1426" s="138"/>
      <c r="X1426" s="146"/>
      <c r="Y1426" s="147" t="e">
        <f t="shared" ref="Y1426:Y1431" si="5421">(X1426/W1426)*100</f>
        <v>#DIV/0!</v>
      </c>
      <c r="Z1426" s="138"/>
      <c r="AA1426" s="146"/>
      <c r="AB1426" s="147" t="e">
        <f t="shared" ref="AB1426:AB1431" si="5422">(AA1426/Z1426)*100</f>
        <v>#DIV/0!</v>
      </c>
      <c r="AC1426" s="138"/>
      <c r="AD1426" s="146"/>
      <c r="AE1426" s="147" t="e">
        <f t="shared" ref="AE1426:AE1431" si="5423">(AD1426/AC1426)*100</f>
        <v>#DIV/0!</v>
      </c>
      <c r="AF1426" s="138"/>
      <c r="AG1426" s="146"/>
      <c r="AH1426" s="147" t="e">
        <f t="shared" ref="AH1426:AH1431" si="5424">(AG1426/AF1426)*100</f>
        <v>#DIV/0!</v>
      </c>
      <c r="AI1426" s="138"/>
      <c r="AJ1426" s="146"/>
      <c r="AK1426" s="147" t="e">
        <f t="shared" ref="AK1426:AK1431" si="5425">(AJ1426/AI1426)*100</f>
        <v>#DIV/0!</v>
      </c>
      <c r="AL1426" s="138"/>
      <c r="AM1426" s="146"/>
      <c r="AN1426" s="147" t="e">
        <f t="shared" ref="AN1426:AN1431" si="5426">(AM1426/AL1426)*100</f>
        <v>#DIV/0!</v>
      </c>
      <c r="AO1426" s="138"/>
      <c r="AP1426" s="146"/>
      <c r="AQ1426" s="142" t="e">
        <f t="shared" ref="AQ1426:AQ1431" si="5427">(AP1426/AO1426)*100</f>
        <v>#DIV/0!</v>
      </c>
      <c r="AR1426" s="16"/>
    </row>
    <row r="1427" spans="1:44" ht="132" customHeight="1">
      <c r="A1427" s="251"/>
      <c r="B1427" s="361"/>
      <c r="C1427" s="216"/>
      <c r="D1427" s="124" t="s">
        <v>18</v>
      </c>
      <c r="E1427" s="138">
        <f t="shared" ref="E1427:E1431" si="5428">H1427+K1427+N1427+Q1427+T1427+W1427+Z1427+AC1427+AF1427+AI1427+AL1427+AO1427</f>
        <v>0</v>
      </c>
      <c r="F1427" s="146">
        <f t="shared" ref="F1427:F1431" si="5429">I1427+L1427+O1427+R1427+U1427+X1427+AA1427+AD1427+AG1427+AJ1427+AM1427+AP1427</f>
        <v>0</v>
      </c>
      <c r="G1427" s="147" t="e">
        <f t="shared" si="5415"/>
        <v>#DIV/0!</v>
      </c>
      <c r="H1427" s="138"/>
      <c r="I1427" s="146"/>
      <c r="J1427" s="147" t="e">
        <f t="shared" si="5416"/>
        <v>#DIV/0!</v>
      </c>
      <c r="K1427" s="138"/>
      <c r="L1427" s="146"/>
      <c r="M1427" s="147" t="e">
        <f t="shared" si="5417"/>
        <v>#DIV/0!</v>
      </c>
      <c r="N1427" s="138"/>
      <c r="O1427" s="146"/>
      <c r="P1427" s="147" t="e">
        <f t="shared" si="5418"/>
        <v>#DIV/0!</v>
      </c>
      <c r="Q1427" s="138"/>
      <c r="R1427" s="146"/>
      <c r="S1427" s="147" t="e">
        <f t="shared" si="5419"/>
        <v>#DIV/0!</v>
      </c>
      <c r="T1427" s="138"/>
      <c r="U1427" s="146"/>
      <c r="V1427" s="147" t="e">
        <f t="shared" si="5420"/>
        <v>#DIV/0!</v>
      </c>
      <c r="W1427" s="138"/>
      <c r="X1427" s="146"/>
      <c r="Y1427" s="147" t="e">
        <f t="shared" si="5421"/>
        <v>#DIV/0!</v>
      </c>
      <c r="Z1427" s="138"/>
      <c r="AA1427" s="146"/>
      <c r="AB1427" s="147" t="e">
        <f t="shared" si="5422"/>
        <v>#DIV/0!</v>
      </c>
      <c r="AC1427" s="138"/>
      <c r="AD1427" s="146"/>
      <c r="AE1427" s="147" t="e">
        <f t="shared" si="5423"/>
        <v>#DIV/0!</v>
      </c>
      <c r="AF1427" s="138"/>
      <c r="AG1427" s="146"/>
      <c r="AH1427" s="147" t="e">
        <f t="shared" si="5424"/>
        <v>#DIV/0!</v>
      </c>
      <c r="AI1427" s="138"/>
      <c r="AJ1427" s="146"/>
      <c r="AK1427" s="147" t="e">
        <f t="shared" si="5425"/>
        <v>#DIV/0!</v>
      </c>
      <c r="AL1427" s="138"/>
      <c r="AM1427" s="146"/>
      <c r="AN1427" s="147" t="e">
        <f t="shared" si="5426"/>
        <v>#DIV/0!</v>
      </c>
      <c r="AO1427" s="138"/>
      <c r="AP1427" s="146"/>
      <c r="AQ1427" s="142" t="e">
        <f t="shared" si="5427"/>
        <v>#DIV/0!</v>
      </c>
      <c r="AR1427" s="16"/>
    </row>
    <row r="1428" spans="1:44" ht="77.25" customHeight="1">
      <c r="A1428" s="251"/>
      <c r="B1428" s="361"/>
      <c r="C1428" s="216"/>
      <c r="D1428" s="124" t="s">
        <v>27</v>
      </c>
      <c r="E1428" s="138">
        <f t="shared" si="5428"/>
        <v>1117.1400000000001</v>
      </c>
      <c r="F1428" s="146">
        <f t="shared" si="5429"/>
        <v>0</v>
      </c>
      <c r="G1428" s="147">
        <f t="shared" si="5415"/>
        <v>0</v>
      </c>
      <c r="H1428" s="138"/>
      <c r="I1428" s="146"/>
      <c r="J1428" s="147" t="e">
        <f t="shared" si="5416"/>
        <v>#DIV/0!</v>
      </c>
      <c r="K1428" s="138"/>
      <c r="L1428" s="146"/>
      <c r="M1428" s="147" t="e">
        <f t="shared" si="5417"/>
        <v>#DIV/0!</v>
      </c>
      <c r="N1428" s="138">
        <v>1117.1400000000001</v>
      </c>
      <c r="O1428" s="146"/>
      <c r="P1428" s="147">
        <f t="shared" si="5418"/>
        <v>0</v>
      </c>
      <c r="Q1428" s="138"/>
      <c r="R1428" s="146"/>
      <c r="S1428" s="147" t="e">
        <f t="shared" si="5419"/>
        <v>#DIV/0!</v>
      </c>
      <c r="T1428" s="138"/>
      <c r="U1428" s="146"/>
      <c r="V1428" s="147" t="e">
        <f t="shared" si="5420"/>
        <v>#DIV/0!</v>
      </c>
      <c r="W1428" s="138"/>
      <c r="X1428" s="146"/>
      <c r="Y1428" s="147" t="e">
        <f t="shared" si="5421"/>
        <v>#DIV/0!</v>
      </c>
      <c r="Z1428" s="138"/>
      <c r="AA1428" s="146"/>
      <c r="AB1428" s="147" t="e">
        <f t="shared" si="5422"/>
        <v>#DIV/0!</v>
      </c>
      <c r="AC1428" s="138"/>
      <c r="AD1428" s="146"/>
      <c r="AE1428" s="147" t="e">
        <f t="shared" si="5423"/>
        <v>#DIV/0!</v>
      </c>
      <c r="AF1428" s="138"/>
      <c r="AG1428" s="146"/>
      <c r="AH1428" s="147" t="e">
        <f t="shared" si="5424"/>
        <v>#DIV/0!</v>
      </c>
      <c r="AI1428" s="138"/>
      <c r="AJ1428" s="146"/>
      <c r="AK1428" s="147" t="e">
        <f t="shared" si="5425"/>
        <v>#DIV/0!</v>
      </c>
      <c r="AL1428" s="138"/>
      <c r="AM1428" s="146"/>
      <c r="AN1428" s="147" t="e">
        <f t="shared" si="5426"/>
        <v>#DIV/0!</v>
      </c>
      <c r="AO1428" s="138"/>
      <c r="AP1428" s="146"/>
      <c r="AQ1428" s="142" t="e">
        <f t="shared" si="5427"/>
        <v>#DIV/0!</v>
      </c>
      <c r="AR1428" s="16"/>
    </row>
    <row r="1429" spans="1:44" ht="144.75" customHeight="1">
      <c r="A1429" s="251"/>
      <c r="B1429" s="361"/>
      <c r="C1429" s="216"/>
      <c r="D1429" s="124" t="s">
        <v>450</v>
      </c>
      <c r="E1429" s="138">
        <f t="shared" si="5428"/>
        <v>0</v>
      </c>
      <c r="F1429" s="146">
        <f t="shared" si="5429"/>
        <v>0</v>
      </c>
      <c r="G1429" s="147" t="e">
        <f t="shared" si="5415"/>
        <v>#DIV/0!</v>
      </c>
      <c r="H1429" s="138"/>
      <c r="I1429" s="146"/>
      <c r="J1429" s="147" t="e">
        <f t="shared" si="5416"/>
        <v>#DIV/0!</v>
      </c>
      <c r="K1429" s="138"/>
      <c r="L1429" s="146"/>
      <c r="M1429" s="147" t="e">
        <f t="shared" si="5417"/>
        <v>#DIV/0!</v>
      </c>
      <c r="N1429" s="138"/>
      <c r="O1429" s="146"/>
      <c r="P1429" s="147" t="e">
        <f t="shared" si="5418"/>
        <v>#DIV/0!</v>
      </c>
      <c r="Q1429" s="138"/>
      <c r="R1429" s="146"/>
      <c r="S1429" s="147" t="e">
        <f t="shared" si="5419"/>
        <v>#DIV/0!</v>
      </c>
      <c r="T1429" s="138"/>
      <c r="U1429" s="146"/>
      <c r="V1429" s="147" t="e">
        <f t="shared" si="5420"/>
        <v>#DIV/0!</v>
      </c>
      <c r="W1429" s="138"/>
      <c r="X1429" s="146"/>
      <c r="Y1429" s="147" t="e">
        <f t="shared" si="5421"/>
        <v>#DIV/0!</v>
      </c>
      <c r="Z1429" s="138"/>
      <c r="AA1429" s="146"/>
      <c r="AB1429" s="147" t="e">
        <f t="shared" si="5422"/>
        <v>#DIV/0!</v>
      </c>
      <c r="AC1429" s="138"/>
      <c r="AD1429" s="146"/>
      <c r="AE1429" s="147" t="e">
        <f t="shared" si="5423"/>
        <v>#DIV/0!</v>
      </c>
      <c r="AF1429" s="138"/>
      <c r="AG1429" s="146"/>
      <c r="AH1429" s="147" t="e">
        <f t="shared" si="5424"/>
        <v>#DIV/0!</v>
      </c>
      <c r="AI1429" s="138"/>
      <c r="AJ1429" s="146"/>
      <c r="AK1429" s="147" t="e">
        <f t="shared" si="5425"/>
        <v>#DIV/0!</v>
      </c>
      <c r="AL1429" s="138"/>
      <c r="AM1429" s="146"/>
      <c r="AN1429" s="147" t="e">
        <f t="shared" si="5426"/>
        <v>#DIV/0!</v>
      </c>
      <c r="AO1429" s="138"/>
      <c r="AP1429" s="146"/>
      <c r="AQ1429" s="142" t="e">
        <f t="shared" si="5427"/>
        <v>#DIV/0!</v>
      </c>
      <c r="AR1429" s="16"/>
    </row>
    <row r="1430" spans="1:44" ht="177.75" customHeight="1">
      <c r="A1430" s="251"/>
      <c r="B1430" s="361"/>
      <c r="C1430" s="216"/>
      <c r="D1430" s="124" t="s">
        <v>45</v>
      </c>
      <c r="E1430" s="138">
        <f t="shared" si="5428"/>
        <v>0</v>
      </c>
      <c r="F1430" s="146">
        <f t="shared" si="5429"/>
        <v>0</v>
      </c>
      <c r="G1430" s="147" t="e">
        <f t="shared" si="5415"/>
        <v>#DIV/0!</v>
      </c>
      <c r="H1430" s="138"/>
      <c r="I1430" s="146"/>
      <c r="J1430" s="147" t="e">
        <f t="shared" si="5416"/>
        <v>#DIV/0!</v>
      </c>
      <c r="K1430" s="138"/>
      <c r="L1430" s="146"/>
      <c r="M1430" s="147" t="e">
        <f t="shared" si="5417"/>
        <v>#DIV/0!</v>
      </c>
      <c r="N1430" s="138"/>
      <c r="O1430" s="146"/>
      <c r="P1430" s="147" t="e">
        <f t="shared" si="5418"/>
        <v>#DIV/0!</v>
      </c>
      <c r="Q1430" s="138"/>
      <c r="R1430" s="146"/>
      <c r="S1430" s="147" t="e">
        <f t="shared" si="5419"/>
        <v>#DIV/0!</v>
      </c>
      <c r="T1430" s="138"/>
      <c r="U1430" s="146"/>
      <c r="V1430" s="147" t="e">
        <f t="shared" si="5420"/>
        <v>#DIV/0!</v>
      </c>
      <c r="W1430" s="138"/>
      <c r="X1430" s="146"/>
      <c r="Y1430" s="147" t="e">
        <f t="shared" si="5421"/>
        <v>#DIV/0!</v>
      </c>
      <c r="Z1430" s="138"/>
      <c r="AA1430" s="146"/>
      <c r="AB1430" s="147" t="e">
        <f t="shared" si="5422"/>
        <v>#DIV/0!</v>
      </c>
      <c r="AC1430" s="138"/>
      <c r="AD1430" s="146"/>
      <c r="AE1430" s="147" t="e">
        <f t="shared" si="5423"/>
        <v>#DIV/0!</v>
      </c>
      <c r="AF1430" s="138"/>
      <c r="AG1430" s="146"/>
      <c r="AH1430" s="147" t="e">
        <f t="shared" si="5424"/>
        <v>#DIV/0!</v>
      </c>
      <c r="AI1430" s="138"/>
      <c r="AJ1430" s="146"/>
      <c r="AK1430" s="147" t="e">
        <f t="shared" si="5425"/>
        <v>#DIV/0!</v>
      </c>
      <c r="AL1430" s="138"/>
      <c r="AM1430" s="146"/>
      <c r="AN1430" s="147" t="e">
        <f t="shared" si="5426"/>
        <v>#DIV/0!</v>
      </c>
      <c r="AO1430" s="138"/>
      <c r="AP1430" s="146"/>
      <c r="AQ1430" s="142" t="e">
        <f t="shared" si="5427"/>
        <v>#DIV/0!</v>
      </c>
      <c r="AR1430" s="16"/>
    </row>
    <row r="1431" spans="1:44" ht="371.25" customHeight="1">
      <c r="A1431" s="251"/>
      <c r="B1431" s="362"/>
      <c r="C1431" s="217"/>
      <c r="D1431" s="124" t="s">
        <v>35</v>
      </c>
      <c r="E1431" s="138">
        <f t="shared" si="5428"/>
        <v>0</v>
      </c>
      <c r="F1431" s="146">
        <f t="shared" si="5429"/>
        <v>0</v>
      </c>
      <c r="G1431" s="147" t="e">
        <f t="shared" si="5415"/>
        <v>#DIV/0!</v>
      </c>
      <c r="H1431" s="138"/>
      <c r="I1431" s="146"/>
      <c r="J1431" s="147" t="e">
        <f t="shared" si="5416"/>
        <v>#DIV/0!</v>
      </c>
      <c r="K1431" s="138"/>
      <c r="L1431" s="146"/>
      <c r="M1431" s="147" t="e">
        <f t="shared" si="5417"/>
        <v>#DIV/0!</v>
      </c>
      <c r="N1431" s="138"/>
      <c r="O1431" s="146"/>
      <c r="P1431" s="147" t="e">
        <f t="shared" si="5418"/>
        <v>#DIV/0!</v>
      </c>
      <c r="Q1431" s="138"/>
      <c r="R1431" s="146"/>
      <c r="S1431" s="147" t="e">
        <f t="shared" si="5419"/>
        <v>#DIV/0!</v>
      </c>
      <c r="T1431" s="138"/>
      <c r="U1431" s="146"/>
      <c r="V1431" s="147" t="e">
        <f t="shared" si="5420"/>
        <v>#DIV/0!</v>
      </c>
      <c r="W1431" s="138"/>
      <c r="X1431" s="146"/>
      <c r="Y1431" s="147" t="e">
        <f t="shared" si="5421"/>
        <v>#DIV/0!</v>
      </c>
      <c r="Z1431" s="138"/>
      <c r="AA1431" s="146"/>
      <c r="AB1431" s="147" t="e">
        <f t="shared" si="5422"/>
        <v>#DIV/0!</v>
      </c>
      <c r="AC1431" s="138"/>
      <c r="AD1431" s="146"/>
      <c r="AE1431" s="147" t="e">
        <f t="shared" si="5423"/>
        <v>#DIV/0!</v>
      </c>
      <c r="AF1431" s="138"/>
      <c r="AG1431" s="146"/>
      <c r="AH1431" s="147" t="e">
        <f t="shared" si="5424"/>
        <v>#DIV/0!</v>
      </c>
      <c r="AI1431" s="138"/>
      <c r="AJ1431" s="146"/>
      <c r="AK1431" s="147" t="e">
        <f t="shared" si="5425"/>
        <v>#DIV/0!</v>
      </c>
      <c r="AL1431" s="138"/>
      <c r="AM1431" s="146"/>
      <c r="AN1431" s="147" t="e">
        <f t="shared" si="5426"/>
        <v>#DIV/0!</v>
      </c>
      <c r="AO1431" s="138"/>
      <c r="AP1431" s="146"/>
      <c r="AQ1431" s="142" t="e">
        <f t="shared" si="5427"/>
        <v>#DIV/0!</v>
      </c>
      <c r="AR1431" s="16"/>
    </row>
    <row r="1432" spans="1:44" ht="20.25" customHeight="1">
      <c r="A1432" s="255" t="s">
        <v>562</v>
      </c>
      <c r="B1432" s="256"/>
      <c r="C1432" s="215" t="s">
        <v>561</v>
      </c>
      <c r="D1432" s="125" t="s">
        <v>42</v>
      </c>
      <c r="E1432" s="138">
        <f>SUM(E1433:E1438)</f>
        <v>1117.1400000000001</v>
      </c>
      <c r="F1432" s="145">
        <f>SUM(F1433:F1438)</f>
        <v>0</v>
      </c>
      <c r="G1432" s="145">
        <f>(F1432/E1432)*100</f>
        <v>0</v>
      </c>
      <c r="H1432" s="138">
        <f>SUM(H1433:H1438)</f>
        <v>0</v>
      </c>
      <c r="I1432" s="145">
        <f>SUM(I1433:I1438)</f>
        <v>0</v>
      </c>
      <c r="J1432" s="145" t="e">
        <f>(I1432/H1432)*100</f>
        <v>#DIV/0!</v>
      </c>
      <c r="K1432" s="138">
        <f>SUM(K1433:K1438)</f>
        <v>0</v>
      </c>
      <c r="L1432" s="145">
        <f>SUM(L1433:L1438)</f>
        <v>0</v>
      </c>
      <c r="M1432" s="145" t="e">
        <f>(L1432/K1432)*100</f>
        <v>#DIV/0!</v>
      </c>
      <c r="N1432" s="138">
        <f>SUM(N1433:N1438)</f>
        <v>1117.1400000000001</v>
      </c>
      <c r="O1432" s="145">
        <f>SUM(O1433:O1438)</f>
        <v>0</v>
      </c>
      <c r="P1432" s="145">
        <f>(O1432/N1432)*100</f>
        <v>0</v>
      </c>
      <c r="Q1432" s="138">
        <f>SUM(Q1433:Q1438)</f>
        <v>0</v>
      </c>
      <c r="R1432" s="145">
        <f>SUM(R1433:R1438)</f>
        <v>0</v>
      </c>
      <c r="S1432" s="145" t="e">
        <f>(R1432/Q1432)*100</f>
        <v>#DIV/0!</v>
      </c>
      <c r="T1432" s="138">
        <f>SUM(T1433:T1438)</f>
        <v>0</v>
      </c>
      <c r="U1432" s="145">
        <f>SUM(U1433:U1438)</f>
        <v>0</v>
      </c>
      <c r="V1432" s="145" t="e">
        <f>(U1432/T1432)*100</f>
        <v>#DIV/0!</v>
      </c>
      <c r="W1432" s="138">
        <f>SUM(W1433:W1438)</f>
        <v>0</v>
      </c>
      <c r="X1432" s="145">
        <f>SUM(X1433:X1438)</f>
        <v>0</v>
      </c>
      <c r="Y1432" s="145" t="e">
        <f>(X1432/W1432)*100</f>
        <v>#DIV/0!</v>
      </c>
      <c r="Z1432" s="138">
        <f>SUM(Z1433:Z1438)</f>
        <v>0</v>
      </c>
      <c r="AA1432" s="145">
        <f>SUM(AA1433:AA1438)</f>
        <v>0</v>
      </c>
      <c r="AB1432" s="145" t="e">
        <f>(AA1432/Z1432)*100</f>
        <v>#DIV/0!</v>
      </c>
      <c r="AC1432" s="138">
        <f>SUM(AC1433:AC1438)</f>
        <v>0</v>
      </c>
      <c r="AD1432" s="145">
        <f>SUM(AD1433:AD1438)</f>
        <v>0</v>
      </c>
      <c r="AE1432" s="145" t="e">
        <f>(AD1432/AC1432)*100</f>
        <v>#DIV/0!</v>
      </c>
      <c r="AF1432" s="138">
        <f>SUM(AF1433:AF1438)</f>
        <v>0</v>
      </c>
      <c r="AG1432" s="145">
        <f>SUM(AG1433:AG1438)</f>
        <v>0</v>
      </c>
      <c r="AH1432" s="145" t="e">
        <f>(AG1432/AF1432)*100</f>
        <v>#DIV/0!</v>
      </c>
      <c r="AI1432" s="138">
        <f>SUM(AI1433:AI1438)</f>
        <v>0</v>
      </c>
      <c r="AJ1432" s="145">
        <f>SUM(AJ1433:AJ1438)</f>
        <v>0</v>
      </c>
      <c r="AK1432" s="145" t="e">
        <f>(AJ1432/AI1432)*100</f>
        <v>#DIV/0!</v>
      </c>
      <c r="AL1432" s="138">
        <f>SUM(AL1433:AL1438)</f>
        <v>0</v>
      </c>
      <c r="AM1432" s="145">
        <f>SUM(AM1433:AM1438)</f>
        <v>0</v>
      </c>
      <c r="AN1432" s="145" t="e">
        <f>(AM1432/AL1432)*100</f>
        <v>#DIV/0!</v>
      </c>
      <c r="AO1432" s="138">
        <f>SUM(AO1433:AO1438)</f>
        <v>0</v>
      </c>
      <c r="AP1432" s="145">
        <f>SUM(AP1433:AP1438)</f>
        <v>0</v>
      </c>
      <c r="AQ1432" s="145" t="e">
        <f>(AP1432/AO1432)*100</f>
        <v>#DIV/0!</v>
      </c>
      <c r="AR1432" s="16"/>
    </row>
    <row r="1433" spans="1:44" ht="30">
      <c r="A1433" s="257"/>
      <c r="B1433" s="258"/>
      <c r="C1433" s="216"/>
      <c r="D1433" s="125" t="s">
        <v>17</v>
      </c>
      <c r="E1433" s="138">
        <f>H1433+K1433+N1433+Q1433+T1433+W1433+Z1433+AC1433+AF1433+AI1433+AL1433+AO1433</f>
        <v>0</v>
      </c>
      <c r="F1433" s="146">
        <f>I1433+L1433+O1433+R1433+U1433+X1433+AA1433+AD1433+AG1433+AJ1433+AM1433+AP1433</f>
        <v>0</v>
      </c>
      <c r="G1433" s="147" t="e">
        <f t="shared" ref="G1433:G1438" si="5430">(F1433/E1433)*100</f>
        <v>#DIV/0!</v>
      </c>
      <c r="H1433" s="138">
        <f>H1426</f>
        <v>0</v>
      </c>
      <c r="I1433" s="147">
        <f>I1426</f>
        <v>0</v>
      </c>
      <c r="J1433" s="147" t="e">
        <f t="shared" ref="J1433:J1438" si="5431">(I1433/H1433)*100</f>
        <v>#DIV/0!</v>
      </c>
      <c r="K1433" s="138">
        <f>K1426</f>
        <v>0</v>
      </c>
      <c r="L1433" s="147">
        <f>L1426</f>
        <v>0</v>
      </c>
      <c r="M1433" s="147" t="e">
        <f t="shared" ref="M1433:M1438" si="5432">(L1433/K1433)*100</f>
        <v>#DIV/0!</v>
      </c>
      <c r="N1433" s="138">
        <f>N1426</f>
        <v>0</v>
      </c>
      <c r="O1433" s="147">
        <f>O1426</f>
        <v>0</v>
      </c>
      <c r="P1433" s="147" t="e">
        <f t="shared" ref="P1433:P1438" si="5433">(O1433/N1433)*100</f>
        <v>#DIV/0!</v>
      </c>
      <c r="Q1433" s="138">
        <f>Q1426</f>
        <v>0</v>
      </c>
      <c r="R1433" s="147">
        <f>R1426</f>
        <v>0</v>
      </c>
      <c r="S1433" s="147" t="e">
        <f t="shared" ref="S1433:S1438" si="5434">(R1433/Q1433)*100</f>
        <v>#DIV/0!</v>
      </c>
      <c r="T1433" s="138">
        <f>T1426</f>
        <v>0</v>
      </c>
      <c r="U1433" s="147">
        <f>U1426</f>
        <v>0</v>
      </c>
      <c r="V1433" s="147" t="e">
        <f t="shared" ref="V1433:V1438" si="5435">(U1433/T1433)*100</f>
        <v>#DIV/0!</v>
      </c>
      <c r="W1433" s="138">
        <f>W1426</f>
        <v>0</v>
      </c>
      <c r="X1433" s="147">
        <f>X1426</f>
        <v>0</v>
      </c>
      <c r="Y1433" s="147" t="e">
        <f t="shared" ref="Y1433:Y1438" si="5436">(X1433/W1433)*100</f>
        <v>#DIV/0!</v>
      </c>
      <c r="Z1433" s="138">
        <f>Z1426</f>
        <v>0</v>
      </c>
      <c r="AA1433" s="147">
        <f>AA1426</f>
        <v>0</v>
      </c>
      <c r="AB1433" s="147" t="e">
        <f t="shared" ref="AB1433:AB1438" si="5437">(AA1433/Z1433)*100</f>
        <v>#DIV/0!</v>
      </c>
      <c r="AC1433" s="138">
        <f>AC1426</f>
        <v>0</v>
      </c>
      <c r="AD1433" s="147">
        <f>AD1426</f>
        <v>0</v>
      </c>
      <c r="AE1433" s="147" t="e">
        <f t="shared" ref="AE1433:AE1438" si="5438">(AD1433/AC1433)*100</f>
        <v>#DIV/0!</v>
      </c>
      <c r="AF1433" s="138">
        <f>AF1426</f>
        <v>0</v>
      </c>
      <c r="AG1433" s="147">
        <f>AG1426</f>
        <v>0</v>
      </c>
      <c r="AH1433" s="147" t="e">
        <f t="shared" ref="AH1433:AH1438" si="5439">(AG1433/AF1433)*100</f>
        <v>#DIV/0!</v>
      </c>
      <c r="AI1433" s="138">
        <f>AI1426</f>
        <v>0</v>
      </c>
      <c r="AJ1433" s="147">
        <f>AJ1426</f>
        <v>0</v>
      </c>
      <c r="AK1433" s="147" t="e">
        <f t="shared" ref="AK1433:AK1438" si="5440">(AJ1433/AI1433)*100</f>
        <v>#DIV/0!</v>
      </c>
      <c r="AL1433" s="138">
        <f>AL1426</f>
        <v>0</v>
      </c>
      <c r="AM1433" s="147">
        <f>AM1426</f>
        <v>0</v>
      </c>
      <c r="AN1433" s="147" t="e">
        <f t="shared" ref="AN1433:AN1438" si="5441">(AM1433/AL1433)*100</f>
        <v>#DIV/0!</v>
      </c>
      <c r="AO1433" s="138">
        <f>AO1426</f>
        <v>0</v>
      </c>
      <c r="AP1433" s="147">
        <f>AP1426</f>
        <v>0</v>
      </c>
      <c r="AQ1433" s="147" t="e">
        <f t="shared" ref="AQ1433:AQ1438" si="5442">(AP1433/AO1433)*100</f>
        <v>#DIV/0!</v>
      </c>
      <c r="AR1433" s="16"/>
    </row>
    <row r="1434" spans="1:44" ht="52.5" customHeight="1">
      <c r="A1434" s="257"/>
      <c r="B1434" s="258"/>
      <c r="C1434" s="216"/>
      <c r="D1434" s="125" t="s">
        <v>18</v>
      </c>
      <c r="E1434" s="138">
        <f t="shared" ref="E1434:E1438" si="5443">H1434+K1434+N1434+Q1434+T1434+W1434+Z1434+AC1434+AF1434+AI1434+AL1434+AO1434</f>
        <v>0</v>
      </c>
      <c r="F1434" s="146">
        <f t="shared" ref="F1434:F1438" si="5444">I1434+L1434+O1434+R1434+U1434+X1434+AA1434+AD1434+AG1434+AJ1434+AM1434+AP1434</f>
        <v>0</v>
      </c>
      <c r="G1434" s="147" t="e">
        <f t="shared" si="5430"/>
        <v>#DIV/0!</v>
      </c>
      <c r="H1434" s="138">
        <f t="shared" ref="H1434:I1438" si="5445">H1427</f>
        <v>0</v>
      </c>
      <c r="I1434" s="147">
        <f t="shared" si="5445"/>
        <v>0</v>
      </c>
      <c r="J1434" s="147" t="e">
        <f t="shared" si="5431"/>
        <v>#DIV/0!</v>
      </c>
      <c r="K1434" s="138">
        <f t="shared" ref="K1434:L1434" si="5446">K1427</f>
        <v>0</v>
      </c>
      <c r="L1434" s="147">
        <f t="shared" si="5446"/>
        <v>0</v>
      </c>
      <c r="M1434" s="147" t="e">
        <f t="shared" si="5432"/>
        <v>#DIV/0!</v>
      </c>
      <c r="N1434" s="138">
        <f t="shared" ref="N1434:O1434" si="5447">N1427</f>
        <v>0</v>
      </c>
      <c r="O1434" s="147">
        <f t="shared" si="5447"/>
        <v>0</v>
      </c>
      <c r="P1434" s="147" t="e">
        <f t="shared" si="5433"/>
        <v>#DIV/0!</v>
      </c>
      <c r="Q1434" s="138">
        <f t="shared" ref="Q1434:R1434" si="5448">Q1427</f>
        <v>0</v>
      </c>
      <c r="R1434" s="147">
        <f t="shared" si="5448"/>
        <v>0</v>
      </c>
      <c r="S1434" s="147" t="e">
        <f t="shared" si="5434"/>
        <v>#DIV/0!</v>
      </c>
      <c r="T1434" s="138">
        <f t="shared" ref="T1434:U1434" si="5449">T1427</f>
        <v>0</v>
      </c>
      <c r="U1434" s="147">
        <f t="shared" si="5449"/>
        <v>0</v>
      </c>
      <c r="V1434" s="147" t="e">
        <f t="shared" si="5435"/>
        <v>#DIV/0!</v>
      </c>
      <c r="W1434" s="138">
        <f t="shared" ref="W1434:X1434" si="5450">W1427</f>
        <v>0</v>
      </c>
      <c r="X1434" s="147">
        <f t="shared" si="5450"/>
        <v>0</v>
      </c>
      <c r="Y1434" s="147" t="e">
        <f t="shared" si="5436"/>
        <v>#DIV/0!</v>
      </c>
      <c r="Z1434" s="138">
        <f t="shared" ref="Z1434:AA1434" si="5451">Z1427</f>
        <v>0</v>
      </c>
      <c r="AA1434" s="147">
        <f t="shared" si="5451"/>
        <v>0</v>
      </c>
      <c r="AB1434" s="147" t="e">
        <f t="shared" si="5437"/>
        <v>#DIV/0!</v>
      </c>
      <c r="AC1434" s="138">
        <f t="shared" ref="AC1434:AD1434" si="5452">AC1427</f>
        <v>0</v>
      </c>
      <c r="AD1434" s="147">
        <f t="shared" si="5452"/>
        <v>0</v>
      </c>
      <c r="AE1434" s="147" t="e">
        <f t="shared" si="5438"/>
        <v>#DIV/0!</v>
      </c>
      <c r="AF1434" s="138">
        <f t="shared" ref="AF1434:AG1434" si="5453">AF1427</f>
        <v>0</v>
      </c>
      <c r="AG1434" s="147">
        <f t="shared" si="5453"/>
        <v>0</v>
      </c>
      <c r="AH1434" s="147" t="e">
        <f t="shared" si="5439"/>
        <v>#DIV/0!</v>
      </c>
      <c r="AI1434" s="138">
        <f t="shared" ref="AI1434:AJ1434" si="5454">AI1427</f>
        <v>0</v>
      </c>
      <c r="AJ1434" s="147">
        <f t="shared" si="5454"/>
        <v>0</v>
      </c>
      <c r="AK1434" s="147" t="e">
        <f t="shared" si="5440"/>
        <v>#DIV/0!</v>
      </c>
      <c r="AL1434" s="138">
        <f t="shared" ref="AL1434:AM1434" si="5455">AL1427</f>
        <v>0</v>
      </c>
      <c r="AM1434" s="147">
        <f t="shared" si="5455"/>
        <v>0</v>
      </c>
      <c r="AN1434" s="147" t="e">
        <f t="shared" si="5441"/>
        <v>#DIV/0!</v>
      </c>
      <c r="AO1434" s="138">
        <f t="shared" ref="AO1434:AP1434" si="5456">AO1427</f>
        <v>0</v>
      </c>
      <c r="AP1434" s="147">
        <f t="shared" si="5456"/>
        <v>0</v>
      </c>
      <c r="AQ1434" s="147" t="e">
        <f t="shared" si="5442"/>
        <v>#DIV/0!</v>
      </c>
      <c r="AR1434" s="16"/>
    </row>
    <row r="1435" spans="1:44" ht="32.25" customHeight="1">
      <c r="A1435" s="257"/>
      <c r="B1435" s="258"/>
      <c r="C1435" s="216"/>
      <c r="D1435" s="125" t="s">
        <v>27</v>
      </c>
      <c r="E1435" s="138">
        <f t="shared" si="5443"/>
        <v>1117.1400000000001</v>
      </c>
      <c r="F1435" s="146">
        <f t="shared" si="5444"/>
        <v>0</v>
      </c>
      <c r="G1435" s="147">
        <f t="shared" si="5430"/>
        <v>0</v>
      </c>
      <c r="H1435" s="138">
        <f t="shared" si="5445"/>
        <v>0</v>
      </c>
      <c r="I1435" s="147">
        <f t="shared" si="5445"/>
        <v>0</v>
      </c>
      <c r="J1435" s="147" t="e">
        <f t="shared" si="5431"/>
        <v>#DIV/0!</v>
      </c>
      <c r="K1435" s="138">
        <f t="shared" ref="K1435:L1435" si="5457">K1428</f>
        <v>0</v>
      </c>
      <c r="L1435" s="147">
        <f t="shared" si="5457"/>
        <v>0</v>
      </c>
      <c r="M1435" s="147" t="e">
        <f t="shared" si="5432"/>
        <v>#DIV/0!</v>
      </c>
      <c r="N1435" s="138">
        <f t="shared" ref="N1435:O1435" si="5458">N1428</f>
        <v>1117.1400000000001</v>
      </c>
      <c r="O1435" s="147">
        <f t="shared" si="5458"/>
        <v>0</v>
      </c>
      <c r="P1435" s="147">
        <f t="shared" si="5433"/>
        <v>0</v>
      </c>
      <c r="Q1435" s="138">
        <f t="shared" ref="Q1435:R1435" si="5459">Q1428</f>
        <v>0</v>
      </c>
      <c r="R1435" s="147">
        <f t="shared" si="5459"/>
        <v>0</v>
      </c>
      <c r="S1435" s="147" t="e">
        <f t="shared" si="5434"/>
        <v>#DIV/0!</v>
      </c>
      <c r="T1435" s="138">
        <f t="shared" ref="T1435:U1435" si="5460">T1428</f>
        <v>0</v>
      </c>
      <c r="U1435" s="147">
        <f t="shared" si="5460"/>
        <v>0</v>
      </c>
      <c r="V1435" s="147" t="e">
        <f t="shared" si="5435"/>
        <v>#DIV/0!</v>
      </c>
      <c r="W1435" s="138">
        <f t="shared" ref="W1435:X1435" si="5461">W1428</f>
        <v>0</v>
      </c>
      <c r="X1435" s="147">
        <f t="shared" si="5461"/>
        <v>0</v>
      </c>
      <c r="Y1435" s="147" t="e">
        <f t="shared" si="5436"/>
        <v>#DIV/0!</v>
      </c>
      <c r="Z1435" s="138">
        <f t="shared" ref="Z1435:AA1435" si="5462">Z1428</f>
        <v>0</v>
      </c>
      <c r="AA1435" s="147">
        <f t="shared" si="5462"/>
        <v>0</v>
      </c>
      <c r="AB1435" s="147" t="e">
        <f t="shared" si="5437"/>
        <v>#DIV/0!</v>
      </c>
      <c r="AC1435" s="138">
        <f t="shared" ref="AC1435:AD1435" si="5463">AC1428</f>
        <v>0</v>
      </c>
      <c r="AD1435" s="147">
        <f t="shared" si="5463"/>
        <v>0</v>
      </c>
      <c r="AE1435" s="147" t="e">
        <f t="shared" si="5438"/>
        <v>#DIV/0!</v>
      </c>
      <c r="AF1435" s="138">
        <f t="shared" ref="AF1435:AG1435" si="5464">AF1428</f>
        <v>0</v>
      </c>
      <c r="AG1435" s="147">
        <f t="shared" si="5464"/>
        <v>0</v>
      </c>
      <c r="AH1435" s="147" t="e">
        <f t="shared" si="5439"/>
        <v>#DIV/0!</v>
      </c>
      <c r="AI1435" s="138">
        <f t="shared" ref="AI1435:AJ1435" si="5465">AI1428</f>
        <v>0</v>
      </c>
      <c r="AJ1435" s="147">
        <f t="shared" si="5465"/>
        <v>0</v>
      </c>
      <c r="AK1435" s="147" t="e">
        <f t="shared" si="5440"/>
        <v>#DIV/0!</v>
      </c>
      <c r="AL1435" s="138">
        <f t="shared" ref="AL1435:AM1435" si="5466">AL1428</f>
        <v>0</v>
      </c>
      <c r="AM1435" s="147">
        <f t="shared" si="5466"/>
        <v>0</v>
      </c>
      <c r="AN1435" s="147" t="e">
        <f t="shared" si="5441"/>
        <v>#DIV/0!</v>
      </c>
      <c r="AO1435" s="138">
        <f t="shared" ref="AO1435:AP1435" si="5467">AO1428</f>
        <v>0</v>
      </c>
      <c r="AP1435" s="147">
        <f t="shared" si="5467"/>
        <v>0</v>
      </c>
      <c r="AQ1435" s="147" t="e">
        <f t="shared" si="5442"/>
        <v>#DIV/0!</v>
      </c>
      <c r="AR1435" s="16"/>
    </row>
    <row r="1436" spans="1:44" ht="81.75" customHeight="1">
      <c r="A1436" s="257"/>
      <c r="B1436" s="258"/>
      <c r="C1436" s="216"/>
      <c r="D1436" s="124" t="s">
        <v>450</v>
      </c>
      <c r="E1436" s="138">
        <f t="shared" si="5443"/>
        <v>0</v>
      </c>
      <c r="F1436" s="146">
        <f t="shared" si="5444"/>
        <v>0</v>
      </c>
      <c r="G1436" s="147" t="e">
        <f t="shared" si="5430"/>
        <v>#DIV/0!</v>
      </c>
      <c r="H1436" s="138">
        <f t="shared" si="5445"/>
        <v>0</v>
      </c>
      <c r="I1436" s="147">
        <f t="shared" si="5445"/>
        <v>0</v>
      </c>
      <c r="J1436" s="147" t="e">
        <f t="shared" si="5431"/>
        <v>#DIV/0!</v>
      </c>
      <c r="K1436" s="138">
        <f t="shared" ref="K1436:L1436" si="5468">K1429</f>
        <v>0</v>
      </c>
      <c r="L1436" s="147">
        <f t="shared" si="5468"/>
        <v>0</v>
      </c>
      <c r="M1436" s="147" t="e">
        <f t="shared" si="5432"/>
        <v>#DIV/0!</v>
      </c>
      <c r="N1436" s="138">
        <f t="shared" ref="N1436:O1436" si="5469">N1429</f>
        <v>0</v>
      </c>
      <c r="O1436" s="147">
        <f t="shared" si="5469"/>
        <v>0</v>
      </c>
      <c r="P1436" s="147" t="e">
        <f t="shared" si="5433"/>
        <v>#DIV/0!</v>
      </c>
      <c r="Q1436" s="138">
        <f t="shared" ref="Q1436:R1436" si="5470">Q1429</f>
        <v>0</v>
      </c>
      <c r="R1436" s="147">
        <f t="shared" si="5470"/>
        <v>0</v>
      </c>
      <c r="S1436" s="147" t="e">
        <f t="shared" si="5434"/>
        <v>#DIV/0!</v>
      </c>
      <c r="T1436" s="138">
        <f t="shared" ref="T1436:U1436" si="5471">T1429</f>
        <v>0</v>
      </c>
      <c r="U1436" s="147">
        <f t="shared" si="5471"/>
        <v>0</v>
      </c>
      <c r="V1436" s="147" t="e">
        <f t="shared" si="5435"/>
        <v>#DIV/0!</v>
      </c>
      <c r="W1436" s="138">
        <f t="shared" ref="W1436:X1436" si="5472">W1429</f>
        <v>0</v>
      </c>
      <c r="X1436" s="147">
        <f t="shared" si="5472"/>
        <v>0</v>
      </c>
      <c r="Y1436" s="147" t="e">
        <f t="shared" si="5436"/>
        <v>#DIV/0!</v>
      </c>
      <c r="Z1436" s="138">
        <f t="shared" ref="Z1436:AA1436" si="5473">Z1429</f>
        <v>0</v>
      </c>
      <c r="AA1436" s="147">
        <f t="shared" si="5473"/>
        <v>0</v>
      </c>
      <c r="AB1436" s="147" t="e">
        <f t="shared" si="5437"/>
        <v>#DIV/0!</v>
      </c>
      <c r="AC1436" s="138">
        <f t="shared" ref="AC1436:AD1436" si="5474">AC1429</f>
        <v>0</v>
      </c>
      <c r="AD1436" s="147">
        <f t="shared" si="5474"/>
        <v>0</v>
      </c>
      <c r="AE1436" s="147" t="e">
        <f t="shared" si="5438"/>
        <v>#DIV/0!</v>
      </c>
      <c r="AF1436" s="138">
        <f t="shared" ref="AF1436:AG1436" si="5475">AF1429</f>
        <v>0</v>
      </c>
      <c r="AG1436" s="147">
        <f t="shared" si="5475"/>
        <v>0</v>
      </c>
      <c r="AH1436" s="147" t="e">
        <f t="shared" si="5439"/>
        <v>#DIV/0!</v>
      </c>
      <c r="AI1436" s="138">
        <f t="shared" ref="AI1436:AJ1436" si="5476">AI1429</f>
        <v>0</v>
      </c>
      <c r="AJ1436" s="147">
        <f t="shared" si="5476"/>
        <v>0</v>
      </c>
      <c r="AK1436" s="147" t="e">
        <f t="shared" si="5440"/>
        <v>#DIV/0!</v>
      </c>
      <c r="AL1436" s="138">
        <f t="shared" ref="AL1436:AM1436" si="5477">AL1429</f>
        <v>0</v>
      </c>
      <c r="AM1436" s="147">
        <f t="shared" si="5477"/>
        <v>0</v>
      </c>
      <c r="AN1436" s="147" t="e">
        <f t="shared" si="5441"/>
        <v>#DIV/0!</v>
      </c>
      <c r="AO1436" s="138">
        <f t="shared" ref="AO1436:AP1436" si="5478">AO1429</f>
        <v>0</v>
      </c>
      <c r="AP1436" s="147">
        <f t="shared" si="5478"/>
        <v>0</v>
      </c>
      <c r="AQ1436" s="147" t="e">
        <f t="shared" si="5442"/>
        <v>#DIV/0!</v>
      </c>
      <c r="AR1436" s="16"/>
    </row>
    <row r="1437" spans="1:44" ht="22.5" customHeight="1">
      <c r="A1437" s="257"/>
      <c r="B1437" s="258"/>
      <c r="C1437" s="216"/>
      <c r="D1437" s="125" t="s">
        <v>45</v>
      </c>
      <c r="E1437" s="138">
        <f t="shared" si="5443"/>
        <v>0</v>
      </c>
      <c r="F1437" s="146">
        <f t="shared" si="5444"/>
        <v>0</v>
      </c>
      <c r="G1437" s="147" t="e">
        <f t="shared" si="5430"/>
        <v>#DIV/0!</v>
      </c>
      <c r="H1437" s="138">
        <f t="shared" si="5445"/>
        <v>0</v>
      </c>
      <c r="I1437" s="147">
        <f t="shared" si="5445"/>
        <v>0</v>
      </c>
      <c r="J1437" s="147" t="e">
        <f t="shared" si="5431"/>
        <v>#DIV/0!</v>
      </c>
      <c r="K1437" s="138">
        <f t="shared" ref="K1437:L1437" si="5479">K1430</f>
        <v>0</v>
      </c>
      <c r="L1437" s="147">
        <f t="shared" si="5479"/>
        <v>0</v>
      </c>
      <c r="M1437" s="147" t="e">
        <f t="shared" si="5432"/>
        <v>#DIV/0!</v>
      </c>
      <c r="N1437" s="138">
        <f t="shared" ref="N1437:O1437" si="5480">N1430</f>
        <v>0</v>
      </c>
      <c r="O1437" s="147">
        <f t="shared" si="5480"/>
        <v>0</v>
      </c>
      <c r="P1437" s="147" t="e">
        <f t="shared" si="5433"/>
        <v>#DIV/0!</v>
      </c>
      <c r="Q1437" s="138">
        <f t="shared" ref="Q1437:R1437" si="5481">Q1430</f>
        <v>0</v>
      </c>
      <c r="R1437" s="147">
        <f t="shared" si="5481"/>
        <v>0</v>
      </c>
      <c r="S1437" s="147" t="e">
        <f t="shared" si="5434"/>
        <v>#DIV/0!</v>
      </c>
      <c r="T1437" s="138">
        <f t="shared" ref="T1437:U1437" si="5482">T1430</f>
        <v>0</v>
      </c>
      <c r="U1437" s="147">
        <f t="shared" si="5482"/>
        <v>0</v>
      </c>
      <c r="V1437" s="147" t="e">
        <f t="shared" si="5435"/>
        <v>#DIV/0!</v>
      </c>
      <c r="W1437" s="138">
        <f t="shared" ref="W1437:X1437" si="5483">W1430</f>
        <v>0</v>
      </c>
      <c r="X1437" s="147">
        <f t="shared" si="5483"/>
        <v>0</v>
      </c>
      <c r="Y1437" s="147" t="e">
        <f t="shared" si="5436"/>
        <v>#DIV/0!</v>
      </c>
      <c r="Z1437" s="138">
        <f t="shared" ref="Z1437:AA1437" si="5484">Z1430</f>
        <v>0</v>
      </c>
      <c r="AA1437" s="147">
        <f t="shared" si="5484"/>
        <v>0</v>
      </c>
      <c r="AB1437" s="147" t="e">
        <f t="shared" si="5437"/>
        <v>#DIV/0!</v>
      </c>
      <c r="AC1437" s="138">
        <f t="shared" ref="AC1437:AD1437" si="5485">AC1430</f>
        <v>0</v>
      </c>
      <c r="AD1437" s="147">
        <f t="shared" si="5485"/>
        <v>0</v>
      </c>
      <c r="AE1437" s="147" t="e">
        <f t="shared" si="5438"/>
        <v>#DIV/0!</v>
      </c>
      <c r="AF1437" s="138">
        <f t="shared" ref="AF1437:AG1437" si="5486">AF1430</f>
        <v>0</v>
      </c>
      <c r="AG1437" s="147">
        <f t="shared" si="5486"/>
        <v>0</v>
      </c>
      <c r="AH1437" s="147" t="e">
        <f t="shared" si="5439"/>
        <v>#DIV/0!</v>
      </c>
      <c r="AI1437" s="138">
        <f t="shared" ref="AI1437:AJ1437" si="5487">AI1430</f>
        <v>0</v>
      </c>
      <c r="AJ1437" s="147">
        <f t="shared" si="5487"/>
        <v>0</v>
      </c>
      <c r="AK1437" s="147" t="e">
        <f t="shared" si="5440"/>
        <v>#DIV/0!</v>
      </c>
      <c r="AL1437" s="138">
        <f t="shared" ref="AL1437:AM1437" si="5488">AL1430</f>
        <v>0</v>
      </c>
      <c r="AM1437" s="147">
        <f t="shared" si="5488"/>
        <v>0</v>
      </c>
      <c r="AN1437" s="147" t="e">
        <f t="shared" si="5441"/>
        <v>#DIV/0!</v>
      </c>
      <c r="AO1437" s="138">
        <f t="shared" ref="AO1437:AP1437" si="5489">AO1430</f>
        <v>0</v>
      </c>
      <c r="AP1437" s="147">
        <f t="shared" si="5489"/>
        <v>0</v>
      </c>
      <c r="AQ1437" s="147" t="e">
        <f t="shared" si="5442"/>
        <v>#DIV/0!</v>
      </c>
      <c r="AR1437" s="16"/>
    </row>
    <row r="1438" spans="1:44" ht="45">
      <c r="A1438" s="259"/>
      <c r="B1438" s="260"/>
      <c r="C1438" s="217"/>
      <c r="D1438" s="125" t="s">
        <v>35</v>
      </c>
      <c r="E1438" s="138">
        <f t="shared" si="5443"/>
        <v>0</v>
      </c>
      <c r="F1438" s="146">
        <f t="shared" si="5444"/>
        <v>0</v>
      </c>
      <c r="G1438" s="147" t="e">
        <f t="shared" si="5430"/>
        <v>#DIV/0!</v>
      </c>
      <c r="H1438" s="138">
        <f t="shared" si="5445"/>
        <v>0</v>
      </c>
      <c r="I1438" s="147">
        <f t="shared" si="5445"/>
        <v>0</v>
      </c>
      <c r="J1438" s="147" t="e">
        <f t="shared" si="5431"/>
        <v>#DIV/0!</v>
      </c>
      <c r="K1438" s="138">
        <f t="shared" ref="K1438:L1438" si="5490">K1431</f>
        <v>0</v>
      </c>
      <c r="L1438" s="147">
        <f t="shared" si="5490"/>
        <v>0</v>
      </c>
      <c r="M1438" s="147" t="e">
        <f t="shared" si="5432"/>
        <v>#DIV/0!</v>
      </c>
      <c r="N1438" s="138">
        <f t="shared" ref="N1438:O1438" si="5491">N1431</f>
        <v>0</v>
      </c>
      <c r="O1438" s="147">
        <f t="shared" si="5491"/>
        <v>0</v>
      </c>
      <c r="P1438" s="147" t="e">
        <f t="shared" si="5433"/>
        <v>#DIV/0!</v>
      </c>
      <c r="Q1438" s="138">
        <f t="shared" ref="Q1438:R1438" si="5492">Q1431</f>
        <v>0</v>
      </c>
      <c r="R1438" s="147">
        <f t="shared" si="5492"/>
        <v>0</v>
      </c>
      <c r="S1438" s="147" t="e">
        <f t="shared" si="5434"/>
        <v>#DIV/0!</v>
      </c>
      <c r="T1438" s="138">
        <f t="shared" ref="T1438:U1438" si="5493">T1431</f>
        <v>0</v>
      </c>
      <c r="U1438" s="147">
        <f t="shared" si="5493"/>
        <v>0</v>
      </c>
      <c r="V1438" s="147" t="e">
        <f t="shared" si="5435"/>
        <v>#DIV/0!</v>
      </c>
      <c r="W1438" s="138">
        <f t="shared" ref="W1438:X1438" si="5494">W1431</f>
        <v>0</v>
      </c>
      <c r="X1438" s="147">
        <f t="shared" si="5494"/>
        <v>0</v>
      </c>
      <c r="Y1438" s="147" t="e">
        <f t="shared" si="5436"/>
        <v>#DIV/0!</v>
      </c>
      <c r="Z1438" s="138">
        <f t="shared" ref="Z1438:AA1438" si="5495">Z1431</f>
        <v>0</v>
      </c>
      <c r="AA1438" s="147">
        <f t="shared" si="5495"/>
        <v>0</v>
      </c>
      <c r="AB1438" s="147" t="e">
        <f t="shared" si="5437"/>
        <v>#DIV/0!</v>
      </c>
      <c r="AC1438" s="138">
        <f t="shared" ref="AC1438:AD1438" si="5496">AC1431</f>
        <v>0</v>
      </c>
      <c r="AD1438" s="147">
        <f t="shared" si="5496"/>
        <v>0</v>
      </c>
      <c r="AE1438" s="147" t="e">
        <f t="shared" si="5438"/>
        <v>#DIV/0!</v>
      </c>
      <c r="AF1438" s="138">
        <f t="shared" ref="AF1438:AG1438" si="5497">AF1431</f>
        <v>0</v>
      </c>
      <c r="AG1438" s="147">
        <f t="shared" si="5497"/>
        <v>0</v>
      </c>
      <c r="AH1438" s="147" t="e">
        <f t="shared" si="5439"/>
        <v>#DIV/0!</v>
      </c>
      <c r="AI1438" s="138">
        <f t="shared" ref="AI1438:AJ1438" si="5498">AI1431</f>
        <v>0</v>
      </c>
      <c r="AJ1438" s="147">
        <f t="shared" si="5498"/>
        <v>0</v>
      </c>
      <c r="AK1438" s="147" t="e">
        <f t="shared" si="5440"/>
        <v>#DIV/0!</v>
      </c>
      <c r="AL1438" s="138">
        <f t="shared" ref="AL1438:AM1438" si="5499">AL1431</f>
        <v>0</v>
      </c>
      <c r="AM1438" s="147">
        <f t="shared" si="5499"/>
        <v>0</v>
      </c>
      <c r="AN1438" s="147" t="e">
        <f t="shared" si="5441"/>
        <v>#DIV/0!</v>
      </c>
      <c r="AO1438" s="138">
        <f t="shared" ref="AO1438:AP1438" si="5500">AO1431</f>
        <v>0</v>
      </c>
      <c r="AP1438" s="147">
        <f t="shared" si="5500"/>
        <v>0</v>
      </c>
      <c r="AQ1438" s="147" t="e">
        <f t="shared" si="5442"/>
        <v>#DIV/0!</v>
      </c>
      <c r="AR1438" s="16"/>
    </row>
    <row r="1439" spans="1:44" ht="26.25" customHeight="1">
      <c r="A1439" s="206" t="s">
        <v>563</v>
      </c>
      <c r="B1439" s="207"/>
      <c r="C1439" s="207"/>
      <c r="D1439" s="207"/>
      <c r="E1439" s="207"/>
      <c r="F1439" s="207"/>
      <c r="G1439" s="207"/>
      <c r="H1439" s="207"/>
      <c r="I1439" s="207"/>
      <c r="J1439" s="207"/>
      <c r="K1439" s="207"/>
      <c r="L1439" s="207"/>
      <c r="M1439" s="207"/>
      <c r="N1439" s="207"/>
      <c r="O1439" s="208"/>
      <c r="P1439" s="208"/>
      <c r="Q1439" s="208"/>
      <c r="R1439" s="208"/>
      <c r="S1439" s="208"/>
      <c r="T1439" s="208"/>
      <c r="U1439" s="208"/>
      <c r="V1439" s="208"/>
      <c r="W1439" s="208"/>
      <c r="X1439" s="208"/>
      <c r="Y1439" s="208"/>
      <c r="Z1439" s="208"/>
      <c r="AA1439" s="208"/>
      <c r="AB1439" s="208"/>
      <c r="AC1439" s="208"/>
      <c r="AD1439" s="208"/>
      <c r="AE1439" s="208"/>
      <c r="AF1439" s="208"/>
      <c r="AG1439" s="208"/>
      <c r="AH1439" s="208"/>
      <c r="AI1439" s="208"/>
      <c r="AJ1439" s="208"/>
      <c r="AK1439" s="208"/>
      <c r="AL1439" s="208"/>
      <c r="AM1439" s="208"/>
      <c r="AN1439" s="208"/>
      <c r="AO1439" s="208"/>
      <c r="AP1439" s="208"/>
      <c r="AQ1439" s="208"/>
      <c r="AR1439" s="208"/>
    </row>
    <row r="1440" spans="1:44" ht="37.5" customHeight="1">
      <c r="A1440" s="238" t="s">
        <v>273</v>
      </c>
      <c r="B1440" s="261" t="s">
        <v>564</v>
      </c>
      <c r="C1440" s="188" t="s">
        <v>565</v>
      </c>
      <c r="D1440" s="122" t="s">
        <v>42</v>
      </c>
      <c r="E1440" s="140">
        <f>SUM(E1441:E1446)</f>
        <v>0</v>
      </c>
      <c r="F1440" s="139">
        <f>SUM(F1441:F1446)</f>
        <v>0</v>
      </c>
      <c r="G1440" s="139" t="e">
        <f>(F1440/E1440)*100</f>
        <v>#DIV/0!</v>
      </c>
      <c r="H1440" s="140">
        <f>SUM(H1441:H1446)</f>
        <v>0</v>
      </c>
      <c r="I1440" s="139">
        <f>SUM(I1441:I1446)</f>
        <v>0</v>
      </c>
      <c r="J1440" s="139" t="e">
        <f>(I1440/H1440)*100</f>
        <v>#DIV/0!</v>
      </c>
      <c r="K1440" s="140">
        <f>SUM(K1441:K1446)</f>
        <v>0</v>
      </c>
      <c r="L1440" s="139">
        <f>SUM(L1441:L1446)</f>
        <v>0</v>
      </c>
      <c r="M1440" s="139" t="e">
        <f>(L1440/K1440)*100</f>
        <v>#DIV/0!</v>
      </c>
      <c r="N1440" s="140">
        <f>SUM(N1441:N1446)</f>
        <v>0</v>
      </c>
      <c r="O1440" s="139">
        <f>SUM(O1441:O1446)</f>
        <v>0</v>
      </c>
      <c r="P1440" s="139" t="e">
        <f>(O1440/N1440)*100</f>
        <v>#DIV/0!</v>
      </c>
      <c r="Q1440" s="140">
        <f>SUM(Q1441:Q1446)</f>
        <v>0</v>
      </c>
      <c r="R1440" s="139">
        <f>SUM(R1441:R1446)</f>
        <v>0</v>
      </c>
      <c r="S1440" s="139" t="e">
        <f>(R1440/Q1440)*100</f>
        <v>#DIV/0!</v>
      </c>
      <c r="T1440" s="140">
        <f>SUM(T1441:T1446)</f>
        <v>0</v>
      </c>
      <c r="U1440" s="139">
        <f>SUM(U1441:U1446)</f>
        <v>0</v>
      </c>
      <c r="V1440" s="139" t="e">
        <f>(U1440/T1440)*100</f>
        <v>#DIV/0!</v>
      </c>
      <c r="W1440" s="140">
        <f>SUM(W1441:W1446)</f>
        <v>0</v>
      </c>
      <c r="X1440" s="139">
        <f>SUM(X1441:X1446)</f>
        <v>0</v>
      </c>
      <c r="Y1440" s="139" t="e">
        <f>(X1440/W1440)*100</f>
        <v>#DIV/0!</v>
      </c>
      <c r="Z1440" s="140">
        <f>SUM(Z1441:Z1446)</f>
        <v>0</v>
      </c>
      <c r="AA1440" s="139">
        <f>SUM(AA1441:AA1446)</f>
        <v>0</v>
      </c>
      <c r="AB1440" s="139" t="e">
        <f>(AA1440/Z1440)*100</f>
        <v>#DIV/0!</v>
      </c>
      <c r="AC1440" s="140">
        <f>SUM(AC1441:AC1446)</f>
        <v>0</v>
      </c>
      <c r="AD1440" s="139">
        <f>SUM(AD1441:AD1446)</f>
        <v>0</v>
      </c>
      <c r="AE1440" s="139" t="e">
        <f>(AD1440/AC1440)*100</f>
        <v>#DIV/0!</v>
      </c>
      <c r="AF1440" s="140">
        <f>SUM(AF1441:AF1446)</f>
        <v>0</v>
      </c>
      <c r="AG1440" s="139">
        <f>SUM(AG1441:AG1446)</f>
        <v>0</v>
      </c>
      <c r="AH1440" s="139" t="e">
        <f>(AG1440/AF1440)*100</f>
        <v>#DIV/0!</v>
      </c>
      <c r="AI1440" s="140">
        <f>SUM(AI1441:AI1446)</f>
        <v>0</v>
      </c>
      <c r="AJ1440" s="139">
        <f>SUM(AJ1441:AJ1446)</f>
        <v>0</v>
      </c>
      <c r="AK1440" s="139" t="e">
        <f>(AJ1440/AI1440)*100</f>
        <v>#DIV/0!</v>
      </c>
      <c r="AL1440" s="140">
        <f>SUM(AL1441:AL1446)</f>
        <v>0</v>
      </c>
      <c r="AM1440" s="139">
        <f>SUM(AM1441:AM1446)</f>
        <v>0</v>
      </c>
      <c r="AN1440" s="139" t="e">
        <f>(AM1440/AL1440)*100</f>
        <v>#DIV/0!</v>
      </c>
      <c r="AO1440" s="140">
        <f>SUM(AO1441:AO1446)</f>
        <v>0</v>
      </c>
      <c r="AP1440" s="139">
        <f>SUM(AP1441:AP1446)</f>
        <v>0</v>
      </c>
      <c r="AQ1440" s="139" t="e">
        <f>(AP1440/AO1440)*100</f>
        <v>#DIV/0!</v>
      </c>
      <c r="AR1440" s="16"/>
    </row>
    <row r="1441" spans="1:44" ht="30">
      <c r="A1441" s="238"/>
      <c r="B1441" s="262"/>
      <c r="C1441" s="188"/>
      <c r="D1441" s="124" t="s">
        <v>17</v>
      </c>
      <c r="E1441" s="140">
        <f>H1441+K1441+N1441+Q1441+T1441+W1441+Z1441+AC1441+AF1441+AI1441+AL1441+AO1441</f>
        <v>0</v>
      </c>
      <c r="F1441" s="141">
        <f>I1441+L1441+O1441+R1441+U1441+X1441+AA1441+AD1441+AG1441+AJ1441+AM1441+AP1441</f>
        <v>0</v>
      </c>
      <c r="G1441" s="142" t="e">
        <f t="shared" ref="G1441:G1446" si="5501">(F1441/E1441)*100</f>
        <v>#DIV/0!</v>
      </c>
      <c r="H1441" s="140"/>
      <c r="I1441" s="141"/>
      <c r="J1441" s="142" t="e">
        <f t="shared" ref="J1441:J1446" si="5502">(I1441/H1441)*100</f>
        <v>#DIV/0!</v>
      </c>
      <c r="K1441" s="140"/>
      <c r="L1441" s="141"/>
      <c r="M1441" s="142" t="e">
        <f t="shared" ref="M1441:M1446" si="5503">(L1441/K1441)*100</f>
        <v>#DIV/0!</v>
      </c>
      <c r="N1441" s="140"/>
      <c r="O1441" s="141"/>
      <c r="P1441" s="142" t="e">
        <f t="shared" ref="P1441:P1446" si="5504">(O1441/N1441)*100</f>
        <v>#DIV/0!</v>
      </c>
      <c r="Q1441" s="140"/>
      <c r="R1441" s="141"/>
      <c r="S1441" s="142" t="e">
        <f t="shared" ref="S1441:S1446" si="5505">(R1441/Q1441)*100</f>
        <v>#DIV/0!</v>
      </c>
      <c r="T1441" s="140"/>
      <c r="U1441" s="141"/>
      <c r="V1441" s="142" t="e">
        <f t="shared" ref="V1441:V1446" si="5506">(U1441/T1441)*100</f>
        <v>#DIV/0!</v>
      </c>
      <c r="W1441" s="140"/>
      <c r="X1441" s="141"/>
      <c r="Y1441" s="142" t="e">
        <f t="shared" ref="Y1441:Y1446" si="5507">(X1441/W1441)*100</f>
        <v>#DIV/0!</v>
      </c>
      <c r="Z1441" s="140"/>
      <c r="AA1441" s="141"/>
      <c r="AB1441" s="142" t="e">
        <f t="shared" ref="AB1441:AB1446" si="5508">(AA1441/Z1441)*100</f>
        <v>#DIV/0!</v>
      </c>
      <c r="AC1441" s="140"/>
      <c r="AD1441" s="141"/>
      <c r="AE1441" s="142" t="e">
        <f t="shared" ref="AE1441:AE1446" si="5509">(AD1441/AC1441)*100</f>
        <v>#DIV/0!</v>
      </c>
      <c r="AF1441" s="140"/>
      <c r="AG1441" s="141"/>
      <c r="AH1441" s="142" t="e">
        <f t="shared" ref="AH1441:AH1446" si="5510">(AG1441/AF1441)*100</f>
        <v>#DIV/0!</v>
      </c>
      <c r="AI1441" s="140"/>
      <c r="AJ1441" s="141"/>
      <c r="AK1441" s="142" t="e">
        <f t="shared" ref="AK1441:AK1446" si="5511">(AJ1441/AI1441)*100</f>
        <v>#DIV/0!</v>
      </c>
      <c r="AL1441" s="140"/>
      <c r="AM1441" s="141"/>
      <c r="AN1441" s="142" t="e">
        <f t="shared" ref="AN1441:AN1446" si="5512">(AM1441/AL1441)*100</f>
        <v>#DIV/0!</v>
      </c>
      <c r="AO1441" s="140"/>
      <c r="AP1441" s="141"/>
      <c r="AQ1441" s="142" t="e">
        <f t="shared" ref="AQ1441:AQ1446" si="5513">(AP1441/AO1441)*100</f>
        <v>#DIV/0!</v>
      </c>
      <c r="AR1441" s="16"/>
    </row>
    <row r="1442" spans="1:44" ht="51" customHeight="1">
      <c r="A1442" s="238"/>
      <c r="B1442" s="262"/>
      <c r="C1442" s="188"/>
      <c r="D1442" s="124" t="s">
        <v>18</v>
      </c>
      <c r="E1442" s="140">
        <f t="shared" ref="E1442:E1446" si="5514">H1442+K1442+N1442+Q1442+T1442+W1442+Z1442+AC1442+AF1442+AI1442+AL1442+AO1442</f>
        <v>0</v>
      </c>
      <c r="F1442" s="141">
        <f t="shared" ref="F1442:F1446" si="5515">I1442+L1442+O1442+R1442+U1442+X1442+AA1442+AD1442+AG1442+AJ1442+AM1442+AP1442</f>
        <v>0</v>
      </c>
      <c r="G1442" s="142" t="e">
        <f t="shared" si="5501"/>
        <v>#DIV/0!</v>
      </c>
      <c r="H1442" s="140"/>
      <c r="I1442" s="141"/>
      <c r="J1442" s="142" t="e">
        <f t="shared" si="5502"/>
        <v>#DIV/0!</v>
      </c>
      <c r="K1442" s="140"/>
      <c r="L1442" s="141"/>
      <c r="M1442" s="142" t="e">
        <f t="shared" si="5503"/>
        <v>#DIV/0!</v>
      </c>
      <c r="N1442" s="140"/>
      <c r="O1442" s="141"/>
      <c r="P1442" s="142" t="e">
        <f t="shared" si="5504"/>
        <v>#DIV/0!</v>
      </c>
      <c r="Q1442" s="140"/>
      <c r="R1442" s="141"/>
      <c r="S1442" s="142" t="e">
        <f t="shared" si="5505"/>
        <v>#DIV/0!</v>
      </c>
      <c r="T1442" s="140"/>
      <c r="U1442" s="141"/>
      <c r="V1442" s="142" t="e">
        <f t="shared" si="5506"/>
        <v>#DIV/0!</v>
      </c>
      <c r="W1442" s="140"/>
      <c r="X1442" s="141"/>
      <c r="Y1442" s="142" t="e">
        <f t="shared" si="5507"/>
        <v>#DIV/0!</v>
      </c>
      <c r="Z1442" s="140"/>
      <c r="AA1442" s="141"/>
      <c r="AB1442" s="142" t="e">
        <f t="shared" si="5508"/>
        <v>#DIV/0!</v>
      </c>
      <c r="AC1442" s="140"/>
      <c r="AD1442" s="141"/>
      <c r="AE1442" s="142" t="e">
        <f t="shared" si="5509"/>
        <v>#DIV/0!</v>
      </c>
      <c r="AF1442" s="140"/>
      <c r="AG1442" s="141"/>
      <c r="AH1442" s="142" t="e">
        <f t="shared" si="5510"/>
        <v>#DIV/0!</v>
      </c>
      <c r="AI1442" s="140"/>
      <c r="AJ1442" s="141"/>
      <c r="AK1442" s="142" t="e">
        <f t="shared" si="5511"/>
        <v>#DIV/0!</v>
      </c>
      <c r="AL1442" s="140"/>
      <c r="AM1442" s="141"/>
      <c r="AN1442" s="142" t="e">
        <f t="shared" si="5512"/>
        <v>#DIV/0!</v>
      </c>
      <c r="AO1442" s="140"/>
      <c r="AP1442" s="141"/>
      <c r="AQ1442" s="142" t="e">
        <f t="shared" si="5513"/>
        <v>#DIV/0!</v>
      </c>
      <c r="AR1442" s="16"/>
    </row>
    <row r="1443" spans="1:44" ht="30" customHeight="1">
      <c r="A1443" s="238"/>
      <c r="B1443" s="262"/>
      <c r="C1443" s="188"/>
      <c r="D1443" s="124" t="s">
        <v>27</v>
      </c>
      <c r="E1443" s="140">
        <f t="shared" si="5514"/>
        <v>0</v>
      </c>
      <c r="F1443" s="141">
        <f t="shared" si="5515"/>
        <v>0</v>
      </c>
      <c r="G1443" s="142" t="e">
        <f t="shared" si="5501"/>
        <v>#DIV/0!</v>
      </c>
      <c r="H1443" s="140"/>
      <c r="I1443" s="141"/>
      <c r="J1443" s="142" t="e">
        <f t="shared" si="5502"/>
        <v>#DIV/0!</v>
      </c>
      <c r="K1443" s="140"/>
      <c r="L1443" s="141"/>
      <c r="M1443" s="142" t="e">
        <f t="shared" si="5503"/>
        <v>#DIV/0!</v>
      </c>
      <c r="N1443" s="140"/>
      <c r="O1443" s="141"/>
      <c r="P1443" s="142" t="e">
        <f t="shared" si="5504"/>
        <v>#DIV/0!</v>
      </c>
      <c r="Q1443" s="140"/>
      <c r="R1443" s="141"/>
      <c r="S1443" s="142" t="e">
        <f t="shared" si="5505"/>
        <v>#DIV/0!</v>
      </c>
      <c r="T1443" s="140"/>
      <c r="U1443" s="141"/>
      <c r="V1443" s="142" t="e">
        <f t="shared" si="5506"/>
        <v>#DIV/0!</v>
      </c>
      <c r="W1443" s="140"/>
      <c r="X1443" s="141"/>
      <c r="Y1443" s="142" t="e">
        <f t="shared" si="5507"/>
        <v>#DIV/0!</v>
      </c>
      <c r="Z1443" s="140"/>
      <c r="AA1443" s="141"/>
      <c r="AB1443" s="142" t="e">
        <f t="shared" si="5508"/>
        <v>#DIV/0!</v>
      </c>
      <c r="AC1443" s="140"/>
      <c r="AD1443" s="141"/>
      <c r="AE1443" s="142" t="e">
        <f t="shared" si="5509"/>
        <v>#DIV/0!</v>
      </c>
      <c r="AF1443" s="140"/>
      <c r="AG1443" s="141"/>
      <c r="AH1443" s="142" t="e">
        <f t="shared" si="5510"/>
        <v>#DIV/0!</v>
      </c>
      <c r="AI1443" s="140"/>
      <c r="AJ1443" s="141"/>
      <c r="AK1443" s="142" t="e">
        <f t="shared" si="5511"/>
        <v>#DIV/0!</v>
      </c>
      <c r="AL1443" s="140"/>
      <c r="AM1443" s="141"/>
      <c r="AN1443" s="142" t="e">
        <f t="shared" si="5512"/>
        <v>#DIV/0!</v>
      </c>
      <c r="AO1443" s="140"/>
      <c r="AP1443" s="141"/>
      <c r="AQ1443" s="142" t="e">
        <f t="shared" si="5513"/>
        <v>#DIV/0!</v>
      </c>
      <c r="AR1443" s="16"/>
    </row>
    <row r="1444" spans="1:44" ht="82.5" customHeight="1">
      <c r="A1444" s="238"/>
      <c r="B1444" s="262"/>
      <c r="C1444" s="188"/>
      <c r="D1444" s="124" t="s">
        <v>450</v>
      </c>
      <c r="E1444" s="140">
        <f t="shared" si="5514"/>
        <v>0</v>
      </c>
      <c r="F1444" s="141">
        <f t="shared" si="5515"/>
        <v>0</v>
      </c>
      <c r="G1444" s="142" t="e">
        <f t="shared" si="5501"/>
        <v>#DIV/0!</v>
      </c>
      <c r="H1444" s="140"/>
      <c r="I1444" s="141"/>
      <c r="J1444" s="142" t="e">
        <f t="shared" si="5502"/>
        <v>#DIV/0!</v>
      </c>
      <c r="K1444" s="140"/>
      <c r="L1444" s="141"/>
      <c r="M1444" s="142" t="e">
        <f t="shared" si="5503"/>
        <v>#DIV/0!</v>
      </c>
      <c r="N1444" s="140"/>
      <c r="O1444" s="141"/>
      <c r="P1444" s="142" t="e">
        <f t="shared" si="5504"/>
        <v>#DIV/0!</v>
      </c>
      <c r="Q1444" s="140"/>
      <c r="R1444" s="141"/>
      <c r="S1444" s="142" t="e">
        <f t="shared" si="5505"/>
        <v>#DIV/0!</v>
      </c>
      <c r="T1444" s="140"/>
      <c r="U1444" s="141"/>
      <c r="V1444" s="142" t="e">
        <f t="shared" si="5506"/>
        <v>#DIV/0!</v>
      </c>
      <c r="W1444" s="140"/>
      <c r="X1444" s="141"/>
      <c r="Y1444" s="142" t="e">
        <f t="shared" si="5507"/>
        <v>#DIV/0!</v>
      </c>
      <c r="Z1444" s="140"/>
      <c r="AA1444" s="141"/>
      <c r="AB1444" s="142" t="e">
        <f t="shared" si="5508"/>
        <v>#DIV/0!</v>
      </c>
      <c r="AC1444" s="140"/>
      <c r="AD1444" s="141"/>
      <c r="AE1444" s="142" t="e">
        <f t="shared" si="5509"/>
        <v>#DIV/0!</v>
      </c>
      <c r="AF1444" s="140"/>
      <c r="AG1444" s="141"/>
      <c r="AH1444" s="142" t="e">
        <f t="shared" si="5510"/>
        <v>#DIV/0!</v>
      </c>
      <c r="AI1444" s="140"/>
      <c r="AJ1444" s="141"/>
      <c r="AK1444" s="142" t="e">
        <f t="shared" si="5511"/>
        <v>#DIV/0!</v>
      </c>
      <c r="AL1444" s="140"/>
      <c r="AM1444" s="141"/>
      <c r="AN1444" s="142" t="e">
        <f t="shared" si="5512"/>
        <v>#DIV/0!</v>
      </c>
      <c r="AO1444" s="140"/>
      <c r="AP1444" s="141"/>
      <c r="AQ1444" s="142" t="e">
        <f t="shared" si="5513"/>
        <v>#DIV/0!</v>
      </c>
      <c r="AR1444" s="16"/>
    </row>
    <row r="1445" spans="1:44" ht="24.75" customHeight="1">
      <c r="A1445" s="238"/>
      <c r="B1445" s="262"/>
      <c r="C1445" s="188"/>
      <c r="D1445" s="124" t="s">
        <v>45</v>
      </c>
      <c r="E1445" s="140">
        <f t="shared" si="5514"/>
        <v>0</v>
      </c>
      <c r="F1445" s="141">
        <f t="shared" si="5515"/>
        <v>0</v>
      </c>
      <c r="G1445" s="142" t="e">
        <f t="shared" si="5501"/>
        <v>#DIV/0!</v>
      </c>
      <c r="H1445" s="140"/>
      <c r="I1445" s="141"/>
      <c r="J1445" s="142" t="e">
        <f t="shared" si="5502"/>
        <v>#DIV/0!</v>
      </c>
      <c r="K1445" s="140"/>
      <c r="L1445" s="141"/>
      <c r="M1445" s="142" t="e">
        <f t="shared" si="5503"/>
        <v>#DIV/0!</v>
      </c>
      <c r="N1445" s="140"/>
      <c r="O1445" s="141"/>
      <c r="P1445" s="142" t="e">
        <f t="shared" si="5504"/>
        <v>#DIV/0!</v>
      </c>
      <c r="Q1445" s="140"/>
      <c r="R1445" s="141"/>
      <c r="S1445" s="142" t="e">
        <f t="shared" si="5505"/>
        <v>#DIV/0!</v>
      </c>
      <c r="T1445" s="140"/>
      <c r="U1445" s="141"/>
      <c r="V1445" s="142" t="e">
        <f t="shared" si="5506"/>
        <v>#DIV/0!</v>
      </c>
      <c r="W1445" s="140"/>
      <c r="X1445" s="141"/>
      <c r="Y1445" s="142" t="e">
        <f t="shared" si="5507"/>
        <v>#DIV/0!</v>
      </c>
      <c r="Z1445" s="140"/>
      <c r="AA1445" s="141"/>
      <c r="AB1445" s="142" t="e">
        <f t="shared" si="5508"/>
        <v>#DIV/0!</v>
      </c>
      <c r="AC1445" s="140"/>
      <c r="AD1445" s="141"/>
      <c r="AE1445" s="142" t="e">
        <f t="shared" si="5509"/>
        <v>#DIV/0!</v>
      </c>
      <c r="AF1445" s="140"/>
      <c r="AG1445" s="141"/>
      <c r="AH1445" s="142" t="e">
        <f t="shared" si="5510"/>
        <v>#DIV/0!</v>
      </c>
      <c r="AI1445" s="140"/>
      <c r="AJ1445" s="141"/>
      <c r="AK1445" s="142" t="e">
        <f t="shared" si="5511"/>
        <v>#DIV/0!</v>
      </c>
      <c r="AL1445" s="140"/>
      <c r="AM1445" s="141"/>
      <c r="AN1445" s="142" t="e">
        <f t="shared" si="5512"/>
        <v>#DIV/0!</v>
      </c>
      <c r="AO1445" s="140"/>
      <c r="AP1445" s="141"/>
      <c r="AQ1445" s="142" t="e">
        <f t="shared" si="5513"/>
        <v>#DIV/0!</v>
      </c>
      <c r="AR1445" s="16"/>
    </row>
    <row r="1446" spans="1:44" ht="75" customHeight="1">
      <c r="A1446" s="238"/>
      <c r="B1446" s="263"/>
      <c r="C1446" s="188"/>
      <c r="D1446" s="124" t="s">
        <v>35</v>
      </c>
      <c r="E1446" s="140">
        <f t="shared" si="5514"/>
        <v>0</v>
      </c>
      <c r="F1446" s="141">
        <f t="shared" si="5515"/>
        <v>0</v>
      </c>
      <c r="G1446" s="142" t="e">
        <f t="shared" si="5501"/>
        <v>#DIV/0!</v>
      </c>
      <c r="H1446" s="140"/>
      <c r="I1446" s="141"/>
      <c r="J1446" s="142" t="e">
        <f t="shared" si="5502"/>
        <v>#DIV/0!</v>
      </c>
      <c r="K1446" s="140"/>
      <c r="L1446" s="141"/>
      <c r="M1446" s="142" t="e">
        <f t="shared" si="5503"/>
        <v>#DIV/0!</v>
      </c>
      <c r="N1446" s="140"/>
      <c r="O1446" s="141"/>
      <c r="P1446" s="142" t="e">
        <f t="shared" si="5504"/>
        <v>#DIV/0!</v>
      </c>
      <c r="Q1446" s="140"/>
      <c r="R1446" s="141"/>
      <c r="S1446" s="142" t="e">
        <f t="shared" si="5505"/>
        <v>#DIV/0!</v>
      </c>
      <c r="T1446" s="140"/>
      <c r="U1446" s="141"/>
      <c r="V1446" s="142" t="e">
        <f t="shared" si="5506"/>
        <v>#DIV/0!</v>
      </c>
      <c r="W1446" s="140"/>
      <c r="X1446" s="141"/>
      <c r="Y1446" s="142" t="e">
        <f t="shared" si="5507"/>
        <v>#DIV/0!</v>
      </c>
      <c r="Z1446" s="140"/>
      <c r="AA1446" s="141"/>
      <c r="AB1446" s="142" t="e">
        <f t="shared" si="5508"/>
        <v>#DIV/0!</v>
      </c>
      <c r="AC1446" s="140"/>
      <c r="AD1446" s="141"/>
      <c r="AE1446" s="142" t="e">
        <f t="shared" si="5509"/>
        <v>#DIV/0!</v>
      </c>
      <c r="AF1446" s="140"/>
      <c r="AG1446" s="141"/>
      <c r="AH1446" s="142" t="e">
        <f t="shared" si="5510"/>
        <v>#DIV/0!</v>
      </c>
      <c r="AI1446" s="140"/>
      <c r="AJ1446" s="141"/>
      <c r="AK1446" s="142" t="e">
        <f t="shared" si="5511"/>
        <v>#DIV/0!</v>
      </c>
      <c r="AL1446" s="140"/>
      <c r="AM1446" s="141"/>
      <c r="AN1446" s="142" t="e">
        <f t="shared" si="5512"/>
        <v>#DIV/0!</v>
      </c>
      <c r="AO1446" s="140"/>
      <c r="AP1446" s="141"/>
      <c r="AQ1446" s="142" t="e">
        <f t="shared" si="5513"/>
        <v>#DIV/0!</v>
      </c>
      <c r="AR1446" s="16"/>
    </row>
    <row r="1447" spans="1:44" ht="30" customHeight="1">
      <c r="A1447" s="209" t="s">
        <v>566</v>
      </c>
      <c r="B1447" s="210"/>
      <c r="C1447" s="188" t="s">
        <v>565</v>
      </c>
      <c r="D1447" s="122" t="s">
        <v>42</v>
      </c>
      <c r="E1447" s="138">
        <f>SUM(E1448:E1453)</f>
        <v>0</v>
      </c>
      <c r="F1447" s="145">
        <f>SUM(F1448:F1453)</f>
        <v>0</v>
      </c>
      <c r="G1447" s="145" t="e">
        <f>(F1447/E1447)*100</f>
        <v>#DIV/0!</v>
      </c>
      <c r="H1447" s="138">
        <f>SUM(H1448:H1453)</f>
        <v>0</v>
      </c>
      <c r="I1447" s="145">
        <f>SUM(I1448:I1453)</f>
        <v>0</v>
      </c>
      <c r="J1447" s="145" t="e">
        <f>(I1447/H1447)*100</f>
        <v>#DIV/0!</v>
      </c>
      <c r="K1447" s="138">
        <f>SUM(K1448:K1453)</f>
        <v>0</v>
      </c>
      <c r="L1447" s="145">
        <f>SUM(L1448:L1453)</f>
        <v>0</v>
      </c>
      <c r="M1447" s="145" t="e">
        <f>(L1447/K1447)*100</f>
        <v>#DIV/0!</v>
      </c>
      <c r="N1447" s="138">
        <f>SUM(N1448:N1453)</f>
        <v>0</v>
      </c>
      <c r="O1447" s="145">
        <f>SUM(O1448:O1453)</f>
        <v>0</v>
      </c>
      <c r="P1447" s="145" t="e">
        <f>(O1447/N1447)*100</f>
        <v>#DIV/0!</v>
      </c>
      <c r="Q1447" s="138">
        <f>SUM(Q1448:Q1453)</f>
        <v>0</v>
      </c>
      <c r="R1447" s="145">
        <f>SUM(R1448:R1453)</f>
        <v>0</v>
      </c>
      <c r="S1447" s="145" t="e">
        <f>(R1447/Q1447)*100</f>
        <v>#DIV/0!</v>
      </c>
      <c r="T1447" s="138">
        <f>SUM(T1448:T1453)</f>
        <v>0</v>
      </c>
      <c r="U1447" s="145">
        <f>SUM(U1448:U1453)</f>
        <v>0</v>
      </c>
      <c r="V1447" s="145" t="e">
        <f>(U1447/T1447)*100</f>
        <v>#DIV/0!</v>
      </c>
      <c r="W1447" s="138">
        <f>SUM(W1448:W1453)</f>
        <v>0</v>
      </c>
      <c r="X1447" s="145">
        <f>SUM(X1448:X1453)</f>
        <v>0</v>
      </c>
      <c r="Y1447" s="145" t="e">
        <f>(X1447/W1447)*100</f>
        <v>#DIV/0!</v>
      </c>
      <c r="Z1447" s="138">
        <f>SUM(Z1448:Z1453)</f>
        <v>0</v>
      </c>
      <c r="AA1447" s="145">
        <f>SUM(AA1448:AA1453)</f>
        <v>0</v>
      </c>
      <c r="AB1447" s="145" t="e">
        <f>(AA1447/Z1447)*100</f>
        <v>#DIV/0!</v>
      </c>
      <c r="AC1447" s="138">
        <f>SUM(AC1448:AC1453)</f>
        <v>0</v>
      </c>
      <c r="AD1447" s="145">
        <f>SUM(AD1448:AD1453)</f>
        <v>0</v>
      </c>
      <c r="AE1447" s="145" t="e">
        <f>(AD1447/AC1447)*100</f>
        <v>#DIV/0!</v>
      </c>
      <c r="AF1447" s="138">
        <f>SUM(AF1448:AF1453)</f>
        <v>0</v>
      </c>
      <c r="AG1447" s="145">
        <f>SUM(AG1448:AG1453)</f>
        <v>0</v>
      </c>
      <c r="AH1447" s="145" t="e">
        <f>(AG1447/AF1447)*100</f>
        <v>#DIV/0!</v>
      </c>
      <c r="AI1447" s="138">
        <f>SUM(AI1448:AI1453)</f>
        <v>0</v>
      </c>
      <c r="AJ1447" s="145">
        <f>SUM(AJ1448:AJ1453)</f>
        <v>0</v>
      </c>
      <c r="AK1447" s="145" t="e">
        <f>(AJ1447/AI1447)*100</f>
        <v>#DIV/0!</v>
      </c>
      <c r="AL1447" s="138">
        <f>SUM(AL1448:AL1453)</f>
        <v>0</v>
      </c>
      <c r="AM1447" s="145">
        <f>SUM(AM1448:AM1453)</f>
        <v>0</v>
      </c>
      <c r="AN1447" s="145" t="e">
        <f>(AM1447/AL1447)*100</f>
        <v>#DIV/0!</v>
      </c>
      <c r="AO1447" s="138">
        <f>SUM(AO1448:AO1453)</f>
        <v>0</v>
      </c>
      <c r="AP1447" s="145">
        <f>SUM(AP1448:AP1453)</f>
        <v>0</v>
      </c>
      <c r="AQ1447" s="145" t="e">
        <f>(AP1447/AO1447)*100</f>
        <v>#DIV/0!</v>
      </c>
      <c r="AR1447" s="16"/>
    </row>
    <row r="1448" spans="1:44" ht="47.25" customHeight="1">
      <c r="A1448" s="211"/>
      <c r="B1448" s="212"/>
      <c r="C1448" s="188"/>
      <c r="D1448" s="124" t="s">
        <v>17</v>
      </c>
      <c r="E1448" s="138">
        <f>H1448+K1448+N1448+Q1448+T1448+W1448+Z1448+AC1448+AF1448+AI1448+AL1448+AO1448</f>
        <v>0</v>
      </c>
      <c r="F1448" s="146">
        <f>I1448+L1448+O1448+R1448+U1448+X1448+AA1448+AD1448+AG1448+AJ1448+AM1448+AP1448</f>
        <v>0</v>
      </c>
      <c r="G1448" s="147" t="e">
        <f t="shared" ref="G1448:G1453" si="5516">(F1448/E1448)*100</f>
        <v>#DIV/0!</v>
      </c>
      <c r="H1448" s="138">
        <f>H1441</f>
        <v>0</v>
      </c>
      <c r="I1448" s="147">
        <f>I1441</f>
        <v>0</v>
      </c>
      <c r="J1448" s="147" t="e">
        <f t="shared" ref="J1448:J1453" si="5517">(I1448/H1448)*100</f>
        <v>#DIV/0!</v>
      </c>
      <c r="K1448" s="138">
        <f>K1441</f>
        <v>0</v>
      </c>
      <c r="L1448" s="147">
        <f>L1441</f>
        <v>0</v>
      </c>
      <c r="M1448" s="147" t="e">
        <f t="shared" ref="M1448:M1453" si="5518">(L1448/K1448)*100</f>
        <v>#DIV/0!</v>
      </c>
      <c r="N1448" s="138">
        <f>N1441</f>
        <v>0</v>
      </c>
      <c r="O1448" s="147">
        <f>O1441</f>
        <v>0</v>
      </c>
      <c r="P1448" s="147" t="e">
        <f t="shared" ref="P1448:P1453" si="5519">(O1448/N1448)*100</f>
        <v>#DIV/0!</v>
      </c>
      <c r="Q1448" s="138">
        <f>Q1441</f>
        <v>0</v>
      </c>
      <c r="R1448" s="147">
        <f>R1441</f>
        <v>0</v>
      </c>
      <c r="S1448" s="147" t="e">
        <f t="shared" ref="S1448:S1453" si="5520">(R1448/Q1448)*100</f>
        <v>#DIV/0!</v>
      </c>
      <c r="T1448" s="138">
        <f>T1441</f>
        <v>0</v>
      </c>
      <c r="U1448" s="147">
        <f>U1441</f>
        <v>0</v>
      </c>
      <c r="V1448" s="147" t="e">
        <f t="shared" ref="V1448:V1453" si="5521">(U1448/T1448)*100</f>
        <v>#DIV/0!</v>
      </c>
      <c r="W1448" s="138">
        <f>W1441</f>
        <v>0</v>
      </c>
      <c r="X1448" s="147">
        <f>X1441</f>
        <v>0</v>
      </c>
      <c r="Y1448" s="147" t="e">
        <f t="shared" ref="Y1448:Y1453" si="5522">(X1448/W1448)*100</f>
        <v>#DIV/0!</v>
      </c>
      <c r="Z1448" s="138">
        <f>Z1441</f>
        <v>0</v>
      </c>
      <c r="AA1448" s="147">
        <f>AA1441</f>
        <v>0</v>
      </c>
      <c r="AB1448" s="147" t="e">
        <f t="shared" ref="AB1448:AB1453" si="5523">(AA1448/Z1448)*100</f>
        <v>#DIV/0!</v>
      </c>
      <c r="AC1448" s="138">
        <f>AC1441</f>
        <v>0</v>
      </c>
      <c r="AD1448" s="147">
        <f>AD1441</f>
        <v>0</v>
      </c>
      <c r="AE1448" s="147" t="e">
        <f t="shared" ref="AE1448:AE1453" si="5524">(AD1448/AC1448)*100</f>
        <v>#DIV/0!</v>
      </c>
      <c r="AF1448" s="138">
        <f>AF1441</f>
        <v>0</v>
      </c>
      <c r="AG1448" s="147">
        <f>AG1441</f>
        <v>0</v>
      </c>
      <c r="AH1448" s="147" t="e">
        <f t="shared" ref="AH1448:AH1453" si="5525">(AG1448/AF1448)*100</f>
        <v>#DIV/0!</v>
      </c>
      <c r="AI1448" s="138">
        <f>AI1441</f>
        <v>0</v>
      </c>
      <c r="AJ1448" s="147">
        <f>AJ1441</f>
        <v>0</v>
      </c>
      <c r="AK1448" s="147" t="e">
        <f t="shared" ref="AK1448:AK1453" si="5526">(AJ1448/AI1448)*100</f>
        <v>#DIV/0!</v>
      </c>
      <c r="AL1448" s="138">
        <f>AL1441</f>
        <v>0</v>
      </c>
      <c r="AM1448" s="147">
        <f>AM1441</f>
        <v>0</v>
      </c>
      <c r="AN1448" s="147" t="e">
        <f t="shared" ref="AN1448:AN1453" si="5527">(AM1448/AL1448)*100</f>
        <v>#DIV/0!</v>
      </c>
      <c r="AO1448" s="138">
        <f>AO1441</f>
        <v>0</v>
      </c>
      <c r="AP1448" s="147">
        <f>AP1441</f>
        <v>0</v>
      </c>
      <c r="AQ1448" s="147" t="e">
        <f t="shared" ref="AQ1448:AQ1453" si="5528">(AP1448/AO1448)*100</f>
        <v>#DIV/0!</v>
      </c>
      <c r="AR1448" s="16"/>
    </row>
    <row r="1449" spans="1:44" ht="48.75" customHeight="1">
      <c r="A1449" s="211"/>
      <c r="B1449" s="212"/>
      <c r="C1449" s="188"/>
      <c r="D1449" s="124" t="s">
        <v>18</v>
      </c>
      <c r="E1449" s="138">
        <f t="shared" ref="E1449:E1453" si="5529">H1449+K1449+N1449+Q1449+T1449+W1449+Z1449+AC1449+AF1449+AI1449+AL1449+AO1449</f>
        <v>0</v>
      </c>
      <c r="F1449" s="146">
        <f t="shared" ref="F1449:F1453" si="5530">I1449+L1449+O1449+R1449+U1449+X1449+AA1449+AD1449+AG1449+AJ1449+AM1449+AP1449</f>
        <v>0</v>
      </c>
      <c r="G1449" s="147" t="e">
        <f t="shared" si="5516"/>
        <v>#DIV/0!</v>
      </c>
      <c r="H1449" s="138">
        <f t="shared" ref="H1449:I1449" si="5531">H1442</f>
        <v>0</v>
      </c>
      <c r="I1449" s="147">
        <f t="shared" si="5531"/>
        <v>0</v>
      </c>
      <c r="J1449" s="147" t="e">
        <f t="shared" si="5517"/>
        <v>#DIV/0!</v>
      </c>
      <c r="K1449" s="138">
        <f t="shared" ref="K1449:L1449" si="5532">K1442</f>
        <v>0</v>
      </c>
      <c r="L1449" s="147">
        <f t="shared" si="5532"/>
        <v>0</v>
      </c>
      <c r="M1449" s="147" t="e">
        <f t="shared" si="5518"/>
        <v>#DIV/0!</v>
      </c>
      <c r="N1449" s="138">
        <f t="shared" ref="N1449:O1449" si="5533">N1442</f>
        <v>0</v>
      </c>
      <c r="O1449" s="147">
        <f t="shared" si="5533"/>
        <v>0</v>
      </c>
      <c r="P1449" s="147" t="e">
        <f t="shared" si="5519"/>
        <v>#DIV/0!</v>
      </c>
      <c r="Q1449" s="138">
        <f t="shared" ref="Q1449:R1449" si="5534">Q1442</f>
        <v>0</v>
      </c>
      <c r="R1449" s="147">
        <f t="shared" si="5534"/>
        <v>0</v>
      </c>
      <c r="S1449" s="147" t="e">
        <f t="shared" si="5520"/>
        <v>#DIV/0!</v>
      </c>
      <c r="T1449" s="138">
        <f t="shared" ref="T1449:U1449" si="5535">T1442</f>
        <v>0</v>
      </c>
      <c r="U1449" s="147">
        <f t="shared" si="5535"/>
        <v>0</v>
      </c>
      <c r="V1449" s="147" t="e">
        <f t="shared" si="5521"/>
        <v>#DIV/0!</v>
      </c>
      <c r="W1449" s="138">
        <f t="shared" ref="W1449:X1449" si="5536">W1442</f>
        <v>0</v>
      </c>
      <c r="X1449" s="147">
        <f t="shared" si="5536"/>
        <v>0</v>
      </c>
      <c r="Y1449" s="147" t="e">
        <f t="shared" si="5522"/>
        <v>#DIV/0!</v>
      </c>
      <c r="Z1449" s="138">
        <f t="shared" ref="Z1449:AA1449" si="5537">Z1442</f>
        <v>0</v>
      </c>
      <c r="AA1449" s="147">
        <f t="shared" si="5537"/>
        <v>0</v>
      </c>
      <c r="AB1449" s="147" t="e">
        <f t="shared" si="5523"/>
        <v>#DIV/0!</v>
      </c>
      <c r="AC1449" s="138">
        <f t="shared" ref="AC1449:AD1449" si="5538">AC1442</f>
        <v>0</v>
      </c>
      <c r="AD1449" s="147">
        <f t="shared" si="5538"/>
        <v>0</v>
      </c>
      <c r="AE1449" s="147" t="e">
        <f t="shared" si="5524"/>
        <v>#DIV/0!</v>
      </c>
      <c r="AF1449" s="138">
        <f t="shared" ref="AF1449:AG1449" si="5539">AF1442</f>
        <v>0</v>
      </c>
      <c r="AG1449" s="147">
        <f t="shared" si="5539"/>
        <v>0</v>
      </c>
      <c r="AH1449" s="147" t="e">
        <f t="shared" si="5525"/>
        <v>#DIV/0!</v>
      </c>
      <c r="AI1449" s="138">
        <f t="shared" ref="AI1449:AJ1449" si="5540">AI1442</f>
        <v>0</v>
      </c>
      <c r="AJ1449" s="147">
        <f t="shared" si="5540"/>
        <v>0</v>
      </c>
      <c r="AK1449" s="147" t="e">
        <f t="shared" si="5526"/>
        <v>#DIV/0!</v>
      </c>
      <c r="AL1449" s="138">
        <f t="shared" ref="AL1449:AM1449" si="5541">AL1442</f>
        <v>0</v>
      </c>
      <c r="AM1449" s="147">
        <f t="shared" si="5541"/>
        <v>0</v>
      </c>
      <c r="AN1449" s="147" t="e">
        <f t="shared" si="5527"/>
        <v>#DIV/0!</v>
      </c>
      <c r="AO1449" s="138">
        <f t="shared" ref="AO1449:AP1449" si="5542">AO1442</f>
        <v>0</v>
      </c>
      <c r="AP1449" s="147">
        <f t="shared" si="5542"/>
        <v>0</v>
      </c>
      <c r="AQ1449" s="147" t="e">
        <f t="shared" si="5528"/>
        <v>#DIV/0!</v>
      </c>
      <c r="AR1449" s="16"/>
    </row>
    <row r="1450" spans="1:44" ht="33.75" customHeight="1">
      <c r="A1450" s="211"/>
      <c r="B1450" s="212"/>
      <c r="C1450" s="188"/>
      <c r="D1450" s="122" t="s">
        <v>27</v>
      </c>
      <c r="E1450" s="138">
        <f t="shared" si="5529"/>
        <v>0</v>
      </c>
      <c r="F1450" s="146">
        <f>I1450+L1450+O1450+R1450+U1450+X1450+AA1450+AD1450+AG1450+AJ1450+AM1450+AP1450</f>
        <v>0</v>
      </c>
      <c r="G1450" s="147" t="e">
        <f t="shared" si="5516"/>
        <v>#DIV/0!</v>
      </c>
      <c r="H1450" s="138">
        <f t="shared" ref="H1450:I1450" si="5543">H1443</f>
        <v>0</v>
      </c>
      <c r="I1450" s="147">
        <f t="shared" si="5543"/>
        <v>0</v>
      </c>
      <c r="J1450" s="147" t="e">
        <f t="shared" si="5517"/>
        <v>#DIV/0!</v>
      </c>
      <c r="K1450" s="138">
        <f t="shared" ref="K1450:L1450" si="5544">K1443</f>
        <v>0</v>
      </c>
      <c r="L1450" s="147">
        <f t="shared" si="5544"/>
        <v>0</v>
      </c>
      <c r="M1450" s="147" t="e">
        <f t="shared" si="5518"/>
        <v>#DIV/0!</v>
      </c>
      <c r="N1450" s="138">
        <f t="shared" ref="N1450:O1450" si="5545">N1443</f>
        <v>0</v>
      </c>
      <c r="O1450" s="147">
        <f t="shared" si="5545"/>
        <v>0</v>
      </c>
      <c r="P1450" s="147" t="e">
        <f t="shared" si="5519"/>
        <v>#DIV/0!</v>
      </c>
      <c r="Q1450" s="138">
        <f t="shared" ref="Q1450:R1450" si="5546">Q1443</f>
        <v>0</v>
      </c>
      <c r="R1450" s="147">
        <f t="shared" si="5546"/>
        <v>0</v>
      </c>
      <c r="S1450" s="147" t="e">
        <f t="shared" si="5520"/>
        <v>#DIV/0!</v>
      </c>
      <c r="T1450" s="138">
        <f t="shared" ref="T1450:U1450" si="5547">T1443</f>
        <v>0</v>
      </c>
      <c r="U1450" s="147">
        <f t="shared" si="5547"/>
        <v>0</v>
      </c>
      <c r="V1450" s="147" t="e">
        <f t="shared" si="5521"/>
        <v>#DIV/0!</v>
      </c>
      <c r="W1450" s="138">
        <f t="shared" ref="W1450:X1450" si="5548">W1443</f>
        <v>0</v>
      </c>
      <c r="X1450" s="147">
        <f t="shared" si="5548"/>
        <v>0</v>
      </c>
      <c r="Y1450" s="147" t="e">
        <f t="shared" si="5522"/>
        <v>#DIV/0!</v>
      </c>
      <c r="Z1450" s="138">
        <f t="shared" ref="Z1450:AA1450" si="5549">Z1443</f>
        <v>0</v>
      </c>
      <c r="AA1450" s="147">
        <f t="shared" si="5549"/>
        <v>0</v>
      </c>
      <c r="AB1450" s="147" t="e">
        <f t="shared" si="5523"/>
        <v>#DIV/0!</v>
      </c>
      <c r="AC1450" s="138">
        <f t="shared" ref="AC1450:AD1450" si="5550">AC1443</f>
        <v>0</v>
      </c>
      <c r="AD1450" s="147">
        <f t="shared" si="5550"/>
        <v>0</v>
      </c>
      <c r="AE1450" s="147" t="e">
        <f t="shared" si="5524"/>
        <v>#DIV/0!</v>
      </c>
      <c r="AF1450" s="138">
        <f t="shared" ref="AF1450:AG1450" si="5551">AF1443</f>
        <v>0</v>
      </c>
      <c r="AG1450" s="147">
        <f t="shared" si="5551"/>
        <v>0</v>
      </c>
      <c r="AH1450" s="147" t="e">
        <f t="shared" si="5525"/>
        <v>#DIV/0!</v>
      </c>
      <c r="AI1450" s="138">
        <f t="shared" ref="AI1450:AJ1450" si="5552">AI1443</f>
        <v>0</v>
      </c>
      <c r="AJ1450" s="147">
        <f t="shared" si="5552"/>
        <v>0</v>
      </c>
      <c r="AK1450" s="147" t="e">
        <f t="shared" si="5526"/>
        <v>#DIV/0!</v>
      </c>
      <c r="AL1450" s="138">
        <f t="shared" ref="AL1450:AM1450" si="5553">AL1443</f>
        <v>0</v>
      </c>
      <c r="AM1450" s="147">
        <f t="shared" si="5553"/>
        <v>0</v>
      </c>
      <c r="AN1450" s="147" t="e">
        <f t="shared" si="5527"/>
        <v>#DIV/0!</v>
      </c>
      <c r="AO1450" s="138">
        <f t="shared" ref="AO1450:AP1450" si="5554">AO1443</f>
        <v>0</v>
      </c>
      <c r="AP1450" s="147">
        <f t="shared" si="5554"/>
        <v>0</v>
      </c>
      <c r="AQ1450" s="147" t="e">
        <f t="shared" si="5528"/>
        <v>#DIV/0!</v>
      </c>
      <c r="AR1450" s="16"/>
    </row>
    <row r="1451" spans="1:44" ht="79.5" customHeight="1">
      <c r="A1451" s="211"/>
      <c r="B1451" s="212"/>
      <c r="C1451" s="188"/>
      <c r="D1451" s="124" t="s">
        <v>450</v>
      </c>
      <c r="E1451" s="138">
        <f t="shared" si="5529"/>
        <v>0</v>
      </c>
      <c r="F1451" s="146">
        <f t="shared" si="5530"/>
        <v>0</v>
      </c>
      <c r="G1451" s="147" t="e">
        <f t="shared" si="5516"/>
        <v>#DIV/0!</v>
      </c>
      <c r="H1451" s="138">
        <f t="shared" ref="H1451:I1451" si="5555">H1444</f>
        <v>0</v>
      </c>
      <c r="I1451" s="147">
        <f t="shared" si="5555"/>
        <v>0</v>
      </c>
      <c r="J1451" s="147" t="e">
        <f t="shared" si="5517"/>
        <v>#DIV/0!</v>
      </c>
      <c r="K1451" s="138">
        <f t="shared" ref="K1451:L1451" si="5556">K1444</f>
        <v>0</v>
      </c>
      <c r="L1451" s="147">
        <f t="shared" si="5556"/>
        <v>0</v>
      </c>
      <c r="M1451" s="147" t="e">
        <f t="shared" si="5518"/>
        <v>#DIV/0!</v>
      </c>
      <c r="N1451" s="138">
        <f t="shared" ref="N1451:O1451" si="5557">N1444</f>
        <v>0</v>
      </c>
      <c r="O1451" s="147">
        <f t="shared" si="5557"/>
        <v>0</v>
      </c>
      <c r="P1451" s="147" t="e">
        <f t="shared" si="5519"/>
        <v>#DIV/0!</v>
      </c>
      <c r="Q1451" s="138">
        <f t="shared" ref="Q1451:R1451" si="5558">Q1444</f>
        <v>0</v>
      </c>
      <c r="R1451" s="147">
        <f t="shared" si="5558"/>
        <v>0</v>
      </c>
      <c r="S1451" s="147" t="e">
        <f t="shared" si="5520"/>
        <v>#DIV/0!</v>
      </c>
      <c r="T1451" s="138">
        <f t="shared" ref="T1451:U1451" si="5559">T1444</f>
        <v>0</v>
      </c>
      <c r="U1451" s="147">
        <f t="shared" si="5559"/>
        <v>0</v>
      </c>
      <c r="V1451" s="147" t="e">
        <f t="shared" si="5521"/>
        <v>#DIV/0!</v>
      </c>
      <c r="W1451" s="138">
        <f t="shared" ref="W1451:X1451" si="5560">W1444</f>
        <v>0</v>
      </c>
      <c r="X1451" s="147">
        <f t="shared" si="5560"/>
        <v>0</v>
      </c>
      <c r="Y1451" s="147" t="e">
        <f t="shared" si="5522"/>
        <v>#DIV/0!</v>
      </c>
      <c r="Z1451" s="138">
        <f t="shared" ref="Z1451:AA1451" si="5561">Z1444</f>
        <v>0</v>
      </c>
      <c r="AA1451" s="147">
        <f t="shared" si="5561"/>
        <v>0</v>
      </c>
      <c r="AB1451" s="147" t="e">
        <f t="shared" si="5523"/>
        <v>#DIV/0!</v>
      </c>
      <c r="AC1451" s="138">
        <f t="shared" ref="AC1451:AD1451" si="5562">AC1444</f>
        <v>0</v>
      </c>
      <c r="AD1451" s="147">
        <f t="shared" si="5562"/>
        <v>0</v>
      </c>
      <c r="AE1451" s="147" t="e">
        <f t="shared" si="5524"/>
        <v>#DIV/0!</v>
      </c>
      <c r="AF1451" s="138">
        <f t="shared" ref="AF1451:AG1451" si="5563">AF1444</f>
        <v>0</v>
      </c>
      <c r="AG1451" s="147">
        <f t="shared" si="5563"/>
        <v>0</v>
      </c>
      <c r="AH1451" s="147" t="e">
        <f t="shared" si="5525"/>
        <v>#DIV/0!</v>
      </c>
      <c r="AI1451" s="138">
        <f t="shared" ref="AI1451:AJ1451" si="5564">AI1444</f>
        <v>0</v>
      </c>
      <c r="AJ1451" s="147">
        <f t="shared" si="5564"/>
        <v>0</v>
      </c>
      <c r="AK1451" s="147" t="e">
        <f t="shared" si="5526"/>
        <v>#DIV/0!</v>
      </c>
      <c r="AL1451" s="138">
        <f t="shared" ref="AL1451:AM1451" si="5565">AL1444</f>
        <v>0</v>
      </c>
      <c r="AM1451" s="147">
        <f t="shared" si="5565"/>
        <v>0</v>
      </c>
      <c r="AN1451" s="147" t="e">
        <f t="shared" si="5527"/>
        <v>#DIV/0!</v>
      </c>
      <c r="AO1451" s="138">
        <f t="shared" ref="AO1451:AP1451" si="5566">AO1444</f>
        <v>0</v>
      </c>
      <c r="AP1451" s="147">
        <f t="shared" si="5566"/>
        <v>0</v>
      </c>
      <c r="AQ1451" s="147" t="e">
        <f t="shared" si="5528"/>
        <v>#DIV/0!</v>
      </c>
      <c r="AR1451" s="16"/>
    </row>
    <row r="1452" spans="1:44" ht="35.25" customHeight="1">
      <c r="A1452" s="211"/>
      <c r="B1452" s="212"/>
      <c r="C1452" s="188"/>
      <c r="D1452" s="124" t="s">
        <v>45</v>
      </c>
      <c r="E1452" s="138">
        <f t="shared" si="5529"/>
        <v>0</v>
      </c>
      <c r="F1452" s="146">
        <f t="shared" si="5530"/>
        <v>0</v>
      </c>
      <c r="G1452" s="147" t="e">
        <f t="shared" si="5516"/>
        <v>#DIV/0!</v>
      </c>
      <c r="H1452" s="138">
        <f t="shared" ref="H1452:I1452" si="5567">H1445</f>
        <v>0</v>
      </c>
      <c r="I1452" s="147">
        <f t="shared" si="5567"/>
        <v>0</v>
      </c>
      <c r="J1452" s="147" t="e">
        <f t="shared" si="5517"/>
        <v>#DIV/0!</v>
      </c>
      <c r="K1452" s="138">
        <f t="shared" ref="K1452:L1452" si="5568">K1445</f>
        <v>0</v>
      </c>
      <c r="L1452" s="147">
        <f t="shared" si="5568"/>
        <v>0</v>
      </c>
      <c r="M1452" s="147" t="e">
        <f t="shared" si="5518"/>
        <v>#DIV/0!</v>
      </c>
      <c r="N1452" s="138">
        <f t="shared" ref="N1452:O1452" si="5569">N1445</f>
        <v>0</v>
      </c>
      <c r="O1452" s="147">
        <f t="shared" si="5569"/>
        <v>0</v>
      </c>
      <c r="P1452" s="147" t="e">
        <f t="shared" si="5519"/>
        <v>#DIV/0!</v>
      </c>
      <c r="Q1452" s="138">
        <f t="shared" ref="Q1452:R1452" si="5570">Q1445</f>
        <v>0</v>
      </c>
      <c r="R1452" s="147">
        <f t="shared" si="5570"/>
        <v>0</v>
      </c>
      <c r="S1452" s="147" t="e">
        <f t="shared" si="5520"/>
        <v>#DIV/0!</v>
      </c>
      <c r="T1452" s="138">
        <f t="shared" ref="T1452:U1452" si="5571">T1445</f>
        <v>0</v>
      </c>
      <c r="U1452" s="147">
        <f t="shared" si="5571"/>
        <v>0</v>
      </c>
      <c r="V1452" s="147" t="e">
        <f t="shared" si="5521"/>
        <v>#DIV/0!</v>
      </c>
      <c r="W1452" s="138">
        <f t="shared" ref="W1452:X1452" si="5572">W1445</f>
        <v>0</v>
      </c>
      <c r="X1452" s="147">
        <f t="shared" si="5572"/>
        <v>0</v>
      </c>
      <c r="Y1452" s="147" t="e">
        <f t="shared" si="5522"/>
        <v>#DIV/0!</v>
      </c>
      <c r="Z1452" s="138">
        <f t="shared" ref="Z1452:AA1452" si="5573">Z1445</f>
        <v>0</v>
      </c>
      <c r="AA1452" s="147">
        <f t="shared" si="5573"/>
        <v>0</v>
      </c>
      <c r="AB1452" s="147" t="e">
        <f t="shared" si="5523"/>
        <v>#DIV/0!</v>
      </c>
      <c r="AC1452" s="138">
        <f t="shared" ref="AC1452:AD1452" si="5574">AC1445</f>
        <v>0</v>
      </c>
      <c r="AD1452" s="147">
        <f t="shared" si="5574"/>
        <v>0</v>
      </c>
      <c r="AE1452" s="147" t="e">
        <f t="shared" si="5524"/>
        <v>#DIV/0!</v>
      </c>
      <c r="AF1452" s="138">
        <f t="shared" ref="AF1452:AG1452" si="5575">AF1445</f>
        <v>0</v>
      </c>
      <c r="AG1452" s="147">
        <f t="shared" si="5575"/>
        <v>0</v>
      </c>
      <c r="AH1452" s="147" t="e">
        <f t="shared" si="5525"/>
        <v>#DIV/0!</v>
      </c>
      <c r="AI1452" s="138">
        <f t="shared" ref="AI1452:AJ1452" si="5576">AI1445</f>
        <v>0</v>
      </c>
      <c r="AJ1452" s="147">
        <f t="shared" si="5576"/>
        <v>0</v>
      </c>
      <c r="AK1452" s="147" t="e">
        <f t="shared" si="5526"/>
        <v>#DIV/0!</v>
      </c>
      <c r="AL1452" s="138">
        <f t="shared" ref="AL1452:AM1452" si="5577">AL1445</f>
        <v>0</v>
      </c>
      <c r="AM1452" s="147">
        <f t="shared" si="5577"/>
        <v>0</v>
      </c>
      <c r="AN1452" s="147" t="e">
        <f t="shared" si="5527"/>
        <v>#DIV/0!</v>
      </c>
      <c r="AO1452" s="138">
        <f t="shared" ref="AO1452:AP1452" si="5578">AO1445</f>
        <v>0</v>
      </c>
      <c r="AP1452" s="147">
        <f t="shared" si="5578"/>
        <v>0</v>
      </c>
      <c r="AQ1452" s="147" t="e">
        <f t="shared" si="5528"/>
        <v>#DIV/0!</v>
      </c>
      <c r="AR1452" s="16"/>
    </row>
    <row r="1453" spans="1:44" ht="54.75" customHeight="1">
      <c r="A1453" s="213"/>
      <c r="B1453" s="214"/>
      <c r="C1453" s="188"/>
      <c r="D1453" s="124" t="s">
        <v>35</v>
      </c>
      <c r="E1453" s="138">
        <f t="shared" si="5529"/>
        <v>0</v>
      </c>
      <c r="F1453" s="146">
        <f t="shared" si="5530"/>
        <v>0</v>
      </c>
      <c r="G1453" s="147" t="e">
        <f t="shared" si="5516"/>
        <v>#DIV/0!</v>
      </c>
      <c r="H1453" s="138">
        <f t="shared" ref="H1453:I1453" si="5579">H1446</f>
        <v>0</v>
      </c>
      <c r="I1453" s="147">
        <f t="shared" si="5579"/>
        <v>0</v>
      </c>
      <c r="J1453" s="147" t="e">
        <f t="shared" si="5517"/>
        <v>#DIV/0!</v>
      </c>
      <c r="K1453" s="138">
        <f t="shared" ref="K1453:L1453" si="5580">K1446</f>
        <v>0</v>
      </c>
      <c r="L1453" s="147">
        <f t="shared" si="5580"/>
        <v>0</v>
      </c>
      <c r="M1453" s="147" t="e">
        <f t="shared" si="5518"/>
        <v>#DIV/0!</v>
      </c>
      <c r="N1453" s="138">
        <f t="shared" ref="N1453:O1453" si="5581">N1446</f>
        <v>0</v>
      </c>
      <c r="O1453" s="147">
        <f t="shared" si="5581"/>
        <v>0</v>
      </c>
      <c r="P1453" s="147" t="e">
        <f t="shared" si="5519"/>
        <v>#DIV/0!</v>
      </c>
      <c r="Q1453" s="138">
        <f t="shared" ref="Q1453:R1453" si="5582">Q1446</f>
        <v>0</v>
      </c>
      <c r="R1453" s="147">
        <f t="shared" si="5582"/>
        <v>0</v>
      </c>
      <c r="S1453" s="147" t="e">
        <f t="shared" si="5520"/>
        <v>#DIV/0!</v>
      </c>
      <c r="T1453" s="138">
        <f t="shared" ref="T1453:U1453" si="5583">T1446</f>
        <v>0</v>
      </c>
      <c r="U1453" s="147">
        <f t="shared" si="5583"/>
        <v>0</v>
      </c>
      <c r="V1453" s="147" t="e">
        <f t="shared" si="5521"/>
        <v>#DIV/0!</v>
      </c>
      <c r="W1453" s="138">
        <f t="shared" ref="W1453:X1453" si="5584">W1446</f>
        <v>0</v>
      </c>
      <c r="X1453" s="147">
        <f t="shared" si="5584"/>
        <v>0</v>
      </c>
      <c r="Y1453" s="147" t="e">
        <f t="shared" si="5522"/>
        <v>#DIV/0!</v>
      </c>
      <c r="Z1453" s="138">
        <f t="shared" ref="Z1453:AA1453" si="5585">Z1446</f>
        <v>0</v>
      </c>
      <c r="AA1453" s="147">
        <f t="shared" si="5585"/>
        <v>0</v>
      </c>
      <c r="AB1453" s="147" t="e">
        <f t="shared" si="5523"/>
        <v>#DIV/0!</v>
      </c>
      <c r="AC1453" s="138">
        <f t="shared" ref="AC1453:AD1453" si="5586">AC1446</f>
        <v>0</v>
      </c>
      <c r="AD1453" s="147">
        <f t="shared" si="5586"/>
        <v>0</v>
      </c>
      <c r="AE1453" s="147" t="e">
        <f t="shared" si="5524"/>
        <v>#DIV/0!</v>
      </c>
      <c r="AF1453" s="138">
        <f t="shared" ref="AF1453:AG1453" si="5587">AF1446</f>
        <v>0</v>
      </c>
      <c r="AG1453" s="147">
        <f t="shared" si="5587"/>
        <v>0</v>
      </c>
      <c r="AH1453" s="147" t="e">
        <f t="shared" si="5525"/>
        <v>#DIV/0!</v>
      </c>
      <c r="AI1453" s="138">
        <f t="shared" ref="AI1453:AJ1453" si="5588">AI1446</f>
        <v>0</v>
      </c>
      <c r="AJ1453" s="147">
        <f t="shared" si="5588"/>
        <v>0</v>
      </c>
      <c r="AK1453" s="147" t="e">
        <f t="shared" si="5526"/>
        <v>#DIV/0!</v>
      </c>
      <c r="AL1453" s="138">
        <f t="shared" ref="AL1453:AM1453" si="5589">AL1446</f>
        <v>0</v>
      </c>
      <c r="AM1453" s="147">
        <f t="shared" si="5589"/>
        <v>0</v>
      </c>
      <c r="AN1453" s="147" t="e">
        <f t="shared" si="5527"/>
        <v>#DIV/0!</v>
      </c>
      <c r="AO1453" s="138">
        <f t="shared" ref="AO1453:AP1453" si="5590">AO1446</f>
        <v>0</v>
      </c>
      <c r="AP1453" s="147">
        <f t="shared" si="5590"/>
        <v>0</v>
      </c>
      <c r="AQ1453" s="147" t="e">
        <f t="shared" si="5528"/>
        <v>#DIV/0!</v>
      </c>
      <c r="AR1453" s="16"/>
    </row>
    <row r="1454" spans="1:44" ht="33.75" customHeight="1">
      <c r="A1454" s="206" t="s">
        <v>567</v>
      </c>
      <c r="B1454" s="207"/>
      <c r="C1454" s="207"/>
      <c r="D1454" s="207"/>
      <c r="E1454" s="207"/>
      <c r="F1454" s="207"/>
      <c r="G1454" s="207"/>
      <c r="H1454" s="207"/>
      <c r="I1454" s="207"/>
      <c r="J1454" s="207"/>
      <c r="K1454" s="207"/>
      <c r="L1454" s="207"/>
      <c r="M1454" s="207"/>
      <c r="N1454" s="207"/>
      <c r="O1454" s="207"/>
      <c r="P1454" s="207"/>
      <c r="Q1454" s="207"/>
      <c r="R1454" s="207"/>
      <c r="S1454" s="207"/>
      <c r="T1454" s="207"/>
      <c r="U1454" s="207"/>
      <c r="V1454" s="207"/>
      <c r="W1454" s="207"/>
      <c r="X1454" s="207"/>
      <c r="Y1454" s="207"/>
      <c r="Z1454" s="207"/>
      <c r="AA1454" s="208"/>
      <c r="AB1454" s="208"/>
      <c r="AC1454" s="208"/>
      <c r="AD1454" s="208"/>
      <c r="AE1454" s="208"/>
      <c r="AF1454" s="208"/>
      <c r="AG1454" s="208"/>
      <c r="AH1454" s="208"/>
      <c r="AI1454" s="208"/>
      <c r="AJ1454" s="208"/>
      <c r="AK1454" s="208"/>
      <c r="AL1454" s="208"/>
      <c r="AM1454" s="208"/>
      <c r="AN1454" s="208"/>
      <c r="AO1454" s="208"/>
      <c r="AP1454" s="208"/>
      <c r="AQ1454" s="208"/>
      <c r="AR1454" s="208"/>
    </row>
    <row r="1455" spans="1:44" ht="33" customHeight="1">
      <c r="A1455" s="238" t="s">
        <v>274</v>
      </c>
      <c r="B1455" s="261" t="s">
        <v>598</v>
      </c>
      <c r="C1455" s="215" t="s">
        <v>568</v>
      </c>
      <c r="D1455" s="125" t="s">
        <v>42</v>
      </c>
      <c r="E1455" s="140">
        <f>SUM(E1456:E1461)</f>
        <v>750</v>
      </c>
      <c r="F1455" s="139">
        <f>SUM(F1456:F1461)</f>
        <v>0</v>
      </c>
      <c r="G1455" s="139">
        <f>(F1455/E1455)*100</f>
        <v>0</v>
      </c>
      <c r="H1455" s="140">
        <f>SUM(H1456:H1461)</f>
        <v>0</v>
      </c>
      <c r="I1455" s="139">
        <f>SUM(I1456:I1461)</f>
        <v>0</v>
      </c>
      <c r="J1455" s="139" t="e">
        <f>(I1455/H1455)*100</f>
        <v>#DIV/0!</v>
      </c>
      <c r="K1455" s="140">
        <f>SUM(K1456:K1461)</f>
        <v>0</v>
      </c>
      <c r="L1455" s="139">
        <f>SUM(L1456:L1461)</f>
        <v>0</v>
      </c>
      <c r="M1455" s="139" t="e">
        <f>(L1455/K1455)*100</f>
        <v>#DIV/0!</v>
      </c>
      <c r="N1455" s="140">
        <f>SUM(N1456:N1461)</f>
        <v>750</v>
      </c>
      <c r="O1455" s="139">
        <f>SUM(O1456:O1461)</f>
        <v>0</v>
      </c>
      <c r="P1455" s="139">
        <f>(O1455/N1455)*100</f>
        <v>0</v>
      </c>
      <c r="Q1455" s="140">
        <f>SUM(Q1456:Q1461)</f>
        <v>0</v>
      </c>
      <c r="R1455" s="139">
        <f>SUM(R1456:R1461)</f>
        <v>0</v>
      </c>
      <c r="S1455" s="139" t="e">
        <f>(R1455/Q1455)*100</f>
        <v>#DIV/0!</v>
      </c>
      <c r="T1455" s="140">
        <f>SUM(T1456:T1461)</f>
        <v>0</v>
      </c>
      <c r="U1455" s="139">
        <f>SUM(U1456:U1461)</f>
        <v>0</v>
      </c>
      <c r="V1455" s="139" t="e">
        <f>(U1455/T1455)*100</f>
        <v>#DIV/0!</v>
      </c>
      <c r="W1455" s="140">
        <f>SUM(W1456:W1461)</f>
        <v>0</v>
      </c>
      <c r="X1455" s="139">
        <f>SUM(X1456:X1461)</f>
        <v>0</v>
      </c>
      <c r="Y1455" s="139" t="e">
        <f>(X1455/W1455)*100</f>
        <v>#DIV/0!</v>
      </c>
      <c r="Z1455" s="140">
        <f>SUM(Z1456:Z1461)</f>
        <v>0</v>
      </c>
      <c r="AA1455" s="139">
        <f>SUM(AA1456:AA1461)</f>
        <v>0</v>
      </c>
      <c r="AB1455" s="139" t="e">
        <f>(AA1455/Z1455)*100</f>
        <v>#DIV/0!</v>
      </c>
      <c r="AC1455" s="140">
        <f>SUM(AC1456:AC1461)</f>
        <v>0</v>
      </c>
      <c r="AD1455" s="139">
        <f>SUM(AD1456:AD1461)</f>
        <v>0</v>
      </c>
      <c r="AE1455" s="139" t="e">
        <f>(AD1455/AC1455)*100</f>
        <v>#DIV/0!</v>
      </c>
      <c r="AF1455" s="140">
        <f>SUM(AF1456:AF1461)</f>
        <v>0</v>
      </c>
      <c r="AG1455" s="139">
        <f>SUM(AG1456:AG1461)</f>
        <v>0</v>
      </c>
      <c r="AH1455" s="139" t="e">
        <f>(AG1455/AF1455)*100</f>
        <v>#DIV/0!</v>
      </c>
      <c r="AI1455" s="140">
        <f>SUM(AI1456:AI1461)</f>
        <v>0</v>
      </c>
      <c r="AJ1455" s="139">
        <f>SUM(AJ1456:AJ1461)</f>
        <v>0</v>
      </c>
      <c r="AK1455" s="139" t="e">
        <f>(AJ1455/AI1455)*100</f>
        <v>#DIV/0!</v>
      </c>
      <c r="AL1455" s="140">
        <f>SUM(AL1456:AL1461)</f>
        <v>0</v>
      </c>
      <c r="AM1455" s="139">
        <f>SUM(AM1456:AM1461)</f>
        <v>0</v>
      </c>
      <c r="AN1455" s="139" t="e">
        <f>(AM1455/AL1455)*100</f>
        <v>#DIV/0!</v>
      </c>
      <c r="AO1455" s="140">
        <f>SUM(AO1456:AO1461)</f>
        <v>0</v>
      </c>
      <c r="AP1455" s="139">
        <f>SUM(AP1456:AP1461)</f>
        <v>0</v>
      </c>
      <c r="AQ1455" s="139" t="e">
        <f>(AP1455/AO1455)*100</f>
        <v>#DIV/0!</v>
      </c>
      <c r="AR1455" s="16"/>
    </row>
    <row r="1456" spans="1:44" ht="30">
      <c r="A1456" s="238"/>
      <c r="B1456" s="262"/>
      <c r="C1456" s="216"/>
      <c r="D1456" s="125" t="s">
        <v>17</v>
      </c>
      <c r="E1456" s="140">
        <f>H1456+K1456+N1456+Q1456+T1456+W1456+Z1456+AC1456+AF1456+AI1456+AL1456+AO1456</f>
        <v>0</v>
      </c>
      <c r="F1456" s="141">
        <f>I1456+L1456+O1456+R1456+U1456+X1456+AA1456+AD1456+AG1456+AJ1456+AM1456+AP1456</f>
        <v>0</v>
      </c>
      <c r="G1456" s="142" t="e">
        <f t="shared" ref="G1456:G1461" si="5591">(F1456/E1456)*100</f>
        <v>#DIV/0!</v>
      </c>
      <c r="H1456" s="140"/>
      <c r="I1456" s="141"/>
      <c r="J1456" s="142" t="e">
        <f t="shared" ref="J1456:J1461" si="5592">(I1456/H1456)*100</f>
        <v>#DIV/0!</v>
      </c>
      <c r="K1456" s="140"/>
      <c r="L1456" s="141"/>
      <c r="M1456" s="142" t="e">
        <f t="shared" ref="M1456:M1461" si="5593">(L1456/K1456)*100</f>
        <v>#DIV/0!</v>
      </c>
      <c r="N1456" s="140"/>
      <c r="O1456" s="141"/>
      <c r="P1456" s="142" t="e">
        <f t="shared" ref="P1456:P1461" si="5594">(O1456/N1456)*100</f>
        <v>#DIV/0!</v>
      </c>
      <c r="Q1456" s="140"/>
      <c r="R1456" s="141"/>
      <c r="S1456" s="142" t="e">
        <f t="shared" ref="S1456:S1461" si="5595">(R1456/Q1456)*100</f>
        <v>#DIV/0!</v>
      </c>
      <c r="T1456" s="140"/>
      <c r="U1456" s="141"/>
      <c r="V1456" s="142" t="e">
        <f t="shared" ref="V1456:V1461" si="5596">(U1456/T1456)*100</f>
        <v>#DIV/0!</v>
      </c>
      <c r="W1456" s="140"/>
      <c r="X1456" s="141"/>
      <c r="Y1456" s="142" t="e">
        <f t="shared" ref="Y1456:Y1461" si="5597">(X1456/W1456)*100</f>
        <v>#DIV/0!</v>
      </c>
      <c r="Z1456" s="140"/>
      <c r="AA1456" s="141"/>
      <c r="AB1456" s="142" t="e">
        <f t="shared" ref="AB1456:AB1461" si="5598">(AA1456/Z1456)*100</f>
        <v>#DIV/0!</v>
      </c>
      <c r="AC1456" s="140"/>
      <c r="AD1456" s="141"/>
      <c r="AE1456" s="142" t="e">
        <f t="shared" ref="AE1456:AE1461" si="5599">(AD1456/AC1456)*100</f>
        <v>#DIV/0!</v>
      </c>
      <c r="AF1456" s="140"/>
      <c r="AG1456" s="141"/>
      <c r="AH1456" s="142" t="e">
        <f t="shared" ref="AH1456:AH1461" si="5600">(AG1456/AF1456)*100</f>
        <v>#DIV/0!</v>
      </c>
      <c r="AI1456" s="140"/>
      <c r="AJ1456" s="141"/>
      <c r="AK1456" s="142" t="e">
        <f t="shared" ref="AK1456:AK1461" si="5601">(AJ1456/AI1456)*100</f>
        <v>#DIV/0!</v>
      </c>
      <c r="AL1456" s="140"/>
      <c r="AM1456" s="141"/>
      <c r="AN1456" s="142" t="e">
        <f t="shared" ref="AN1456:AN1461" si="5602">(AM1456/AL1456)*100</f>
        <v>#DIV/0!</v>
      </c>
      <c r="AO1456" s="140"/>
      <c r="AP1456" s="141"/>
      <c r="AQ1456" s="142" t="e">
        <f t="shared" ref="AQ1456:AQ1461" si="5603">(AP1456/AO1456)*100</f>
        <v>#DIV/0!</v>
      </c>
      <c r="AR1456" s="16"/>
    </row>
    <row r="1457" spans="1:44" ht="52.5" customHeight="1">
      <c r="A1457" s="238"/>
      <c r="B1457" s="262"/>
      <c r="C1457" s="216"/>
      <c r="D1457" s="125" t="s">
        <v>18</v>
      </c>
      <c r="E1457" s="140">
        <f t="shared" ref="E1457:E1461" si="5604">H1457+K1457+N1457+Q1457+T1457+W1457+Z1457+AC1457+AF1457+AI1457+AL1457+AO1457</f>
        <v>0</v>
      </c>
      <c r="F1457" s="141">
        <f t="shared" ref="F1457:F1461" si="5605">I1457+L1457+O1457+R1457+U1457+X1457+AA1457+AD1457+AG1457+AJ1457+AM1457+AP1457</f>
        <v>0</v>
      </c>
      <c r="G1457" s="142" t="e">
        <f t="shared" si="5591"/>
        <v>#DIV/0!</v>
      </c>
      <c r="H1457" s="140"/>
      <c r="I1457" s="141"/>
      <c r="J1457" s="142" t="e">
        <f t="shared" si="5592"/>
        <v>#DIV/0!</v>
      </c>
      <c r="K1457" s="140"/>
      <c r="L1457" s="141"/>
      <c r="M1457" s="142" t="e">
        <f t="shared" si="5593"/>
        <v>#DIV/0!</v>
      </c>
      <c r="N1457" s="140"/>
      <c r="O1457" s="141"/>
      <c r="P1457" s="142" t="e">
        <f t="shared" si="5594"/>
        <v>#DIV/0!</v>
      </c>
      <c r="Q1457" s="140"/>
      <c r="R1457" s="141"/>
      <c r="S1457" s="142" t="e">
        <f t="shared" si="5595"/>
        <v>#DIV/0!</v>
      </c>
      <c r="T1457" s="140"/>
      <c r="U1457" s="141"/>
      <c r="V1457" s="142" t="e">
        <f t="shared" si="5596"/>
        <v>#DIV/0!</v>
      </c>
      <c r="W1457" s="140"/>
      <c r="X1457" s="141"/>
      <c r="Y1457" s="142" t="e">
        <f t="shared" si="5597"/>
        <v>#DIV/0!</v>
      </c>
      <c r="Z1457" s="140"/>
      <c r="AA1457" s="141"/>
      <c r="AB1457" s="142" t="e">
        <f t="shared" si="5598"/>
        <v>#DIV/0!</v>
      </c>
      <c r="AC1457" s="140"/>
      <c r="AD1457" s="141"/>
      <c r="AE1457" s="142" t="e">
        <f t="shared" si="5599"/>
        <v>#DIV/0!</v>
      </c>
      <c r="AF1457" s="140"/>
      <c r="AG1457" s="141"/>
      <c r="AH1457" s="142" t="e">
        <f t="shared" si="5600"/>
        <v>#DIV/0!</v>
      </c>
      <c r="AI1457" s="140"/>
      <c r="AJ1457" s="141"/>
      <c r="AK1457" s="142" t="e">
        <f t="shared" si="5601"/>
        <v>#DIV/0!</v>
      </c>
      <c r="AL1457" s="140"/>
      <c r="AM1457" s="141"/>
      <c r="AN1457" s="142" t="e">
        <f t="shared" si="5602"/>
        <v>#DIV/0!</v>
      </c>
      <c r="AO1457" s="140"/>
      <c r="AP1457" s="141"/>
      <c r="AQ1457" s="142" t="e">
        <f t="shared" si="5603"/>
        <v>#DIV/0!</v>
      </c>
      <c r="AR1457" s="16"/>
    </row>
    <row r="1458" spans="1:44" ht="36" customHeight="1">
      <c r="A1458" s="238"/>
      <c r="B1458" s="262"/>
      <c r="C1458" s="216"/>
      <c r="D1458" s="125" t="s">
        <v>27</v>
      </c>
      <c r="E1458" s="140">
        <f t="shared" si="5604"/>
        <v>750</v>
      </c>
      <c r="F1458" s="141">
        <f t="shared" si="5605"/>
        <v>0</v>
      </c>
      <c r="G1458" s="142">
        <f t="shared" si="5591"/>
        <v>0</v>
      </c>
      <c r="H1458" s="140"/>
      <c r="I1458" s="141"/>
      <c r="J1458" s="142" t="e">
        <f t="shared" si="5592"/>
        <v>#DIV/0!</v>
      </c>
      <c r="K1458" s="140"/>
      <c r="L1458" s="141"/>
      <c r="M1458" s="142" t="e">
        <f t="shared" si="5593"/>
        <v>#DIV/0!</v>
      </c>
      <c r="N1458" s="140">
        <v>750</v>
      </c>
      <c r="O1458" s="141"/>
      <c r="P1458" s="142">
        <f t="shared" si="5594"/>
        <v>0</v>
      </c>
      <c r="Q1458" s="140"/>
      <c r="R1458" s="141"/>
      <c r="S1458" s="142" t="e">
        <f t="shared" si="5595"/>
        <v>#DIV/0!</v>
      </c>
      <c r="T1458" s="140"/>
      <c r="U1458" s="141"/>
      <c r="V1458" s="142" t="e">
        <f t="shared" si="5596"/>
        <v>#DIV/0!</v>
      </c>
      <c r="W1458" s="140"/>
      <c r="X1458" s="141"/>
      <c r="Y1458" s="142" t="e">
        <f t="shared" si="5597"/>
        <v>#DIV/0!</v>
      </c>
      <c r="Z1458" s="140"/>
      <c r="AA1458" s="141"/>
      <c r="AB1458" s="142" t="e">
        <f t="shared" si="5598"/>
        <v>#DIV/0!</v>
      </c>
      <c r="AC1458" s="140"/>
      <c r="AD1458" s="141"/>
      <c r="AE1458" s="142" t="e">
        <f t="shared" si="5599"/>
        <v>#DIV/0!</v>
      </c>
      <c r="AF1458" s="140"/>
      <c r="AG1458" s="141"/>
      <c r="AH1458" s="142" t="e">
        <f t="shared" si="5600"/>
        <v>#DIV/0!</v>
      </c>
      <c r="AI1458" s="140"/>
      <c r="AJ1458" s="141"/>
      <c r="AK1458" s="142" t="e">
        <f t="shared" si="5601"/>
        <v>#DIV/0!</v>
      </c>
      <c r="AL1458" s="140"/>
      <c r="AM1458" s="141"/>
      <c r="AN1458" s="142" t="e">
        <f t="shared" si="5602"/>
        <v>#DIV/0!</v>
      </c>
      <c r="AO1458" s="140"/>
      <c r="AP1458" s="141"/>
      <c r="AQ1458" s="142" t="e">
        <f t="shared" si="5603"/>
        <v>#DIV/0!</v>
      </c>
      <c r="AR1458" s="16"/>
    </row>
    <row r="1459" spans="1:44" ht="84.75" customHeight="1">
      <c r="A1459" s="238"/>
      <c r="B1459" s="262"/>
      <c r="C1459" s="216"/>
      <c r="D1459" s="124" t="s">
        <v>450</v>
      </c>
      <c r="E1459" s="140">
        <f t="shared" si="5604"/>
        <v>0</v>
      </c>
      <c r="F1459" s="141">
        <f t="shared" si="5605"/>
        <v>0</v>
      </c>
      <c r="G1459" s="142" t="e">
        <f t="shared" si="5591"/>
        <v>#DIV/0!</v>
      </c>
      <c r="H1459" s="140"/>
      <c r="I1459" s="141"/>
      <c r="J1459" s="142" t="e">
        <f t="shared" si="5592"/>
        <v>#DIV/0!</v>
      </c>
      <c r="K1459" s="140"/>
      <c r="L1459" s="141"/>
      <c r="M1459" s="142" t="e">
        <f t="shared" si="5593"/>
        <v>#DIV/0!</v>
      </c>
      <c r="N1459" s="140"/>
      <c r="O1459" s="141"/>
      <c r="P1459" s="142" t="e">
        <f t="shared" si="5594"/>
        <v>#DIV/0!</v>
      </c>
      <c r="Q1459" s="140"/>
      <c r="R1459" s="141"/>
      <c r="S1459" s="142" t="e">
        <f t="shared" si="5595"/>
        <v>#DIV/0!</v>
      </c>
      <c r="T1459" s="140"/>
      <c r="U1459" s="141"/>
      <c r="V1459" s="142" t="e">
        <f t="shared" si="5596"/>
        <v>#DIV/0!</v>
      </c>
      <c r="W1459" s="140"/>
      <c r="X1459" s="141"/>
      <c r="Y1459" s="142" t="e">
        <f t="shared" si="5597"/>
        <v>#DIV/0!</v>
      </c>
      <c r="Z1459" s="140"/>
      <c r="AA1459" s="141"/>
      <c r="AB1459" s="142" t="e">
        <f t="shared" si="5598"/>
        <v>#DIV/0!</v>
      </c>
      <c r="AC1459" s="140"/>
      <c r="AD1459" s="141"/>
      <c r="AE1459" s="142" t="e">
        <f t="shared" si="5599"/>
        <v>#DIV/0!</v>
      </c>
      <c r="AF1459" s="140"/>
      <c r="AG1459" s="141"/>
      <c r="AH1459" s="142" t="e">
        <f t="shared" si="5600"/>
        <v>#DIV/0!</v>
      </c>
      <c r="AI1459" s="140"/>
      <c r="AJ1459" s="141"/>
      <c r="AK1459" s="142" t="e">
        <f t="shared" si="5601"/>
        <v>#DIV/0!</v>
      </c>
      <c r="AL1459" s="140"/>
      <c r="AM1459" s="141"/>
      <c r="AN1459" s="142" t="e">
        <f t="shared" si="5602"/>
        <v>#DIV/0!</v>
      </c>
      <c r="AO1459" s="140"/>
      <c r="AP1459" s="141"/>
      <c r="AQ1459" s="142" t="e">
        <f t="shared" si="5603"/>
        <v>#DIV/0!</v>
      </c>
      <c r="AR1459" s="16"/>
    </row>
    <row r="1460" spans="1:44" ht="24" customHeight="1">
      <c r="A1460" s="238"/>
      <c r="B1460" s="262"/>
      <c r="C1460" s="216"/>
      <c r="D1460" s="125" t="s">
        <v>45</v>
      </c>
      <c r="E1460" s="140">
        <f t="shared" si="5604"/>
        <v>0</v>
      </c>
      <c r="F1460" s="141">
        <f t="shared" si="5605"/>
        <v>0</v>
      </c>
      <c r="G1460" s="142" t="e">
        <f t="shared" si="5591"/>
        <v>#DIV/0!</v>
      </c>
      <c r="H1460" s="140"/>
      <c r="I1460" s="141"/>
      <c r="J1460" s="142" t="e">
        <f t="shared" si="5592"/>
        <v>#DIV/0!</v>
      </c>
      <c r="K1460" s="140"/>
      <c r="L1460" s="141"/>
      <c r="M1460" s="142" t="e">
        <f t="shared" si="5593"/>
        <v>#DIV/0!</v>
      </c>
      <c r="N1460" s="140"/>
      <c r="O1460" s="141"/>
      <c r="P1460" s="142" t="e">
        <f t="shared" si="5594"/>
        <v>#DIV/0!</v>
      </c>
      <c r="Q1460" s="140"/>
      <c r="R1460" s="141"/>
      <c r="S1460" s="142" t="e">
        <f t="shared" si="5595"/>
        <v>#DIV/0!</v>
      </c>
      <c r="T1460" s="140"/>
      <c r="U1460" s="141"/>
      <c r="V1460" s="142" t="e">
        <f t="shared" si="5596"/>
        <v>#DIV/0!</v>
      </c>
      <c r="W1460" s="140"/>
      <c r="X1460" s="141"/>
      <c r="Y1460" s="142" t="e">
        <f t="shared" si="5597"/>
        <v>#DIV/0!</v>
      </c>
      <c r="Z1460" s="140"/>
      <c r="AA1460" s="141"/>
      <c r="AB1460" s="142" t="e">
        <f t="shared" si="5598"/>
        <v>#DIV/0!</v>
      </c>
      <c r="AC1460" s="140"/>
      <c r="AD1460" s="141"/>
      <c r="AE1460" s="142" t="e">
        <f t="shared" si="5599"/>
        <v>#DIV/0!</v>
      </c>
      <c r="AF1460" s="140"/>
      <c r="AG1460" s="141"/>
      <c r="AH1460" s="142" t="e">
        <f t="shared" si="5600"/>
        <v>#DIV/0!</v>
      </c>
      <c r="AI1460" s="140"/>
      <c r="AJ1460" s="141"/>
      <c r="AK1460" s="142" t="e">
        <f t="shared" si="5601"/>
        <v>#DIV/0!</v>
      </c>
      <c r="AL1460" s="140"/>
      <c r="AM1460" s="141"/>
      <c r="AN1460" s="142" t="e">
        <f t="shared" si="5602"/>
        <v>#DIV/0!</v>
      </c>
      <c r="AO1460" s="140"/>
      <c r="AP1460" s="141"/>
      <c r="AQ1460" s="142" t="e">
        <f t="shared" si="5603"/>
        <v>#DIV/0!</v>
      </c>
      <c r="AR1460" s="16"/>
    </row>
    <row r="1461" spans="1:44" ht="62.25" customHeight="1">
      <c r="A1461" s="238"/>
      <c r="B1461" s="263"/>
      <c r="C1461" s="217"/>
      <c r="D1461" s="125" t="s">
        <v>35</v>
      </c>
      <c r="E1461" s="140">
        <f t="shared" si="5604"/>
        <v>0</v>
      </c>
      <c r="F1461" s="141">
        <f t="shared" si="5605"/>
        <v>0</v>
      </c>
      <c r="G1461" s="142" t="e">
        <f t="shared" si="5591"/>
        <v>#DIV/0!</v>
      </c>
      <c r="H1461" s="140"/>
      <c r="I1461" s="141"/>
      <c r="J1461" s="142" t="e">
        <f t="shared" si="5592"/>
        <v>#DIV/0!</v>
      </c>
      <c r="K1461" s="140"/>
      <c r="L1461" s="141"/>
      <c r="M1461" s="142" t="e">
        <f t="shared" si="5593"/>
        <v>#DIV/0!</v>
      </c>
      <c r="N1461" s="140"/>
      <c r="O1461" s="141"/>
      <c r="P1461" s="142" t="e">
        <f t="shared" si="5594"/>
        <v>#DIV/0!</v>
      </c>
      <c r="Q1461" s="140"/>
      <c r="R1461" s="141"/>
      <c r="S1461" s="142" t="e">
        <f t="shared" si="5595"/>
        <v>#DIV/0!</v>
      </c>
      <c r="T1461" s="140"/>
      <c r="U1461" s="141"/>
      <c r="V1461" s="142" t="e">
        <f t="shared" si="5596"/>
        <v>#DIV/0!</v>
      </c>
      <c r="W1461" s="140"/>
      <c r="X1461" s="141"/>
      <c r="Y1461" s="142" t="e">
        <f t="shared" si="5597"/>
        <v>#DIV/0!</v>
      </c>
      <c r="Z1461" s="140"/>
      <c r="AA1461" s="141"/>
      <c r="AB1461" s="142" t="e">
        <f t="shared" si="5598"/>
        <v>#DIV/0!</v>
      </c>
      <c r="AC1461" s="140"/>
      <c r="AD1461" s="141"/>
      <c r="AE1461" s="142" t="e">
        <f t="shared" si="5599"/>
        <v>#DIV/0!</v>
      </c>
      <c r="AF1461" s="140"/>
      <c r="AG1461" s="141"/>
      <c r="AH1461" s="142" t="e">
        <f t="shared" si="5600"/>
        <v>#DIV/0!</v>
      </c>
      <c r="AI1461" s="140"/>
      <c r="AJ1461" s="141"/>
      <c r="AK1461" s="142" t="e">
        <f t="shared" si="5601"/>
        <v>#DIV/0!</v>
      </c>
      <c r="AL1461" s="140"/>
      <c r="AM1461" s="141"/>
      <c r="AN1461" s="142" t="e">
        <f t="shared" si="5602"/>
        <v>#DIV/0!</v>
      </c>
      <c r="AO1461" s="140"/>
      <c r="AP1461" s="141"/>
      <c r="AQ1461" s="142" t="e">
        <f t="shared" si="5603"/>
        <v>#DIV/0!</v>
      </c>
      <c r="AR1461" s="16"/>
    </row>
    <row r="1462" spans="1:44" ht="21" customHeight="1">
      <c r="A1462" s="255" t="s">
        <v>569</v>
      </c>
      <c r="B1462" s="256"/>
      <c r="C1462" s="215" t="s">
        <v>568</v>
      </c>
      <c r="D1462" s="125" t="s">
        <v>42</v>
      </c>
      <c r="E1462" s="138">
        <f>SUM(E1463:E1468)</f>
        <v>750</v>
      </c>
      <c r="F1462" s="145">
        <f>SUM(F1463:F1468)</f>
        <v>0</v>
      </c>
      <c r="G1462" s="145">
        <f>(F1462/E1462)*100</f>
        <v>0</v>
      </c>
      <c r="H1462" s="138">
        <f>SUM(H1463:H1468)</f>
        <v>0</v>
      </c>
      <c r="I1462" s="145">
        <f>SUM(I1463:I1468)</f>
        <v>0</v>
      </c>
      <c r="J1462" s="145" t="e">
        <f>(I1462/H1462)*100</f>
        <v>#DIV/0!</v>
      </c>
      <c r="K1462" s="138">
        <f>SUM(K1463:K1468)</f>
        <v>0</v>
      </c>
      <c r="L1462" s="145">
        <f>SUM(L1463:L1468)</f>
        <v>0</v>
      </c>
      <c r="M1462" s="145" t="e">
        <f>(L1462/K1462)*100</f>
        <v>#DIV/0!</v>
      </c>
      <c r="N1462" s="138">
        <f>SUM(N1463:N1468)</f>
        <v>750</v>
      </c>
      <c r="O1462" s="145">
        <f>SUM(O1463:O1468)</f>
        <v>0</v>
      </c>
      <c r="P1462" s="145">
        <f>(O1462/N1462)*100</f>
        <v>0</v>
      </c>
      <c r="Q1462" s="138">
        <f>SUM(Q1463:Q1468)</f>
        <v>0</v>
      </c>
      <c r="R1462" s="145">
        <f>SUM(R1463:R1468)</f>
        <v>0</v>
      </c>
      <c r="S1462" s="145" t="e">
        <f>(R1462/Q1462)*100</f>
        <v>#DIV/0!</v>
      </c>
      <c r="T1462" s="138">
        <f>SUM(T1463:T1468)</f>
        <v>0</v>
      </c>
      <c r="U1462" s="145">
        <f>SUM(U1463:U1468)</f>
        <v>0</v>
      </c>
      <c r="V1462" s="145" t="e">
        <f>(U1462/T1462)*100</f>
        <v>#DIV/0!</v>
      </c>
      <c r="W1462" s="138">
        <f>SUM(W1463:W1468)</f>
        <v>0</v>
      </c>
      <c r="X1462" s="145">
        <f>SUM(X1463:X1468)</f>
        <v>0</v>
      </c>
      <c r="Y1462" s="145" t="e">
        <f>(X1462/W1462)*100</f>
        <v>#DIV/0!</v>
      </c>
      <c r="Z1462" s="138">
        <f>SUM(Z1463:Z1468)</f>
        <v>0</v>
      </c>
      <c r="AA1462" s="145">
        <f>SUM(AA1463:AA1468)</f>
        <v>0</v>
      </c>
      <c r="AB1462" s="145" t="e">
        <f>(AA1462/Z1462)*100</f>
        <v>#DIV/0!</v>
      </c>
      <c r="AC1462" s="138">
        <f>SUM(AC1463:AC1468)</f>
        <v>0</v>
      </c>
      <c r="AD1462" s="145">
        <f>SUM(AD1463:AD1468)</f>
        <v>0</v>
      </c>
      <c r="AE1462" s="145" t="e">
        <f>(AD1462/AC1462)*100</f>
        <v>#DIV/0!</v>
      </c>
      <c r="AF1462" s="138">
        <f>SUM(AF1463:AF1468)</f>
        <v>0</v>
      </c>
      <c r="AG1462" s="145">
        <f>SUM(AG1463:AG1468)</f>
        <v>0</v>
      </c>
      <c r="AH1462" s="145" t="e">
        <f>(AG1462/AF1462)*100</f>
        <v>#DIV/0!</v>
      </c>
      <c r="AI1462" s="138">
        <f>SUM(AI1463:AI1468)</f>
        <v>0</v>
      </c>
      <c r="AJ1462" s="145">
        <f>SUM(AJ1463:AJ1468)</f>
        <v>0</v>
      </c>
      <c r="AK1462" s="145" t="e">
        <f>(AJ1462/AI1462)*100</f>
        <v>#DIV/0!</v>
      </c>
      <c r="AL1462" s="138">
        <f>SUM(AL1463:AL1468)</f>
        <v>0</v>
      </c>
      <c r="AM1462" s="145">
        <f>SUM(AM1463:AM1468)</f>
        <v>0</v>
      </c>
      <c r="AN1462" s="145" t="e">
        <f>(AM1462/AL1462)*100</f>
        <v>#DIV/0!</v>
      </c>
      <c r="AO1462" s="138">
        <f>SUM(AO1463:AO1468)</f>
        <v>0</v>
      </c>
      <c r="AP1462" s="145">
        <f>SUM(AP1463:AP1468)</f>
        <v>0</v>
      </c>
      <c r="AQ1462" s="145" t="e">
        <f>(AP1462/AO1462)*100</f>
        <v>#DIV/0!</v>
      </c>
      <c r="AR1462" s="16"/>
    </row>
    <row r="1463" spans="1:44" ht="30">
      <c r="A1463" s="257"/>
      <c r="B1463" s="258"/>
      <c r="C1463" s="216"/>
      <c r="D1463" s="125" t="s">
        <v>17</v>
      </c>
      <c r="E1463" s="138">
        <f>H1463+K1463+N1463+Q1463+T1463+W1463+Z1463+AC1463+AF1463+AI1463+AL1463+AO1463</f>
        <v>0</v>
      </c>
      <c r="F1463" s="146">
        <f>I1463+L1463+O1463+R1463+U1463+X1463+AA1463+AD1463+AG1463+AJ1463+AM1463+AP1463</f>
        <v>0</v>
      </c>
      <c r="G1463" s="147" t="e">
        <f t="shared" ref="G1463:G1468" si="5606">(F1463/E1463)*100</f>
        <v>#DIV/0!</v>
      </c>
      <c r="H1463" s="138">
        <f>H1456</f>
        <v>0</v>
      </c>
      <c r="I1463" s="147">
        <f>I1456</f>
        <v>0</v>
      </c>
      <c r="J1463" s="147" t="e">
        <f t="shared" ref="J1463:J1468" si="5607">(I1463/H1463)*100</f>
        <v>#DIV/0!</v>
      </c>
      <c r="K1463" s="138">
        <f>K1456</f>
        <v>0</v>
      </c>
      <c r="L1463" s="147">
        <f>L1456</f>
        <v>0</v>
      </c>
      <c r="M1463" s="147" t="e">
        <f t="shared" ref="M1463:M1468" si="5608">(L1463/K1463)*100</f>
        <v>#DIV/0!</v>
      </c>
      <c r="N1463" s="138">
        <f>N1456</f>
        <v>0</v>
      </c>
      <c r="O1463" s="147">
        <f>O1456</f>
        <v>0</v>
      </c>
      <c r="P1463" s="147" t="e">
        <f t="shared" ref="P1463:P1468" si="5609">(O1463/N1463)*100</f>
        <v>#DIV/0!</v>
      </c>
      <c r="Q1463" s="138">
        <f>Q1456</f>
        <v>0</v>
      </c>
      <c r="R1463" s="147">
        <f>R1456</f>
        <v>0</v>
      </c>
      <c r="S1463" s="147" t="e">
        <f t="shared" ref="S1463:S1468" si="5610">(R1463/Q1463)*100</f>
        <v>#DIV/0!</v>
      </c>
      <c r="T1463" s="138">
        <f>T1456</f>
        <v>0</v>
      </c>
      <c r="U1463" s="147">
        <f>U1456</f>
        <v>0</v>
      </c>
      <c r="V1463" s="147" t="e">
        <f t="shared" ref="V1463:V1468" si="5611">(U1463/T1463)*100</f>
        <v>#DIV/0!</v>
      </c>
      <c r="W1463" s="138">
        <f>W1456</f>
        <v>0</v>
      </c>
      <c r="X1463" s="147">
        <f>X1456</f>
        <v>0</v>
      </c>
      <c r="Y1463" s="147" t="e">
        <f t="shared" ref="Y1463:Y1468" si="5612">(X1463/W1463)*100</f>
        <v>#DIV/0!</v>
      </c>
      <c r="Z1463" s="138">
        <f>Z1456</f>
        <v>0</v>
      </c>
      <c r="AA1463" s="147">
        <f>AA1456</f>
        <v>0</v>
      </c>
      <c r="AB1463" s="147" t="e">
        <f t="shared" ref="AB1463:AB1468" si="5613">(AA1463/Z1463)*100</f>
        <v>#DIV/0!</v>
      </c>
      <c r="AC1463" s="138">
        <f>AC1456</f>
        <v>0</v>
      </c>
      <c r="AD1463" s="147">
        <f>AD1456</f>
        <v>0</v>
      </c>
      <c r="AE1463" s="147" t="e">
        <f t="shared" ref="AE1463:AE1468" si="5614">(AD1463/AC1463)*100</f>
        <v>#DIV/0!</v>
      </c>
      <c r="AF1463" s="138">
        <f>AF1456</f>
        <v>0</v>
      </c>
      <c r="AG1463" s="147">
        <f>AG1456</f>
        <v>0</v>
      </c>
      <c r="AH1463" s="147" t="e">
        <f t="shared" ref="AH1463:AH1468" si="5615">(AG1463/AF1463)*100</f>
        <v>#DIV/0!</v>
      </c>
      <c r="AI1463" s="138">
        <f>AI1456</f>
        <v>0</v>
      </c>
      <c r="AJ1463" s="147">
        <f>AJ1456</f>
        <v>0</v>
      </c>
      <c r="AK1463" s="147" t="e">
        <f t="shared" ref="AK1463:AK1468" si="5616">(AJ1463/AI1463)*100</f>
        <v>#DIV/0!</v>
      </c>
      <c r="AL1463" s="138">
        <f>AL1456</f>
        <v>0</v>
      </c>
      <c r="AM1463" s="147">
        <f>AM1456</f>
        <v>0</v>
      </c>
      <c r="AN1463" s="147" t="e">
        <f t="shared" ref="AN1463:AN1468" si="5617">(AM1463/AL1463)*100</f>
        <v>#DIV/0!</v>
      </c>
      <c r="AO1463" s="138">
        <f>AO1456</f>
        <v>0</v>
      </c>
      <c r="AP1463" s="147">
        <f>AP1456</f>
        <v>0</v>
      </c>
      <c r="AQ1463" s="147" t="e">
        <f t="shared" ref="AQ1463:AQ1468" si="5618">(AP1463/AO1463)*100</f>
        <v>#DIV/0!</v>
      </c>
      <c r="AR1463" s="16"/>
    </row>
    <row r="1464" spans="1:44" ht="45" customHeight="1">
      <c r="A1464" s="257"/>
      <c r="B1464" s="258"/>
      <c r="C1464" s="216"/>
      <c r="D1464" s="125" t="s">
        <v>18</v>
      </c>
      <c r="E1464" s="138">
        <f t="shared" ref="E1464:E1468" si="5619">H1464+K1464+N1464+Q1464+T1464+W1464+Z1464+AC1464+AF1464+AI1464+AL1464+AO1464</f>
        <v>0</v>
      </c>
      <c r="F1464" s="146">
        <f t="shared" ref="F1464" si="5620">I1464+L1464+O1464+R1464+U1464+X1464+AA1464+AD1464+AG1464+AJ1464+AM1464+AP1464</f>
        <v>0</v>
      </c>
      <c r="G1464" s="147" t="e">
        <f t="shared" si="5606"/>
        <v>#DIV/0!</v>
      </c>
      <c r="H1464" s="138">
        <f t="shared" ref="H1464:I1464" si="5621">H1457</f>
        <v>0</v>
      </c>
      <c r="I1464" s="147">
        <f t="shared" si="5621"/>
        <v>0</v>
      </c>
      <c r="J1464" s="147" t="e">
        <f t="shared" si="5607"/>
        <v>#DIV/0!</v>
      </c>
      <c r="K1464" s="138">
        <f t="shared" ref="K1464:L1464" si="5622">K1457</f>
        <v>0</v>
      </c>
      <c r="L1464" s="147">
        <f t="shared" si="5622"/>
        <v>0</v>
      </c>
      <c r="M1464" s="147" t="e">
        <f t="shared" si="5608"/>
        <v>#DIV/0!</v>
      </c>
      <c r="N1464" s="138">
        <f t="shared" ref="N1464:O1464" si="5623">N1457</f>
        <v>0</v>
      </c>
      <c r="O1464" s="147">
        <f t="shared" si="5623"/>
        <v>0</v>
      </c>
      <c r="P1464" s="147" t="e">
        <f t="shared" si="5609"/>
        <v>#DIV/0!</v>
      </c>
      <c r="Q1464" s="138">
        <f t="shared" ref="Q1464:R1464" si="5624">Q1457</f>
        <v>0</v>
      </c>
      <c r="R1464" s="147">
        <f t="shared" si="5624"/>
        <v>0</v>
      </c>
      <c r="S1464" s="147" t="e">
        <f t="shared" si="5610"/>
        <v>#DIV/0!</v>
      </c>
      <c r="T1464" s="138">
        <f t="shared" ref="T1464:U1464" si="5625">T1457</f>
        <v>0</v>
      </c>
      <c r="U1464" s="147">
        <f t="shared" si="5625"/>
        <v>0</v>
      </c>
      <c r="V1464" s="147" t="e">
        <f t="shared" si="5611"/>
        <v>#DIV/0!</v>
      </c>
      <c r="W1464" s="138">
        <f t="shared" ref="W1464:X1464" si="5626">W1457</f>
        <v>0</v>
      </c>
      <c r="X1464" s="147">
        <f t="shared" si="5626"/>
        <v>0</v>
      </c>
      <c r="Y1464" s="147" t="e">
        <f t="shared" si="5612"/>
        <v>#DIV/0!</v>
      </c>
      <c r="Z1464" s="138">
        <f t="shared" ref="Z1464:AA1464" si="5627">Z1457</f>
        <v>0</v>
      </c>
      <c r="AA1464" s="147">
        <f t="shared" si="5627"/>
        <v>0</v>
      </c>
      <c r="AB1464" s="147" t="e">
        <f t="shared" si="5613"/>
        <v>#DIV/0!</v>
      </c>
      <c r="AC1464" s="138">
        <f t="shared" ref="AC1464:AD1464" si="5628">AC1457</f>
        <v>0</v>
      </c>
      <c r="AD1464" s="147">
        <f t="shared" si="5628"/>
        <v>0</v>
      </c>
      <c r="AE1464" s="147" t="e">
        <f t="shared" si="5614"/>
        <v>#DIV/0!</v>
      </c>
      <c r="AF1464" s="138">
        <f t="shared" ref="AF1464:AG1464" si="5629">AF1457</f>
        <v>0</v>
      </c>
      <c r="AG1464" s="147">
        <f t="shared" si="5629"/>
        <v>0</v>
      </c>
      <c r="AH1464" s="147" t="e">
        <f t="shared" si="5615"/>
        <v>#DIV/0!</v>
      </c>
      <c r="AI1464" s="138">
        <f t="shared" ref="AI1464:AJ1464" si="5630">AI1457</f>
        <v>0</v>
      </c>
      <c r="AJ1464" s="147">
        <f t="shared" si="5630"/>
        <v>0</v>
      </c>
      <c r="AK1464" s="147" t="e">
        <f t="shared" si="5616"/>
        <v>#DIV/0!</v>
      </c>
      <c r="AL1464" s="138">
        <f t="shared" ref="AL1464:AM1464" si="5631">AL1457</f>
        <v>0</v>
      </c>
      <c r="AM1464" s="147">
        <f t="shared" si="5631"/>
        <v>0</v>
      </c>
      <c r="AN1464" s="147" t="e">
        <f t="shared" si="5617"/>
        <v>#DIV/0!</v>
      </c>
      <c r="AO1464" s="138">
        <f t="shared" ref="AO1464:AP1464" si="5632">AO1457</f>
        <v>0</v>
      </c>
      <c r="AP1464" s="147">
        <f t="shared" si="5632"/>
        <v>0</v>
      </c>
      <c r="AQ1464" s="147" t="e">
        <f t="shared" si="5618"/>
        <v>#DIV/0!</v>
      </c>
      <c r="AR1464" s="16"/>
    </row>
    <row r="1465" spans="1:44" ht="30" customHeight="1">
      <c r="A1465" s="257"/>
      <c r="B1465" s="258"/>
      <c r="C1465" s="216"/>
      <c r="D1465" s="125" t="s">
        <v>27</v>
      </c>
      <c r="E1465" s="138">
        <f t="shared" si="5619"/>
        <v>750</v>
      </c>
      <c r="F1465" s="146">
        <f>I1465+L1465+O1465+R1465+U1465+X1465+AA1465+AD1465+AG1465+AJ1465+AM1465+AP1465</f>
        <v>0</v>
      </c>
      <c r="G1465" s="147">
        <f t="shared" si="5606"/>
        <v>0</v>
      </c>
      <c r="H1465" s="138">
        <f t="shared" ref="H1465:I1465" si="5633">H1458</f>
        <v>0</v>
      </c>
      <c r="I1465" s="147">
        <f t="shared" si="5633"/>
        <v>0</v>
      </c>
      <c r="J1465" s="147" t="e">
        <f t="shared" si="5607"/>
        <v>#DIV/0!</v>
      </c>
      <c r="K1465" s="138">
        <f t="shared" ref="K1465:L1465" si="5634">K1458</f>
        <v>0</v>
      </c>
      <c r="L1465" s="147">
        <f t="shared" si="5634"/>
        <v>0</v>
      </c>
      <c r="M1465" s="147" t="e">
        <f t="shared" si="5608"/>
        <v>#DIV/0!</v>
      </c>
      <c r="N1465" s="138">
        <f t="shared" ref="N1465:O1465" si="5635">N1458</f>
        <v>750</v>
      </c>
      <c r="O1465" s="147">
        <f t="shared" si="5635"/>
        <v>0</v>
      </c>
      <c r="P1465" s="147">
        <f t="shared" si="5609"/>
        <v>0</v>
      </c>
      <c r="Q1465" s="138">
        <f t="shared" ref="Q1465:R1465" si="5636">Q1458</f>
        <v>0</v>
      </c>
      <c r="R1465" s="147">
        <f t="shared" si="5636"/>
        <v>0</v>
      </c>
      <c r="S1465" s="147" t="e">
        <f t="shared" si="5610"/>
        <v>#DIV/0!</v>
      </c>
      <c r="T1465" s="138">
        <f t="shared" ref="T1465:U1465" si="5637">T1458</f>
        <v>0</v>
      </c>
      <c r="U1465" s="147">
        <f t="shared" si="5637"/>
        <v>0</v>
      </c>
      <c r="V1465" s="147" t="e">
        <f t="shared" si="5611"/>
        <v>#DIV/0!</v>
      </c>
      <c r="W1465" s="138">
        <f t="shared" ref="W1465:X1465" si="5638">W1458</f>
        <v>0</v>
      </c>
      <c r="X1465" s="147">
        <f t="shared" si="5638"/>
        <v>0</v>
      </c>
      <c r="Y1465" s="147" t="e">
        <f t="shared" si="5612"/>
        <v>#DIV/0!</v>
      </c>
      <c r="Z1465" s="138">
        <f t="shared" ref="Z1465:AA1465" si="5639">Z1458</f>
        <v>0</v>
      </c>
      <c r="AA1465" s="147">
        <f t="shared" si="5639"/>
        <v>0</v>
      </c>
      <c r="AB1465" s="147" t="e">
        <f t="shared" si="5613"/>
        <v>#DIV/0!</v>
      </c>
      <c r="AC1465" s="138">
        <f t="shared" ref="AC1465:AD1465" si="5640">AC1458</f>
        <v>0</v>
      </c>
      <c r="AD1465" s="147">
        <f t="shared" si="5640"/>
        <v>0</v>
      </c>
      <c r="AE1465" s="147" t="e">
        <f t="shared" si="5614"/>
        <v>#DIV/0!</v>
      </c>
      <c r="AF1465" s="138">
        <f t="shared" ref="AF1465:AG1465" si="5641">AF1458</f>
        <v>0</v>
      </c>
      <c r="AG1465" s="147">
        <f t="shared" si="5641"/>
        <v>0</v>
      </c>
      <c r="AH1465" s="147" t="e">
        <f t="shared" si="5615"/>
        <v>#DIV/0!</v>
      </c>
      <c r="AI1465" s="138">
        <f t="shared" ref="AI1465:AJ1465" si="5642">AI1458</f>
        <v>0</v>
      </c>
      <c r="AJ1465" s="147">
        <f t="shared" si="5642"/>
        <v>0</v>
      </c>
      <c r="AK1465" s="147" t="e">
        <f t="shared" si="5616"/>
        <v>#DIV/0!</v>
      </c>
      <c r="AL1465" s="138">
        <f t="shared" ref="AL1465:AM1465" si="5643">AL1458</f>
        <v>0</v>
      </c>
      <c r="AM1465" s="147">
        <f t="shared" si="5643"/>
        <v>0</v>
      </c>
      <c r="AN1465" s="147" t="e">
        <f t="shared" si="5617"/>
        <v>#DIV/0!</v>
      </c>
      <c r="AO1465" s="138">
        <f t="shared" ref="AO1465:AP1465" si="5644">AO1458</f>
        <v>0</v>
      </c>
      <c r="AP1465" s="147">
        <f t="shared" si="5644"/>
        <v>0</v>
      </c>
      <c r="AQ1465" s="147" t="e">
        <f t="shared" si="5618"/>
        <v>#DIV/0!</v>
      </c>
      <c r="AR1465" s="16"/>
    </row>
    <row r="1466" spans="1:44" ht="61.5" customHeight="1">
      <c r="A1466" s="257"/>
      <c r="B1466" s="258"/>
      <c r="C1466" s="216"/>
      <c r="D1466" s="124" t="s">
        <v>450</v>
      </c>
      <c r="E1466" s="138">
        <f t="shared" si="5619"/>
        <v>0</v>
      </c>
      <c r="F1466" s="146">
        <f t="shared" ref="F1466:F1468" si="5645">I1466+L1466+O1466+R1466+U1466+X1466+AA1466+AD1466+AG1466+AJ1466+AM1466+AP1466</f>
        <v>0</v>
      </c>
      <c r="G1466" s="147" t="e">
        <f t="shared" si="5606"/>
        <v>#DIV/0!</v>
      </c>
      <c r="H1466" s="138">
        <f t="shared" ref="H1466:I1466" si="5646">H1459</f>
        <v>0</v>
      </c>
      <c r="I1466" s="147">
        <f t="shared" si="5646"/>
        <v>0</v>
      </c>
      <c r="J1466" s="147" t="e">
        <f t="shared" si="5607"/>
        <v>#DIV/0!</v>
      </c>
      <c r="K1466" s="138">
        <f t="shared" ref="K1466:L1466" si="5647">K1459</f>
        <v>0</v>
      </c>
      <c r="L1466" s="147">
        <f t="shared" si="5647"/>
        <v>0</v>
      </c>
      <c r="M1466" s="147" t="e">
        <f t="shared" si="5608"/>
        <v>#DIV/0!</v>
      </c>
      <c r="N1466" s="138">
        <f t="shared" ref="N1466:O1466" si="5648">N1459</f>
        <v>0</v>
      </c>
      <c r="O1466" s="147">
        <f t="shared" si="5648"/>
        <v>0</v>
      </c>
      <c r="P1466" s="147" t="e">
        <f t="shared" si="5609"/>
        <v>#DIV/0!</v>
      </c>
      <c r="Q1466" s="138">
        <f t="shared" ref="Q1466:R1466" si="5649">Q1459</f>
        <v>0</v>
      </c>
      <c r="R1466" s="147">
        <f t="shared" si="5649"/>
        <v>0</v>
      </c>
      <c r="S1466" s="147" t="e">
        <f t="shared" si="5610"/>
        <v>#DIV/0!</v>
      </c>
      <c r="T1466" s="138">
        <f t="shared" ref="T1466:U1466" si="5650">T1459</f>
        <v>0</v>
      </c>
      <c r="U1466" s="147">
        <f t="shared" si="5650"/>
        <v>0</v>
      </c>
      <c r="V1466" s="147" t="e">
        <f t="shared" si="5611"/>
        <v>#DIV/0!</v>
      </c>
      <c r="W1466" s="138">
        <f t="shared" ref="W1466:X1466" si="5651">W1459</f>
        <v>0</v>
      </c>
      <c r="X1466" s="147">
        <f t="shared" si="5651"/>
        <v>0</v>
      </c>
      <c r="Y1466" s="147" t="e">
        <f t="shared" si="5612"/>
        <v>#DIV/0!</v>
      </c>
      <c r="Z1466" s="138">
        <f t="shared" ref="Z1466:AA1466" si="5652">Z1459</f>
        <v>0</v>
      </c>
      <c r="AA1466" s="147">
        <f t="shared" si="5652"/>
        <v>0</v>
      </c>
      <c r="AB1466" s="147" t="e">
        <f t="shared" si="5613"/>
        <v>#DIV/0!</v>
      </c>
      <c r="AC1466" s="138">
        <f t="shared" ref="AC1466:AD1466" si="5653">AC1459</f>
        <v>0</v>
      </c>
      <c r="AD1466" s="147">
        <f t="shared" si="5653"/>
        <v>0</v>
      </c>
      <c r="AE1466" s="147" t="e">
        <f t="shared" si="5614"/>
        <v>#DIV/0!</v>
      </c>
      <c r="AF1466" s="138">
        <f t="shared" ref="AF1466:AG1466" si="5654">AF1459</f>
        <v>0</v>
      </c>
      <c r="AG1466" s="147">
        <f t="shared" si="5654"/>
        <v>0</v>
      </c>
      <c r="AH1466" s="147" t="e">
        <f t="shared" si="5615"/>
        <v>#DIV/0!</v>
      </c>
      <c r="AI1466" s="138">
        <f t="shared" ref="AI1466:AJ1466" si="5655">AI1459</f>
        <v>0</v>
      </c>
      <c r="AJ1466" s="147">
        <f t="shared" si="5655"/>
        <v>0</v>
      </c>
      <c r="AK1466" s="147" t="e">
        <f t="shared" si="5616"/>
        <v>#DIV/0!</v>
      </c>
      <c r="AL1466" s="138">
        <f t="shared" ref="AL1466:AM1466" si="5656">AL1459</f>
        <v>0</v>
      </c>
      <c r="AM1466" s="147">
        <f t="shared" si="5656"/>
        <v>0</v>
      </c>
      <c r="AN1466" s="147" t="e">
        <f t="shared" si="5617"/>
        <v>#DIV/0!</v>
      </c>
      <c r="AO1466" s="138">
        <f t="shared" ref="AO1466:AP1466" si="5657">AO1459</f>
        <v>0</v>
      </c>
      <c r="AP1466" s="147">
        <f t="shared" si="5657"/>
        <v>0</v>
      </c>
      <c r="AQ1466" s="147" t="e">
        <f t="shared" si="5618"/>
        <v>#DIV/0!</v>
      </c>
      <c r="AR1466" s="16"/>
    </row>
    <row r="1467" spans="1:44" ht="24.75" customHeight="1">
      <c r="A1467" s="257"/>
      <c r="B1467" s="258"/>
      <c r="C1467" s="216"/>
      <c r="D1467" s="125" t="s">
        <v>45</v>
      </c>
      <c r="E1467" s="138">
        <f t="shared" si="5619"/>
        <v>0</v>
      </c>
      <c r="F1467" s="146">
        <f t="shared" si="5645"/>
        <v>0</v>
      </c>
      <c r="G1467" s="147" t="e">
        <f t="shared" si="5606"/>
        <v>#DIV/0!</v>
      </c>
      <c r="H1467" s="138">
        <f t="shared" ref="H1467:I1467" si="5658">H1460</f>
        <v>0</v>
      </c>
      <c r="I1467" s="147">
        <f t="shared" si="5658"/>
        <v>0</v>
      </c>
      <c r="J1467" s="147" t="e">
        <f t="shared" si="5607"/>
        <v>#DIV/0!</v>
      </c>
      <c r="K1467" s="138">
        <f t="shared" ref="K1467:L1467" si="5659">K1460</f>
        <v>0</v>
      </c>
      <c r="L1467" s="147">
        <f t="shared" si="5659"/>
        <v>0</v>
      </c>
      <c r="M1467" s="147" t="e">
        <f t="shared" si="5608"/>
        <v>#DIV/0!</v>
      </c>
      <c r="N1467" s="138">
        <f t="shared" ref="N1467:O1467" si="5660">N1460</f>
        <v>0</v>
      </c>
      <c r="O1467" s="147">
        <f t="shared" si="5660"/>
        <v>0</v>
      </c>
      <c r="P1467" s="147" t="e">
        <f t="shared" si="5609"/>
        <v>#DIV/0!</v>
      </c>
      <c r="Q1467" s="138">
        <f t="shared" ref="Q1467:R1467" si="5661">Q1460</f>
        <v>0</v>
      </c>
      <c r="R1467" s="147">
        <f t="shared" si="5661"/>
        <v>0</v>
      </c>
      <c r="S1467" s="147" t="e">
        <f t="shared" si="5610"/>
        <v>#DIV/0!</v>
      </c>
      <c r="T1467" s="138">
        <f t="shared" ref="T1467:U1467" si="5662">T1460</f>
        <v>0</v>
      </c>
      <c r="U1467" s="147">
        <f t="shared" si="5662"/>
        <v>0</v>
      </c>
      <c r="V1467" s="147" t="e">
        <f t="shared" si="5611"/>
        <v>#DIV/0!</v>
      </c>
      <c r="W1467" s="138">
        <f t="shared" ref="W1467:X1467" si="5663">W1460</f>
        <v>0</v>
      </c>
      <c r="X1467" s="147">
        <f t="shared" si="5663"/>
        <v>0</v>
      </c>
      <c r="Y1467" s="147" t="e">
        <f t="shared" si="5612"/>
        <v>#DIV/0!</v>
      </c>
      <c r="Z1467" s="138">
        <f t="shared" ref="Z1467:AA1467" si="5664">Z1460</f>
        <v>0</v>
      </c>
      <c r="AA1467" s="147">
        <f t="shared" si="5664"/>
        <v>0</v>
      </c>
      <c r="AB1467" s="147" t="e">
        <f t="shared" si="5613"/>
        <v>#DIV/0!</v>
      </c>
      <c r="AC1467" s="138">
        <f t="shared" ref="AC1467:AD1467" si="5665">AC1460</f>
        <v>0</v>
      </c>
      <c r="AD1467" s="147">
        <f t="shared" si="5665"/>
        <v>0</v>
      </c>
      <c r="AE1467" s="147" t="e">
        <f t="shared" si="5614"/>
        <v>#DIV/0!</v>
      </c>
      <c r="AF1467" s="138">
        <f t="shared" ref="AF1467:AG1467" si="5666">AF1460</f>
        <v>0</v>
      </c>
      <c r="AG1467" s="147">
        <f t="shared" si="5666"/>
        <v>0</v>
      </c>
      <c r="AH1467" s="147" t="e">
        <f t="shared" si="5615"/>
        <v>#DIV/0!</v>
      </c>
      <c r="AI1467" s="138">
        <f t="shared" ref="AI1467:AJ1467" si="5667">AI1460</f>
        <v>0</v>
      </c>
      <c r="AJ1467" s="147">
        <f t="shared" si="5667"/>
        <v>0</v>
      </c>
      <c r="AK1467" s="147" t="e">
        <f t="shared" si="5616"/>
        <v>#DIV/0!</v>
      </c>
      <c r="AL1467" s="138">
        <f t="shared" ref="AL1467:AM1467" si="5668">AL1460</f>
        <v>0</v>
      </c>
      <c r="AM1467" s="147">
        <f t="shared" si="5668"/>
        <v>0</v>
      </c>
      <c r="AN1467" s="147" t="e">
        <f t="shared" si="5617"/>
        <v>#DIV/0!</v>
      </c>
      <c r="AO1467" s="138">
        <f t="shared" ref="AO1467:AP1467" si="5669">AO1460</f>
        <v>0</v>
      </c>
      <c r="AP1467" s="147">
        <f t="shared" si="5669"/>
        <v>0</v>
      </c>
      <c r="AQ1467" s="147" t="e">
        <f t="shared" si="5618"/>
        <v>#DIV/0!</v>
      </c>
      <c r="AR1467" s="16"/>
    </row>
    <row r="1468" spans="1:44" ht="45">
      <c r="A1468" s="259"/>
      <c r="B1468" s="260"/>
      <c r="C1468" s="217"/>
      <c r="D1468" s="125" t="s">
        <v>35</v>
      </c>
      <c r="E1468" s="138">
        <f t="shared" si="5619"/>
        <v>0</v>
      </c>
      <c r="F1468" s="146">
        <f t="shared" si="5645"/>
        <v>0</v>
      </c>
      <c r="G1468" s="147" t="e">
        <f t="shared" si="5606"/>
        <v>#DIV/0!</v>
      </c>
      <c r="H1468" s="138">
        <f t="shared" ref="H1468:I1468" si="5670">H1461</f>
        <v>0</v>
      </c>
      <c r="I1468" s="147">
        <f t="shared" si="5670"/>
        <v>0</v>
      </c>
      <c r="J1468" s="147" t="e">
        <f t="shared" si="5607"/>
        <v>#DIV/0!</v>
      </c>
      <c r="K1468" s="138">
        <f t="shared" ref="K1468:L1468" si="5671">K1461</f>
        <v>0</v>
      </c>
      <c r="L1468" s="147">
        <f t="shared" si="5671"/>
        <v>0</v>
      </c>
      <c r="M1468" s="147" t="e">
        <f t="shared" si="5608"/>
        <v>#DIV/0!</v>
      </c>
      <c r="N1468" s="138">
        <f t="shared" ref="N1468:O1468" si="5672">N1461</f>
        <v>0</v>
      </c>
      <c r="O1468" s="147">
        <f t="shared" si="5672"/>
        <v>0</v>
      </c>
      <c r="P1468" s="147" t="e">
        <f t="shared" si="5609"/>
        <v>#DIV/0!</v>
      </c>
      <c r="Q1468" s="138">
        <f t="shared" ref="Q1468:R1468" si="5673">Q1461</f>
        <v>0</v>
      </c>
      <c r="R1468" s="147">
        <f t="shared" si="5673"/>
        <v>0</v>
      </c>
      <c r="S1468" s="147" t="e">
        <f t="shared" si="5610"/>
        <v>#DIV/0!</v>
      </c>
      <c r="T1468" s="138">
        <f t="shared" ref="T1468:U1468" si="5674">T1461</f>
        <v>0</v>
      </c>
      <c r="U1468" s="147">
        <f t="shared" si="5674"/>
        <v>0</v>
      </c>
      <c r="V1468" s="147" t="e">
        <f t="shared" si="5611"/>
        <v>#DIV/0!</v>
      </c>
      <c r="W1468" s="138">
        <f t="shared" ref="W1468:X1468" si="5675">W1461</f>
        <v>0</v>
      </c>
      <c r="X1468" s="147">
        <f t="shared" si="5675"/>
        <v>0</v>
      </c>
      <c r="Y1468" s="147" t="e">
        <f t="shared" si="5612"/>
        <v>#DIV/0!</v>
      </c>
      <c r="Z1468" s="138">
        <f t="shared" ref="Z1468:AA1468" si="5676">Z1461</f>
        <v>0</v>
      </c>
      <c r="AA1468" s="147">
        <f t="shared" si="5676"/>
        <v>0</v>
      </c>
      <c r="AB1468" s="147" t="e">
        <f t="shared" si="5613"/>
        <v>#DIV/0!</v>
      </c>
      <c r="AC1468" s="138">
        <f t="shared" ref="AC1468:AD1468" si="5677">AC1461</f>
        <v>0</v>
      </c>
      <c r="AD1468" s="147">
        <f t="shared" si="5677"/>
        <v>0</v>
      </c>
      <c r="AE1468" s="147" t="e">
        <f t="shared" si="5614"/>
        <v>#DIV/0!</v>
      </c>
      <c r="AF1468" s="138">
        <f t="shared" ref="AF1468:AG1468" si="5678">AF1461</f>
        <v>0</v>
      </c>
      <c r="AG1468" s="147">
        <f t="shared" si="5678"/>
        <v>0</v>
      </c>
      <c r="AH1468" s="147" t="e">
        <f t="shared" si="5615"/>
        <v>#DIV/0!</v>
      </c>
      <c r="AI1468" s="138">
        <f t="shared" ref="AI1468:AJ1468" si="5679">AI1461</f>
        <v>0</v>
      </c>
      <c r="AJ1468" s="147">
        <f t="shared" si="5679"/>
        <v>0</v>
      </c>
      <c r="AK1468" s="147" t="e">
        <f t="shared" si="5616"/>
        <v>#DIV/0!</v>
      </c>
      <c r="AL1468" s="138">
        <f t="shared" ref="AL1468:AM1468" si="5680">AL1461</f>
        <v>0</v>
      </c>
      <c r="AM1468" s="147">
        <f t="shared" si="5680"/>
        <v>0</v>
      </c>
      <c r="AN1468" s="147" t="e">
        <f t="shared" si="5617"/>
        <v>#DIV/0!</v>
      </c>
      <c r="AO1468" s="138">
        <f t="shared" ref="AO1468:AP1468" si="5681">AO1461</f>
        <v>0</v>
      </c>
      <c r="AP1468" s="147">
        <f t="shared" si="5681"/>
        <v>0</v>
      </c>
      <c r="AQ1468" s="147" t="e">
        <f t="shared" si="5618"/>
        <v>#DIV/0!</v>
      </c>
      <c r="AR1468" s="16"/>
    </row>
    <row r="1469" spans="1:44" ht="33.75" customHeight="1">
      <c r="A1469" s="206" t="s">
        <v>571</v>
      </c>
      <c r="B1469" s="207"/>
      <c r="C1469" s="207"/>
      <c r="D1469" s="207"/>
      <c r="E1469" s="207"/>
      <c r="F1469" s="207"/>
      <c r="G1469" s="207"/>
      <c r="H1469" s="207"/>
      <c r="I1469" s="207"/>
      <c r="J1469" s="207"/>
      <c r="K1469" s="207"/>
      <c r="L1469" s="207"/>
      <c r="M1469" s="207"/>
      <c r="N1469" s="207"/>
      <c r="O1469" s="207"/>
      <c r="P1469" s="207"/>
      <c r="Q1469" s="234"/>
      <c r="R1469" s="234"/>
      <c r="S1469" s="234"/>
      <c r="T1469" s="234"/>
      <c r="U1469" s="234"/>
      <c r="V1469" s="234"/>
      <c r="W1469" s="234"/>
      <c r="X1469" s="234"/>
      <c r="Y1469" s="234"/>
      <c r="Z1469" s="234"/>
      <c r="AA1469" s="234"/>
      <c r="AB1469" s="234"/>
      <c r="AC1469" s="234"/>
      <c r="AD1469" s="234"/>
      <c r="AE1469" s="234"/>
      <c r="AF1469" s="234"/>
      <c r="AG1469" s="234"/>
      <c r="AH1469" s="234"/>
      <c r="AI1469" s="234"/>
      <c r="AJ1469" s="234"/>
      <c r="AK1469" s="234"/>
      <c r="AL1469" s="234"/>
      <c r="AM1469" s="234"/>
      <c r="AN1469" s="234"/>
      <c r="AO1469" s="234"/>
      <c r="AP1469" s="234"/>
      <c r="AQ1469" s="234"/>
      <c r="AR1469" s="234"/>
    </row>
    <row r="1470" spans="1:44" ht="43.5" customHeight="1">
      <c r="A1470" s="251" t="s">
        <v>275</v>
      </c>
      <c r="B1470" s="252" t="s">
        <v>579</v>
      </c>
      <c r="C1470" s="188" t="s">
        <v>565</v>
      </c>
      <c r="D1470" s="15" t="s">
        <v>42</v>
      </c>
      <c r="E1470" s="138">
        <f>SUM(E1471:E1476)</f>
        <v>2600</v>
      </c>
      <c r="F1470" s="145">
        <f>SUM(F1471:F1476)</f>
        <v>0</v>
      </c>
      <c r="G1470" s="145">
        <f>(F1470/E1470)*100</f>
        <v>0</v>
      </c>
      <c r="H1470" s="138">
        <f>SUM(H1471:H1476)</f>
        <v>0</v>
      </c>
      <c r="I1470" s="145">
        <f>SUM(I1471:I1476)</f>
        <v>0</v>
      </c>
      <c r="J1470" s="145" t="e">
        <f>(I1470/H1470)*100</f>
        <v>#DIV/0!</v>
      </c>
      <c r="K1470" s="138">
        <f>SUM(K1471:K1476)</f>
        <v>0</v>
      </c>
      <c r="L1470" s="145">
        <f>SUM(L1471:L1476)</f>
        <v>0</v>
      </c>
      <c r="M1470" s="145" t="e">
        <f>(L1470/K1470)*100</f>
        <v>#DIV/0!</v>
      </c>
      <c r="N1470" s="138">
        <f>SUM(N1471:N1476)</f>
        <v>0</v>
      </c>
      <c r="O1470" s="145">
        <f>SUM(O1471:O1476)</f>
        <v>0</v>
      </c>
      <c r="P1470" s="145" t="e">
        <f>(O1470/N1470)*100</f>
        <v>#DIV/0!</v>
      </c>
      <c r="Q1470" s="138">
        <f>SUM(Q1471:Q1476)</f>
        <v>2600</v>
      </c>
      <c r="R1470" s="145">
        <f>SUM(R1471:R1476)</f>
        <v>0</v>
      </c>
      <c r="S1470" s="145">
        <f>(R1470/Q1470)*100</f>
        <v>0</v>
      </c>
      <c r="T1470" s="138">
        <f>SUM(T1471:T1476)</f>
        <v>0</v>
      </c>
      <c r="U1470" s="145">
        <f>SUM(U1471:U1476)</f>
        <v>0</v>
      </c>
      <c r="V1470" s="145" t="e">
        <f>(U1470/T1470)*100</f>
        <v>#DIV/0!</v>
      </c>
      <c r="W1470" s="138">
        <f>SUM(W1471:W1476)</f>
        <v>0</v>
      </c>
      <c r="X1470" s="145">
        <f>SUM(X1471:X1476)</f>
        <v>0</v>
      </c>
      <c r="Y1470" s="145" t="e">
        <f>(X1470/W1470)*100</f>
        <v>#DIV/0!</v>
      </c>
      <c r="Z1470" s="138">
        <f>SUM(Z1471:Z1476)</f>
        <v>0</v>
      </c>
      <c r="AA1470" s="145">
        <f>SUM(AA1471:AA1476)</f>
        <v>0</v>
      </c>
      <c r="AB1470" s="145" t="e">
        <f>(AA1470/Z1470)*100</f>
        <v>#DIV/0!</v>
      </c>
      <c r="AC1470" s="138">
        <f>SUM(AC1471:AC1476)</f>
        <v>0</v>
      </c>
      <c r="AD1470" s="145">
        <f>SUM(AD1471:AD1476)</f>
        <v>0</v>
      </c>
      <c r="AE1470" s="145" t="e">
        <f>(AD1470/AC1470)*100</f>
        <v>#DIV/0!</v>
      </c>
      <c r="AF1470" s="138">
        <f>SUM(AF1471:AF1476)</f>
        <v>0</v>
      </c>
      <c r="AG1470" s="145">
        <f>SUM(AG1471:AG1476)</f>
        <v>0</v>
      </c>
      <c r="AH1470" s="145" t="e">
        <f>(AG1470/AF1470)*100</f>
        <v>#DIV/0!</v>
      </c>
      <c r="AI1470" s="138">
        <f>SUM(AI1471:AI1476)</f>
        <v>0</v>
      </c>
      <c r="AJ1470" s="145">
        <f>SUM(AJ1471:AJ1476)</f>
        <v>0</v>
      </c>
      <c r="AK1470" s="145" t="e">
        <f>(AJ1470/AI1470)*100</f>
        <v>#DIV/0!</v>
      </c>
      <c r="AL1470" s="138">
        <f>SUM(AL1471:AL1476)</f>
        <v>0</v>
      </c>
      <c r="AM1470" s="145">
        <f>SUM(AM1471:AM1476)</f>
        <v>0</v>
      </c>
      <c r="AN1470" s="145" t="e">
        <f>(AM1470/AL1470)*100</f>
        <v>#DIV/0!</v>
      </c>
      <c r="AO1470" s="138">
        <f>SUM(AO1471:AO1476)</f>
        <v>0</v>
      </c>
      <c r="AP1470" s="145">
        <f>SUM(AP1471:AP1476)</f>
        <v>0</v>
      </c>
      <c r="AQ1470" s="145" t="e">
        <f>(AP1470/AO1470)*100</f>
        <v>#DIV/0!</v>
      </c>
      <c r="AR1470" s="16"/>
    </row>
    <row r="1471" spans="1:44" ht="30">
      <c r="A1471" s="251"/>
      <c r="B1471" s="253"/>
      <c r="C1471" s="188"/>
      <c r="D1471" s="15" t="s">
        <v>17</v>
      </c>
      <c r="E1471" s="138">
        <f>H1471+K1471+N1471+Q1471+T1471+W1471+Z1471+AC1471+AF1471+AI1471+AL1471+AO1471</f>
        <v>0</v>
      </c>
      <c r="F1471" s="146">
        <f>I1471+L1471+O1471+R1471+U1471+X1471+AA1471+AD1471+AG1471+AJ1471+AM1471+AP1471</f>
        <v>0</v>
      </c>
      <c r="G1471" s="147" t="e">
        <f t="shared" ref="G1471:G1476" si="5682">(F1471/E1471)*100</f>
        <v>#DIV/0!</v>
      </c>
      <c r="H1471" s="138"/>
      <c r="I1471" s="146"/>
      <c r="J1471" s="147" t="e">
        <f t="shared" ref="J1471:J1476" si="5683">(I1471/H1471)*100</f>
        <v>#DIV/0!</v>
      </c>
      <c r="K1471" s="138"/>
      <c r="L1471" s="146"/>
      <c r="M1471" s="147" t="e">
        <f t="shared" ref="M1471:M1476" si="5684">(L1471/K1471)*100</f>
        <v>#DIV/0!</v>
      </c>
      <c r="N1471" s="138"/>
      <c r="O1471" s="146"/>
      <c r="P1471" s="147" t="e">
        <f t="shared" ref="P1471:P1476" si="5685">(O1471/N1471)*100</f>
        <v>#DIV/0!</v>
      </c>
      <c r="Q1471" s="138"/>
      <c r="R1471" s="146"/>
      <c r="S1471" s="147" t="e">
        <f t="shared" ref="S1471:S1476" si="5686">(R1471/Q1471)*100</f>
        <v>#DIV/0!</v>
      </c>
      <c r="T1471" s="138"/>
      <c r="U1471" s="146"/>
      <c r="V1471" s="147" t="e">
        <f t="shared" ref="V1471:V1476" si="5687">(U1471/T1471)*100</f>
        <v>#DIV/0!</v>
      </c>
      <c r="W1471" s="138"/>
      <c r="X1471" s="146"/>
      <c r="Y1471" s="147" t="e">
        <f t="shared" ref="Y1471:Y1476" si="5688">(X1471/W1471)*100</f>
        <v>#DIV/0!</v>
      </c>
      <c r="Z1471" s="138"/>
      <c r="AA1471" s="146"/>
      <c r="AB1471" s="147" t="e">
        <f t="shared" ref="AB1471:AB1476" si="5689">(AA1471/Z1471)*100</f>
        <v>#DIV/0!</v>
      </c>
      <c r="AC1471" s="138"/>
      <c r="AD1471" s="146"/>
      <c r="AE1471" s="147" t="e">
        <f t="shared" ref="AE1471:AE1476" si="5690">(AD1471/AC1471)*100</f>
        <v>#DIV/0!</v>
      </c>
      <c r="AF1471" s="138"/>
      <c r="AG1471" s="146"/>
      <c r="AH1471" s="147" t="e">
        <f t="shared" ref="AH1471:AH1476" si="5691">(AG1471/AF1471)*100</f>
        <v>#DIV/0!</v>
      </c>
      <c r="AI1471" s="138"/>
      <c r="AJ1471" s="146"/>
      <c r="AK1471" s="147" t="e">
        <f t="shared" ref="AK1471:AK1476" si="5692">(AJ1471/AI1471)*100</f>
        <v>#DIV/0!</v>
      </c>
      <c r="AL1471" s="138"/>
      <c r="AM1471" s="146"/>
      <c r="AN1471" s="147" t="e">
        <f t="shared" ref="AN1471:AN1476" si="5693">(AM1471/AL1471)*100</f>
        <v>#DIV/0!</v>
      </c>
      <c r="AO1471" s="138"/>
      <c r="AP1471" s="146"/>
      <c r="AQ1471" s="147" t="e">
        <f t="shared" ref="AQ1471:AQ1476" si="5694">(AP1471/AO1471)*100</f>
        <v>#DIV/0!</v>
      </c>
      <c r="AR1471" s="16"/>
    </row>
    <row r="1472" spans="1:44" ht="47.25" customHeight="1">
      <c r="A1472" s="251"/>
      <c r="B1472" s="253"/>
      <c r="C1472" s="188"/>
      <c r="D1472" s="15" t="s">
        <v>18</v>
      </c>
      <c r="E1472" s="138">
        <f t="shared" ref="E1472:E1476" si="5695">H1472+K1472+N1472+Q1472+T1472+W1472+Z1472+AC1472+AF1472+AI1472+AL1472+AO1472</f>
        <v>0</v>
      </c>
      <c r="F1472" s="146">
        <f t="shared" ref="F1472:F1476" si="5696">I1472+L1472+O1472+R1472+U1472+X1472+AA1472+AD1472+AG1472+AJ1472+AM1472+AP1472</f>
        <v>0</v>
      </c>
      <c r="G1472" s="147" t="e">
        <f t="shared" si="5682"/>
        <v>#DIV/0!</v>
      </c>
      <c r="H1472" s="138"/>
      <c r="I1472" s="146"/>
      <c r="J1472" s="147" t="e">
        <f t="shared" si="5683"/>
        <v>#DIV/0!</v>
      </c>
      <c r="K1472" s="138"/>
      <c r="L1472" s="146"/>
      <c r="M1472" s="147" t="e">
        <f t="shared" si="5684"/>
        <v>#DIV/0!</v>
      </c>
      <c r="N1472" s="138"/>
      <c r="O1472" s="146"/>
      <c r="P1472" s="147" t="e">
        <f t="shared" si="5685"/>
        <v>#DIV/0!</v>
      </c>
      <c r="Q1472" s="138"/>
      <c r="R1472" s="146"/>
      <c r="S1472" s="147" t="e">
        <f t="shared" si="5686"/>
        <v>#DIV/0!</v>
      </c>
      <c r="T1472" s="138"/>
      <c r="U1472" s="146"/>
      <c r="V1472" s="147" t="e">
        <f t="shared" si="5687"/>
        <v>#DIV/0!</v>
      </c>
      <c r="W1472" s="138"/>
      <c r="X1472" s="146"/>
      <c r="Y1472" s="147" t="e">
        <f t="shared" si="5688"/>
        <v>#DIV/0!</v>
      </c>
      <c r="Z1472" s="138"/>
      <c r="AA1472" s="146"/>
      <c r="AB1472" s="147" t="e">
        <f t="shared" si="5689"/>
        <v>#DIV/0!</v>
      </c>
      <c r="AC1472" s="138"/>
      <c r="AD1472" s="146"/>
      <c r="AE1472" s="147" t="e">
        <f t="shared" si="5690"/>
        <v>#DIV/0!</v>
      </c>
      <c r="AF1472" s="138"/>
      <c r="AG1472" s="146"/>
      <c r="AH1472" s="147" t="e">
        <f t="shared" si="5691"/>
        <v>#DIV/0!</v>
      </c>
      <c r="AI1472" s="138"/>
      <c r="AJ1472" s="146"/>
      <c r="AK1472" s="147" t="e">
        <f t="shared" si="5692"/>
        <v>#DIV/0!</v>
      </c>
      <c r="AL1472" s="138"/>
      <c r="AM1472" s="146"/>
      <c r="AN1472" s="147" t="e">
        <f t="shared" si="5693"/>
        <v>#DIV/0!</v>
      </c>
      <c r="AO1472" s="138"/>
      <c r="AP1472" s="146"/>
      <c r="AQ1472" s="147" t="e">
        <f t="shared" si="5694"/>
        <v>#DIV/0!</v>
      </c>
      <c r="AR1472" s="16"/>
    </row>
    <row r="1473" spans="1:44" ht="37.5" customHeight="1">
      <c r="A1473" s="251"/>
      <c r="B1473" s="253"/>
      <c r="C1473" s="188"/>
      <c r="D1473" s="15" t="s">
        <v>27</v>
      </c>
      <c r="E1473" s="138">
        <f t="shared" si="5695"/>
        <v>2600</v>
      </c>
      <c r="F1473" s="146">
        <f t="shared" si="5696"/>
        <v>0</v>
      </c>
      <c r="G1473" s="147">
        <f t="shared" si="5682"/>
        <v>0</v>
      </c>
      <c r="H1473" s="138"/>
      <c r="I1473" s="146"/>
      <c r="J1473" s="147" t="e">
        <f t="shared" si="5683"/>
        <v>#DIV/0!</v>
      </c>
      <c r="K1473" s="138"/>
      <c r="L1473" s="146"/>
      <c r="M1473" s="147" t="e">
        <f t="shared" si="5684"/>
        <v>#DIV/0!</v>
      </c>
      <c r="N1473" s="138"/>
      <c r="O1473" s="146"/>
      <c r="P1473" s="147" t="e">
        <f t="shared" si="5685"/>
        <v>#DIV/0!</v>
      </c>
      <c r="Q1473" s="138">
        <v>2600</v>
      </c>
      <c r="R1473" s="146"/>
      <c r="S1473" s="147">
        <f t="shared" si="5686"/>
        <v>0</v>
      </c>
      <c r="T1473" s="138"/>
      <c r="U1473" s="146"/>
      <c r="V1473" s="147" t="e">
        <f t="shared" si="5687"/>
        <v>#DIV/0!</v>
      </c>
      <c r="W1473" s="138"/>
      <c r="X1473" s="146"/>
      <c r="Y1473" s="147" t="e">
        <f t="shared" si="5688"/>
        <v>#DIV/0!</v>
      </c>
      <c r="Z1473" s="138"/>
      <c r="AA1473" s="146"/>
      <c r="AB1473" s="147" t="e">
        <f t="shared" si="5689"/>
        <v>#DIV/0!</v>
      </c>
      <c r="AC1473" s="138"/>
      <c r="AD1473" s="146"/>
      <c r="AE1473" s="147" t="e">
        <f t="shared" si="5690"/>
        <v>#DIV/0!</v>
      </c>
      <c r="AF1473" s="138"/>
      <c r="AG1473" s="146"/>
      <c r="AH1473" s="147" t="e">
        <f t="shared" si="5691"/>
        <v>#DIV/0!</v>
      </c>
      <c r="AI1473" s="138"/>
      <c r="AJ1473" s="146"/>
      <c r="AK1473" s="147" t="e">
        <f t="shared" si="5692"/>
        <v>#DIV/0!</v>
      </c>
      <c r="AL1473" s="138"/>
      <c r="AM1473" s="146"/>
      <c r="AN1473" s="147" t="e">
        <f t="shared" si="5693"/>
        <v>#DIV/0!</v>
      </c>
      <c r="AO1473" s="138"/>
      <c r="AP1473" s="146"/>
      <c r="AQ1473" s="147" t="e">
        <f t="shared" si="5694"/>
        <v>#DIV/0!</v>
      </c>
      <c r="AR1473" s="16"/>
    </row>
    <row r="1474" spans="1:44" ht="84" customHeight="1">
      <c r="A1474" s="251"/>
      <c r="B1474" s="253"/>
      <c r="C1474" s="188"/>
      <c r="D1474" s="124" t="s">
        <v>450</v>
      </c>
      <c r="E1474" s="138">
        <f t="shared" si="5695"/>
        <v>0</v>
      </c>
      <c r="F1474" s="146">
        <f t="shared" si="5696"/>
        <v>0</v>
      </c>
      <c r="G1474" s="147" t="e">
        <f t="shared" si="5682"/>
        <v>#DIV/0!</v>
      </c>
      <c r="H1474" s="138"/>
      <c r="I1474" s="146"/>
      <c r="J1474" s="147" t="e">
        <f t="shared" si="5683"/>
        <v>#DIV/0!</v>
      </c>
      <c r="K1474" s="138"/>
      <c r="L1474" s="146"/>
      <c r="M1474" s="147" t="e">
        <f t="shared" si="5684"/>
        <v>#DIV/0!</v>
      </c>
      <c r="N1474" s="138"/>
      <c r="O1474" s="146"/>
      <c r="P1474" s="147" t="e">
        <f t="shared" si="5685"/>
        <v>#DIV/0!</v>
      </c>
      <c r="Q1474" s="138"/>
      <c r="R1474" s="146"/>
      <c r="S1474" s="147" t="e">
        <f t="shared" si="5686"/>
        <v>#DIV/0!</v>
      </c>
      <c r="T1474" s="138"/>
      <c r="U1474" s="146"/>
      <c r="V1474" s="147" t="e">
        <f t="shared" si="5687"/>
        <v>#DIV/0!</v>
      </c>
      <c r="W1474" s="138"/>
      <c r="X1474" s="146"/>
      <c r="Y1474" s="147" t="e">
        <f t="shared" si="5688"/>
        <v>#DIV/0!</v>
      </c>
      <c r="Z1474" s="138"/>
      <c r="AA1474" s="146"/>
      <c r="AB1474" s="147" t="e">
        <f t="shared" si="5689"/>
        <v>#DIV/0!</v>
      </c>
      <c r="AC1474" s="138"/>
      <c r="AD1474" s="146"/>
      <c r="AE1474" s="147" t="e">
        <f t="shared" si="5690"/>
        <v>#DIV/0!</v>
      </c>
      <c r="AF1474" s="138"/>
      <c r="AG1474" s="146"/>
      <c r="AH1474" s="147" t="e">
        <f t="shared" si="5691"/>
        <v>#DIV/0!</v>
      </c>
      <c r="AI1474" s="138"/>
      <c r="AJ1474" s="146"/>
      <c r="AK1474" s="147" t="e">
        <f t="shared" si="5692"/>
        <v>#DIV/0!</v>
      </c>
      <c r="AL1474" s="138"/>
      <c r="AM1474" s="146"/>
      <c r="AN1474" s="147" t="e">
        <f t="shared" si="5693"/>
        <v>#DIV/0!</v>
      </c>
      <c r="AO1474" s="138"/>
      <c r="AP1474" s="146"/>
      <c r="AQ1474" s="147" t="e">
        <f t="shared" si="5694"/>
        <v>#DIV/0!</v>
      </c>
      <c r="AR1474" s="16"/>
    </row>
    <row r="1475" spans="1:44" ht="34.5" customHeight="1">
      <c r="A1475" s="251"/>
      <c r="B1475" s="253"/>
      <c r="C1475" s="188"/>
      <c r="D1475" s="15" t="s">
        <v>45</v>
      </c>
      <c r="E1475" s="138">
        <f t="shared" si="5695"/>
        <v>0</v>
      </c>
      <c r="F1475" s="146">
        <f t="shared" si="5696"/>
        <v>0</v>
      </c>
      <c r="G1475" s="147" t="e">
        <f t="shared" si="5682"/>
        <v>#DIV/0!</v>
      </c>
      <c r="H1475" s="138"/>
      <c r="I1475" s="146"/>
      <c r="J1475" s="147" t="e">
        <f t="shared" si="5683"/>
        <v>#DIV/0!</v>
      </c>
      <c r="K1475" s="138"/>
      <c r="L1475" s="146"/>
      <c r="M1475" s="147" t="e">
        <f t="shared" si="5684"/>
        <v>#DIV/0!</v>
      </c>
      <c r="N1475" s="138"/>
      <c r="O1475" s="146"/>
      <c r="P1475" s="147" t="e">
        <f t="shared" si="5685"/>
        <v>#DIV/0!</v>
      </c>
      <c r="Q1475" s="138"/>
      <c r="R1475" s="146"/>
      <c r="S1475" s="147" t="e">
        <f t="shared" si="5686"/>
        <v>#DIV/0!</v>
      </c>
      <c r="T1475" s="138"/>
      <c r="U1475" s="146"/>
      <c r="V1475" s="147" t="e">
        <f t="shared" si="5687"/>
        <v>#DIV/0!</v>
      </c>
      <c r="W1475" s="138"/>
      <c r="X1475" s="146"/>
      <c r="Y1475" s="147" t="e">
        <f t="shared" si="5688"/>
        <v>#DIV/0!</v>
      </c>
      <c r="Z1475" s="138"/>
      <c r="AA1475" s="146"/>
      <c r="AB1475" s="147" t="e">
        <f t="shared" si="5689"/>
        <v>#DIV/0!</v>
      </c>
      <c r="AC1475" s="138"/>
      <c r="AD1475" s="146"/>
      <c r="AE1475" s="147" t="e">
        <f t="shared" si="5690"/>
        <v>#DIV/0!</v>
      </c>
      <c r="AF1475" s="138"/>
      <c r="AG1475" s="146"/>
      <c r="AH1475" s="147" t="e">
        <f t="shared" si="5691"/>
        <v>#DIV/0!</v>
      </c>
      <c r="AI1475" s="138"/>
      <c r="AJ1475" s="146"/>
      <c r="AK1475" s="147" t="e">
        <f t="shared" si="5692"/>
        <v>#DIV/0!</v>
      </c>
      <c r="AL1475" s="138"/>
      <c r="AM1475" s="146"/>
      <c r="AN1475" s="147" t="e">
        <f t="shared" si="5693"/>
        <v>#DIV/0!</v>
      </c>
      <c r="AO1475" s="138"/>
      <c r="AP1475" s="146"/>
      <c r="AQ1475" s="147" t="e">
        <f t="shared" si="5694"/>
        <v>#DIV/0!</v>
      </c>
      <c r="AR1475" s="16"/>
    </row>
    <row r="1476" spans="1:44" ht="66" customHeight="1">
      <c r="A1476" s="251"/>
      <c r="B1476" s="254"/>
      <c r="C1476" s="188"/>
      <c r="D1476" s="15" t="s">
        <v>35</v>
      </c>
      <c r="E1476" s="138">
        <f t="shared" si="5695"/>
        <v>0</v>
      </c>
      <c r="F1476" s="146">
        <f t="shared" si="5696"/>
        <v>0</v>
      </c>
      <c r="G1476" s="147" t="e">
        <f t="shared" si="5682"/>
        <v>#DIV/0!</v>
      </c>
      <c r="H1476" s="138"/>
      <c r="I1476" s="146"/>
      <c r="J1476" s="147" t="e">
        <f t="shared" si="5683"/>
        <v>#DIV/0!</v>
      </c>
      <c r="K1476" s="138"/>
      <c r="L1476" s="146"/>
      <c r="M1476" s="147" t="e">
        <f t="shared" si="5684"/>
        <v>#DIV/0!</v>
      </c>
      <c r="N1476" s="138"/>
      <c r="O1476" s="146"/>
      <c r="P1476" s="147" t="e">
        <f t="shared" si="5685"/>
        <v>#DIV/0!</v>
      </c>
      <c r="Q1476" s="138"/>
      <c r="R1476" s="146"/>
      <c r="S1476" s="147" t="e">
        <f t="shared" si="5686"/>
        <v>#DIV/0!</v>
      </c>
      <c r="T1476" s="138"/>
      <c r="U1476" s="146"/>
      <c r="V1476" s="147" t="e">
        <f t="shared" si="5687"/>
        <v>#DIV/0!</v>
      </c>
      <c r="W1476" s="138"/>
      <c r="X1476" s="146"/>
      <c r="Y1476" s="147" t="e">
        <f t="shared" si="5688"/>
        <v>#DIV/0!</v>
      </c>
      <c r="Z1476" s="138"/>
      <c r="AA1476" s="146"/>
      <c r="AB1476" s="147" t="e">
        <f t="shared" si="5689"/>
        <v>#DIV/0!</v>
      </c>
      <c r="AC1476" s="138"/>
      <c r="AD1476" s="146"/>
      <c r="AE1476" s="147" t="e">
        <f t="shared" si="5690"/>
        <v>#DIV/0!</v>
      </c>
      <c r="AF1476" s="138"/>
      <c r="AG1476" s="146"/>
      <c r="AH1476" s="147" t="e">
        <f t="shared" si="5691"/>
        <v>#DIV/0!</v>
      </c>
      <c r="AI1476" s="138"/>
      <c r="AJ1476" s="146"/>
      <c r="AK1476" s="147" t="e">
        <f t="shared" si="5692"/>
        <v>#DIV/0!</v>
      </c>
      <c r="AL1476" s="138"/>
      <c r="AM1476" s="146"/>
      <c r="AN1476" s="147" t="e">
        <f t="shared" si="5693"/>
        <v>#DIV/0!</v>
      </c>
      <c r="AO1476" s="138"/>
      <c r="AP1476" s="146"/>
      <c r="AQ1476" s="147" t="e">
        <f t="shared" si="5694"/>
        <v>#DIV/0!</v>
      </c>
      <c r="AR1476" s="16"/>
    </row>
    <row r="1477" spans="1:44" ht="20.25" customHeight="1">
      <c r="A1477" s="255" t="s">
        <v>572</v>
      </c>
      <c r="B1477" s="256"/>
      <c r="C1477" s="188" t="s">
        <v>565</v>
      </c>
      <c r="D1477" s="124" t="s">
        <v>42</v>
      </c>
      <c r="E1477" s="138">
        <f>SUM(E1478:E1483)</f>
        <v>2600</v>
      </c>
      <c r="F1477" s="145">
        <f>SUM(F1478:F1483)</f>
        <v>0</v>
      </c>
      <c r="G1477" s="145">
        <f>(F1477/E1477)*100</f>
        <v>0</v>
      </c>
      <c r="H1477" s="138">
        <f>SUM(H1478:H1483)</f>
        <v>0</v>
      </c>
      <c r="I1477" s="145">
        <f>SUM(I1478:I1483)</f>
        <v>0</v>
      </c>
      <c r="J1477" s="145" t="e">
        <f>(I1477/H1477)*100</f>
        <v>#DIV/0!</v>
      </c>
      <c r="K1477" s="138">
        <f>SUM(K1478:K1483)</f>
        <v>0</v>
      </c>
      <c r="L1477" s="145">
        <f>SUM(L1478:L1483)</f>
        <v>0</v>
      </c>
      <c r="M1477" s="145" t="e">
        <f>(L1477/K1477)*100</f>
        <v>#DIV/0!</v>
      </c>
      <c r="N1477" s="138">
        <f>SUM(N1478:N1483)</f>
        <v>0</v>
      </c>
      <c r="O1477" s="145">
        <f>SUM(O1478:O1483)</f>
        <v>0</v>
      </c>
      <c r="P1477" s="145" t="e">
        <f>(O1477/N1477)*100</f>
        <v>#DIV/0!</v>
      </c>
      <c r="Q1477" s="138">
        <f>SUM(Q1478:Q1483)</f>
        <v>2600</v>
      </c>
      <c r="R1477" s="145">
        <f>SUM(R1478:R1483)</f>
        <v>0</v>
      </c>
      <c r="S1477" s="145">
        <f>(R1477/Q1477)*100</f>
        <v>0</v>
      </c>
      <c r="T1477" s="138">
        <f>SUM(T1478:T1483)</f>
        <v>0</v>
      </c>
      <c r="U1477" s="145">
        <f>SUM(U1478:U1483)</f>
        <v>0</v>
      </c>
      <c r="V1477" s="145" t="e">
        <f>(U1477/T1477)*100</f>
        <v>#DIV/0!</v>
      </c>
      <c r="W1477" s="138">
        <f>SUM(W1478:W1483)</f>
        <v>0</v>
      </c>
      <c r="X1477" s="145">
        <f>SUM(X1478:X1483)</f>
        <v>0</v>
      </c>
      <c r="Y1477" s="145" t="e">
        <f>(X1477/W1477)*100</f>
        <v>#DIV/0!</v>
      </c>
      <c r="Z1477" s="138">
        <f>SUM(Z1478:Z1483)</f>
        <v>0</v>
      </c>
      <c r="AA1477" s="145">
        <f>SUM(AA1478:AA1483)</f>
        <v>0</v>
      </c>
      <c r="AB1477" s="145" t="e">
        <f>(AA1477/Z1477)*100</f>
        <v>#DIV/0!</v>
      </c>
      <c r="AC1477" s="138">
        <f>SUM(AC1478:AC1483)</f>
        <v>0</v>
      </c>
      <c r="AD1477" s="145">
        <f>SUM(AD1478:AD1483)</f>
        <v>0</v>
      </c>
      <c r="AE1477" s="145" t="e">
        <f>(AD1477/AC1477)*100</f>
        <v>#DIV/0!</v>
      </c>
      <c r="AF1477" s="138">
        <f>SUM(AF1478:AF1483)</f>
        <v>0</v>
      </c>
      <c r="AG1477" s="145">
        <f>SUM(AG1478:AG1483)</f>
        <v>0</v>
      </c>
      <c r="AH1477" s="145" t="e">
        <f>(AG1477/AF1477)*100</f>
        <v>#DIV/0!</v>
      </c>
      <c r="AI1477" s="138">
        <f>SUM(AI1478:AI1483)</f>
        <v>0</v>
      </c>
      <c r="AJ1477" s="145">
        <f>SUM(AJ1478:AJ1483)</f>
        <v>0</v>
      </c>
      <c r="AK1477" s="145" t="e">
        <f>(AJ1477/AI1477)*100</f>
        <v>#DIV/0!</v>
      </c>
      <c r="AL1477" s="138">
        <f>SUM(AL1478:AL1483)</f>
        <v>0</v>
      </c>
      <c r="AM1477" s="145">
        <f>SUM(AM1478:AM1483)</f>
        <v>0</v>
      </c>
      <c r="AN1477" s="145" t="e">
        <f>(AM1477/AL1477)*100</f>
        <v>#DIV/0!</v>
      </c>
      <c r="AO1477" s="138">
        <f>SUM(AO1478:AO1483)</f>
        <v>0</v>
      </c>
      <c r="AP1477" s="145">
        <f>SUM(AP1478:AP1483)</f>
        <v>0</v>
      </c>
      <c r="AQ1477" s="145" t="e">
        <f>(AP1477/AO1477)*100</f>
        <v>#DIV/0!</v>
      </c>
      <c r="AR1477" s="16"/>
    </row>
    <row r="1478" spans="1:44" ht="30">
      <c r="A1478" s="257"/>
      <c r="B1478" s="258"/>
      <c r="C1478" s="188"/>
      <c r="D1478" s="124" t="s">
        <v>17</v>
      </c>
      <c r="E1478" s="138">
        <f>H1478+K1478+N1478+Q1478+T1478+W1478+Z1478+AC1478+AF1478+AI1478+AL1478+AO1478</f>
        <v>0</v>
      </c>
      <c r="F1478" s="146">
        <f>I1478+L1478+O1478+R1478+U1478+X1478+AA1478+AD1478+AG1478+AJ1478+AM1478+AP1478</f>
        <v>0</v>
      </c>
      <c r="G1478" s="147" t="e">
        <f t="shared" ref="G1478:G1483" si="5697">(F1478/E1478)*100</f>
        <v>#DIV/0!</v>
      </c>
      <c r="H1478" s="138">
        <f>H1471</f>
        <v>0</v>
      </c>
      <c r="I1478" s="147">
        <f>I1471</f>
        <v>0</v>
      </c>
      <c r="J1478" s="147" t="e">
        <f t="shared" ref="J1478:J1483" si="5698">(I1478/H1478)*100</f>
        <v>#DIV/0!</v>
      </c>
      <c r="K1478" s="138">
        <f>K1471</f>
        <v>0</v>
      </c>
      <c r="L1478" s="147">
        <f>L1471</f>
        <v>0</v>
      </c>
      <c r="M1478" s="147" t="e">
        <f t="shared" ref="M1478:M1483" si="5699">(L1478/K1478)*100</f>
        <v>#DIV/0!</v>
      </c>
      <c r="N1478" s="138">
        <f>N1471</f>
        <v>0</v>
      </c>
      <c r="O1478" s="147">
        <f>O1471</f>
        <v>0</v>
      </c>
      <c r="P1478" s="147" t="e">
        <f t="shared" ref="P1478:P1483" si="5700">(O1478/N1478)*100</f>
        <v>#DIV/0!</v>
      </c>
      <c r="Q1478" s="138">
        <f>Q1471</f>
        <v>0</v>
      </c>
      <c r="R1478" s="147">
        <f>R1471</f>
        <v>0</v>
      </c>
      <c r="S1478" s="147" t="e">
        <f t="shared" ref="S1478:S1483" si="5701">(R1478/Q1478)*100</f>
        <v>#DIV/0!</v>
      </c>
      <c r="T1478" s="138">
        <f>T1471</f>
        <v>0</v>
      </c>
      <c r="U1478" s="147">
        <f>U1471</f>
        <v>0</v>
      </c>
      <c r="V1478" s="147" t="e">
        <f t="shared" ref="V1478:V1483" si="5702">(U1478/T1478)*100</f>
        <v>#DIV/0!</v>
      </c>
      <c r="W1478" s="138">
        <f>W1471</f>
        <v>0</v>
      </c>
      <c r="X1478" s="147">
        <f>X1471</f>
        <v>0</v>
      </c>
      <c r="Y1478" s="147" t="e">
        <f t="shared" ref="Y1478:Y1483" si="5703">(X1478/W1478)*100</f>
        <v>#DIV/0!</v>
      </c>
      <c r="Z1478" s="138">
        <f>Z1471</f>
        <v>0</v>
      </c>
      <c r="AA1478" s="147">
        <f>AA1471</f>
        <v>0</v>
      </c>
      <c r="AB1478" s="147" t="e">
        <f t="shared" ref="AB1478:AB1483" si="5704">(AA1478/Z1478)*100</f>
        <v>#DIV/0!</v>
      </c>
      <c r="AC1478" s="138">
        <f>AC1471</f>
        <v>0</v>
      </c>
      <c r="AD1478" s="147">
        <f>AD1471</f>
        <v>0</v>
      </c>
      <c r="AE1478" s="147" t="e">
        <f t="shared" ref="AE1478:AE1483" si="5705">(AD1478/AC1478)*100</f>
        <v>#DIV/0!</v>
      </c>
      <c r="AF1478" s="138">
        <f>AF1471</f>
        <v>0</v>
      </c>
      <c r="AG1478" s="147">
        <f>AG1471</f>
        <v>0</v>
      </c>
      <c r="AH1478" s="147" t="e">
        <f t="shared" ref="AH1478:AH1483" si="5706">(AG1478/AF1478)*100</f>
        <v>#DIV/0!</v>
      </c>
      <c r="AI1478" s="138">
        <f>AI1471</f>
        <v>0</v>
      </c>
      <c r="AJ1478" s="147">
        <f>AJ1471</f>
        <v>0</v>
      </c>
      <c r="AK1478" s="147" t="e">
        <f t="shared" ref="AK1478:AK1483" si="5707">(AJ1478/AI1478)*100</f>
        <v>#DIV/0!</v>
      </c>
      <c r="AL1478" s="138">
        <f>AL1471</f>
        <v>0</v>
      </c>
      <c r="AM1478" s="147">
        <f>AM1471</f>
        <v>0</v>
      </c>
      <c r="AN1478" s="147" t="e">
        <f t="shared" ref="AN1478:AN1483" si="5708">(AM1478/AL1478)*100</f>
        <v>#DIV/0!</v>
      </c>
      <c r="AO1478" s="138">
        <f>AO1471</f>
        <v>0</v>
      </c>
      <c r="AP1478" s="147">
        <f>AP1471</f>
        <v>0</v>
      </c>
      <c r="AQ1478" s="147" t="e">
        <f t="shared" ref="AQ1478:AQ1483" si="5709">(AP1478/AO1478)*100</f>
        <v>#DIV/0!</v>
      </c>
      <c r="AR1478" s="16"/>
    </row>
    <row r="1479" spans="1:44" ht="52.5" customHeight="1">
      <c r="A1479" s="257"/>
      <c r="B1479" s="258"/>
      <c r="C1479" s="188"/>
      <c r="D1479" s="124" t="s">
        <v>18</v>
      </c>
      <c r="E1479" s="138">
        <f t="shared" ref="E1479:E1483" si="5710">H1479+K1479+N1479+Q1479+T1479+W1479+Z1479+AC1479+AF1479+AI1479+AL1479+AO1479</f>
        <v>0</v>
      </c>
      <c r="F1479" s="146">
        <f t="shared" ref="F1479" si="5711">I1479+L1479+O1479+R1479+U1479+X1479+AA1479+AD1479+AG1479+AJ1479+AM1479+AP1479</f>
        <v>0</v>
      </c>
      <c r="G1479" s="147" t="e">
        <f t="shared" si="5697"/>
        <v>#DIV/0!</v>
      </c>
      <c r="H1479" s="138">
        <f t="shared" ref="H1479:I1479" si="5712">H1472</f>
        <v>0</v>
      </c>
      <c r="I1479" s="147">
        <f t="shared" si="5712"/>
        <v>0</v>
      </c>
      <c r="J1479" s="147" t="e">
        <f t="shared" si="5698"/>
        <v>#DIV/0!</v>
      </c>
      <c r="K1479" s="138">
        <f t="shared" ref="K1479:L1479" si="5713">K1472</f>
        <v>0</v>
      </c>
      <c r="L1479" s="147">
        <f t="shared" si="5713"/>
        <v>0</v>
      </c>
      <c r="M1479" s="147" t="e">
        <f t="shared" si="5699"/>
        <v>#DIV/0!</v>
      </c>
      <c r="N1479" s="138">
        <f t="shared" ref="N1479:O1479" si="5714">N1472</f>
        <v>0</v>
      </c>
      <c r="O1479" s="147">
        <f t="shared" si="5714"/>
        <v>0</v>
      </c>
      <c r="P1479" s="147" t="e">
        <f t="shared" si="5700"/>
        <v>#DIV/0!</v>
      </c>
      <c r="Q1479" s="138">
        <f t="shared" ref="Q1479:R1479" si="5715">Q1472</f>
        <v>0</v>
      </c>
      <c r="R1479" s="147">
        <f t="shared" si="5715"/>
        <v>0</v>
      </c>
      <c r="S1479" s="147" t="e">
        <f t="shared" si="5701"/>
        <v>#DIV/0!</v>
      </c>
      <c r="T1479" s="138">
        <f t="shared" ref="T1479:U1479" si="5716">T1472</f>
        <v>0</v>
      </c>
      <c r="U1479" s="147">
        <f t="shared" si="5716"/>
        <v>0</v>
      </c>
      <c r="V1479" s="147" t="e">
        <f t="shared" si="5702"/>
        <v>#DIV/0!</v>
      </c>
      <c r="W1479" s="138">
        <f t="shared" ref="W1479:X1479" si="5717">W1472</f>
        <v>0</v>
      </c>
      <c r="X1479" s="147">
        <f t="shared" si="5717"/>
        <v>0</v>
      </c>
      <c r="Y1479" s="147" t="e">
        <f t="shared" si="5703"/>
        <v>#DIV/0!</v>
      </c>
      <c r="Z1479" s="138">
        <f t="shared" ref="Z1479:AA1479" si="5718">Z1472</f>
        <v>0</v>
      </c>
      <c r="AA1479" s="147">
        <f t="shared" si="5718"/>
        <v>0</v>
      </c>
      <c r="AB1479" s="147" t="e">
        <f t="shared" si="5704"/>
        <v>#DIV/0!</v>
      </c>
      <c r="AC1479" s="138">
        <f t="shared" ref="AC1479:AD1479" si="5719">AC1472</f>
        <v>0</v>
      </c>
      <c r="AD1479" s="147">
        <f t="shared" si="5719"/>
        <v>0</v>
      </c>
      <c r="AE1479" s="147" t="e">
        <f t="shared" si="5705"/>
        <v>#DIV/0!</v>
      </c>
      <c r="AF1479" s="138">
        <f t="shared" ref="AF1479:AG1479" si="5720">AF1472</f>
        <v>0</v>
      </c>
      <c r="AG1479" s="147">
        <f t="shared" si="5720"/>
        <v>0</v>
      </c>
      <c r="AH1479" s="147" t="e">
        <f t="shared" si="5706"/>
        <v>#DIV/0!</v>
      </c>
      <c r="AI1479" s="138">
        <f t="shared" ref="AI1479:AJ1479" si="5721">AI1472</f>
        <v>0</v>
      </c>
      <c r="AJ1479" s="147">
        <f t="shared" si="5721"/>
        <v>0</v>
      </c>
      <c r="AK1479" s="147" t="e">
        <f t="shared" si="5707"/>
        <v>#DIV/0!</v>
      </c>
      <c r="AL1479" s="138">
        <f t="shared" ref="AL1479:AM1479" si="5722">AL1472</f>
        <v>0</v>
      </c>
      <c r="AM1479" s="147">
        <f t="shared" si="5722"/>
        <v>0</v>
      </c>
      <c r="AN1479" s="147" t="e">
        <f t="shared" si="5708"/>
        <v>#DIV/0!</v>
      </c>
      <c r="AO1479" s="138">
        <f t="shared" ref="AO1479:AP1479" si="5723">AO1472</f>
        <v>0</v>
      </c>
      <c r="AP1479" s="147">
        <f t="shared" si="5723"/>
        <v>0</v>
      </c>
      <c r="AQ1479" s="147" t="e">
        <f t="shared" si="5709"/>
        <v>#DIV/0!</v>
      </c>
      <c r="AR1479" s="16"/>
    </row>
    <row r="1480" spans="1:44" ht="32.25" customHeight="1">
      <c r="A1480" s="257"/>
      <c r="B1480" s="258"/>
      <c r="C1480" s="188"/>
      <c r="D1480" s="124" t="s">
        <v>27</v>
      </c>
      <c r="E1480" s="138">
        <f t="shared" si="5710"/>
        <v>2600</v>
      </c>
      <c r="F1480" s="146">
        <f>I1480+L1480+O1480+R1480+U1480+X1480+AA1480+AD1480+AG1480+AJ1480+AM1480+AP1480</f>
        <v>0</v>
      </c>
      <c r="G1480" s="147">
        <f t="shared" si="5697"/>
        <v>0</v>
      </c>
      <c r="H1480" s="138">
        <f t="shared" ref="H1480:I1480" si="5724">H1473</f>
        <v>0</v>
      </c>
      <c r="I1480" s="147">
        <f t="shared" si="5724"/>
        <v>0</v>
      </c>
      <c r="J1480" s="147" t="e">
        <f t="shared" si="5698"/>
        <v>#DIV/0!</v>
      </c>
      <c r="K1480" s="138">
        <f t="shared" ref="K1480:L1480" si="5725">K1473</f>
        <v>0</v>
      </c>
      <c r="L1480" s="147">
        <f t="shared" si="5725"/>
        <v>0</v>
      </c>
      <c r="M1480" s="147" t="e">
        <f t="shared" si="5699"/>
        <v>#DIV/0!</v>
      </c>
      <c r="N1480" s="138">
        <f t="shared" ref="N1480:O1480" si="5726">N1473</f>
        <v>0</v>
      </c>
      <c r="O1480" s="147">
        <f t="shared" si="5726"/>
        <v>0</v>
      </c>
      <c r="P1480" s="147" t="e">
        <f t="shared" si="5700"/>
        <v>#DIV/0!</v>
      </c>
      <c r="Q1480" s="138">
        <f t="shared" ref="Q1480:R1480" si="5727">Q1473</f>
        <v>2600</v>
      </c>
      <c r="R1480" s="147">
        <f t="shared" si="5727"/>
        <v>0</v>
      </c>
      <c r="S1480" s="147">
        <f t="shared" si="5701"/>
        <v>0</v>
      </c>
      <c r="T1480" s="138">
        <f t="shared" ref="T1480:U1480" si="5728">T1473</f>
        <v>0</v>
      </c>
      <c r="U1480" s="147">
        <f t="shared" si="5728"/>
        <v>0</v>
      </c>
      <c r="V1480" s="147" t="e">
        <f t="shared" si="5702"/>
        <v>#DIV/0!</v>
      </c>
      <c r="W1480" s="138">
        <f t="shared" ref="W1480:X1480" si="5729">W1473</f>
        <v>0</v>
      </c>
      <c r="X1480" s="147">
        <f t="shared" si="5729"/>
        <v>0</v>
      </c>
      <c r="Y1480" s="147" t="e">
        <f t="shared" si="5703"/>
        <v>#DIV/0!</v>
      </c>
      <c r="Z1480" s="138">
        <f t="shared" ref="Z1480:AA1480" si="5730">Z1473</f>
        <v>0</v>
      </c>
      <c r="AA1480" s="147">
        <f t="shared" si="5730"/>
        <v>0</v>
      </c>
      <c r="AB1480" s="147" t="e">
        <f t="shared" si="5704"/>
        <v>#DIV/0!</v>
      </c>
      <c r="AC1480" s="138">
        <f t="shared" ref="AC1480:AD1480" si="5731">AC1473</f>
        <v>0</v>
      </c>
      <c r="AD1480" s="147">
        <f t="shared" si="5731"/>
        <v>0</v>
      </c>
      <c r="AE1480" s="147" t="e">
        <f t="shared" si="5705"/>
        <v>#DIV/0!</v>
      </c>
      <c r="AF1480" s="138">
        <f t="shared" ref="AF1480:AG1480" si="5732">AF1473</f>
        <v>0</v>
      </c>
      <c r="AG1480" s="147">
        <f t="shared" si="5732"/>
        <v>0</v>
      </c>
      <c r="AH1480" s="147" t="e">
        <f t="shared" si="5706"/>
        <v>#DIV/0!</v>
      </c>
      <c r="AI1480" s="138">
        <f t="shared" ref="AI1480:AJ1480" si="5733">AI1473</f>
        <v>0</v>
      </c>
      <c r="AJ1480" s="147">
        <f t="shared" si="5733"/>
        <v>0</v>
      </c>
      <c r="AK1480" s="147" t="e">
        <f t="shared" si="5707"/>
        <v>#DIV/0!</v>
      </c>
      <c r="AL1480" s="138">
        <f t="shared" ref="AL1480:AM1480" si="5734">AL1473</f>
        <v>0</v>
      </c>
      <c r="AM1480" s="147">
        <f t="shared" si="5734"/>
        <v>0</v>
      </c>
      <c r="AN1480" s="147" t="e">
        <f t="shared" si="5708"/>
        <v>#DIV/0!</v>
      </c>
      <c r="AO1480" s="138">
        <f t="shared" ref="AO1480:AP1480" si="5735">AO1473</f>
        <v>0</v>
      </c>
      <c r="AP1480" s="147">
        <f t="shared" si="5735"/>
        <v>0</v>
      </c>
      <c r="AQ1480" s="147" t="e">
        <f t="shared" si="5709"/>
        <v>#DIV/0!</v>
      </c>
      <c r="AR1480" s="16"/>
    </row>
    <row r="1481" spans="1:44" ht="81.75" customHeight="1">
      <c r="A1481" s="257"/>
      <c r="B1481" s="258"/>
      <c r="C1481" s="188"/>
      <c r="D1481" s="124" t="s">
        <v>450</v>
      </c>
      <c r="E1481" s="138">
        <f t="shared" si="5710"/>
        <v>0</v>
      </c>
      <c r="F1481" s="146">
        <f t="shared" ref="F1481:F1483" si="5736">I1481+L1481+O1481+R1481+U1481+X1481+AA1481+AD1481+AG1481+AJ1481+AM1481+AP1481</f>
        <v>0</v>
      </c>
      <c r="G1481" s="147" t="e">
        <f t="shared" si="5697"/>
        <v>#DIV/0!</v>
      </c>
      <c r="H1481" s="138">
        <f t="shared" ref="H1481:I1481" si="5737">H1474</f>
        <v>0</v>
      </c>
      <c r="I1481" s="147">
        <f t="shared" si="5737"/>
        <v>0</v>
      </c>
      <c r="J1481" s="147" t="e">
        <f t="shared" si="5698"/>
        <v>#DIV/0!</v>
      </c>
      <c r="K1481" s="138">
        <f t="shared" ref="K1481:L1481" si="5738">K1474</f>
        <v>0</v>
      </c>
      <c r="L1481" s="147">
        <f t="shared" si="5738"/>
        <v>0</v>
      </c>
      <c r="M1481" s="147" t="e">
        <f t="shared" si="5699"/>
        <v>#DIV/0!</v>
      </c>
      <c r="N1481" s="138">
        <f t="shared" ref="N1481:O1481" si="5739">N1474</f>
        <v>0</v>
      </c>
      <c r="O1481" s="147">
        <f t="shared" si="5739"/>
        <v>0</v>
      </c>
      <c r="P1481" s="147" t="e">
        <f t="shared" si="5700"/>
        <v>#DIV/0!</v>
      </c>
      <c r="Q1481" s="138">
        <f t="shared" ref="Q1481:R1481" si="5740">Q1474</f>
        <v>0</v>
      </c>
      <c r="R1481" s="147">
        <f t="shared" si="5740"/>
        <v>0</v>
      </c>
      <c r="S1481" s="147" t="e">
        <f t="shared" si="5701"/>
        <v>#DIV/0!</v>
      </c>
      <c r="T1481" s="138">
        <f t="shared" ref="T1481:U1481" si="5741">T1474</f>
        <v>0</v>
      </c>
      <c r="U1481" s="147">
        <f t="shared" si="5741"/>
        <v>0</v>
      </c>
      <c r="V1481" s="147" t="e">
        <f t="shared" si="5702"/>
        <v>#DIV/0!</v>
      </c>
      <c r="W1481" s="138">
        <f t="shared" ref="W1481:X1481" si="5742">W1474</f>
        <v>0</v>
      </c>
      <c r="X1481" s="147">
        <f t="shared" si="5742"/>
        <v>0</v>
      </c>
      <c r="Y1481" s="147" t="e">
        <f t="shared" si="5703"/>
        <v>#DIV/0!</v>
      </c>
      <c r="Z1481" s="138">
        <f t="shared" ref="Z1481:AA1481" si="5743">Z1474</f>
        <v>0</v>
      </c>
      <c r="AA1481" s="147">
        <f t="shared" si="5743"/>
        <v>0</v>
      </c>
      <c r="AB1481" s="147" t="e">
        <f t="shared" si="5704"/>
        <v>#DIV/0!</v>
      </c>
      <c r="AC1481" s="138">
        <f t="shared" ref="AC1481:AD1481" si="5744">AC1474</f>
        <v>0</v>
      </c>
      <c r="AD1481" s="147">
        <f t="shared" si="5744"/>
        <v>0</v>
      </c>
      <c r="AE1481" s="147" t="e">
        <f t="shared" si="5705"/>
        <v>#DIV/0!</v>
      </c>
      <c r="AF1481" s="138">
        <f t="shared" ref="AF1481:AG1481" si="5745">AF1474</f>
        <v>0</v>
      </c>
      <c r="AG1481" s="147">
        <f t="shared" si="5745"/>
        <v>0</v>
      </c>
      <c r="AH1481" s="147" t="e">
        <f t="shared" si="5706"/>
        <v>#DIV/0!</v>
      </c>
      <c r="AI1481" s="138">
        <f t="shared" ref="AI1481:AJ1481" si="5746">AI1474</f>
        <v>0</v>
      </c>
      <c r="AJ1481" s="147">
        <f t="shared" si="5746"/>
        <v>0</v>
      </c>
      <c r="AK1481" s="147" t="e">
        <f t="shared" si="5707"/>
        <v>#DIV/0!</v>
      </c>
      <c r="AL1481" s="138">
        <f t="shared" ref="AL1481:AM1481" si="5747">AL1474</f>
        <v>0</v>
      </c>
      <c r="AM1481" s="147">
        <f t="shared" si="5747"/>
        <v>0</v>
      </c>
      <c r="AN1481" s="147" t="e">
        <f t="shared" si="5708"/>
        <v>#DIV/0!</v>
      </c>
      <c r="AO1481" s="138">
        <f t="shared" ref="AO1481:AP1481" si="5748">AO1474</f>
        <v>0</v>
      </c>
      <c r="AP1481" s="147">
        <f t="shared" si="5748"/>
        <v>0</v>
      </c>
      <c r="AQ1481" s="147" t="e">
        <f t="shared" si="5709"/>
        <v>#DIV/0!</v>
      </c>
      <c r="AR1481" s="16"/>
    </row>
    <row r="1482" spans="1:44" ht="22.5" customHeight="1">
      <c r="A1482" s="257"/>
      <c r="B1482" s="258"/>
      <c r="C1482" s="188"/>
      <c r="D1482" s="124" t="s">
        <v>45</v>
      </c>
      <c r="E1482" s="138">
        <f t="shared" si="5710"/>
        <v>0</v>
      </c>
      <c r="F1482" s="146">
        <f t="shared" si="5736"/>
        <v>0</v>
      </c>
      <c r="G1482" s="147" t="e">
        <f t="shared" si="5697"/>
        <v>#DIV/0!</v>
      </c>
      <c r="H1482" s="138">
        <f t="shared" ref="H1482:I1482" si="5749">H1475</f>
        <v>0</v>
      </c>
      <c r="I1482" s="147">
        <f t="shared" si="5749"/>
        <v>0</v>
      </c>
      <c r="J1482" s="147" t="e">
        <f t="shared" si="5698"/>
        <v>#DIV/0!</v>
      </c>
      <c r="K1482" s="138">
        <f t="shared" ref="K1482:L1482" si="5750">K1475</f>
        <v>0</v>
      </c>
      <c r="L1482" s="147">
        <f t="shared" si="5750"/>
        <v>0</v>
      </c>
      <c r="M1482" s="147" t="e">
        <f t="shared" si="5699"/>
        <v>#DIV/0!</v>
      </c>
      <c r="N1482" s="138">
        <f t="shared" ref="N1482:O1482" si="5751">N1475</f>
        <v>0</v>
      </c>
      <c r="O1482" s="147">
        <f t="shared" si="5751"/>
        <v>0</v>
      </c>
      <c r="P1482" s="147" t="e">
        <f t="shared" si="5700"/>
        <v>#DIV/0!</v>
      </c>
      <c r="Q1482" s="138">
        <f t="shared" ref="Q1482:R1482" si="5752">Q1475</f>
        <v>0</v>
      </c>
      <c r="R1482" s="147">
        <f t="shared" si="5752"/>
        <v>0</v>
      </c>
      <c r="S1482" s="147" t="e">
        <f t="shared" si="5701"/>
        <v>#DIV/0!</v>
      </c>
      <c r="T1482" s="138">
        <f t="shared" ref="T1482:U1482" si="5753">T1475</f>
        <v>0</v>
      </c>
      <c r="U1482" s="147">
        <f t="shared" si="5753"/>
        <v>0</v>
      </c>
      <c r="V1482" s="147" t="e">
        <f t="shared" si="5702"/>
        <v>#DIV/0!</v>
      </c>
      <c r="W1482" s="138">
        <f t="shared" ref="W1482:X1482" si="5754">W1475</f>
        <v>0</v>
      </c>
      <c r="X1482" s="147">
        <f t="shared" si="5754"/>
        <v>0</v>
      </c>
      <c r="Y1482" s="147" t="e">
        <f t="shared" si="5703"/>
        <v>#DIV/0!</v>
      </c>
      <c r="Z1482" s="138">
        <f t="shared" ref="Z1482:AA1482" si="5755">Z1475</f>
        <v>0</v>
      </c>
      <c r="AA1482" s="147">
        <f t="shared" si="5755"/>
        <v>0</v>
      </c>
      <c r="AB1482" s="147" t="e">
        <f t="shared" si="5704"/>
        <v>#DIV/0!</v>
      </c>
      <c r="AC1482" s="138">
        <f t="shared" ref="AC1482:AD1482" si="5756">AC1475</f>
        <v>0</v>
      </c>
      <c r="AD1482" s="147">
        <f t="shared" si="5756"/>
        <v>0</v>
      </c>
      <c r="AE1482" s="147" t="e">
        <f t="shared" si="5705"/>
        <v>#DIV/0!</v>
      </c>
      <c r="AF1482" s="138">
        <f t="shared" ref="AF1482:AG1482" si="5757">AF1475</f>
        <v>0</v>
      </c>
      <c r="AG1482" s="147">
        <f t="shared" si="5757"/>
        <v>0</v>
      </c>
      <c r="AH1482" s="147" t="e">
        <f t="shared" si="5706"/>
        <v>#DIV/0!</v>
      </c>
      <c r="AI1482" s="138">
        <f t="shared" ref="AI1482:AJ1482" si="5758">AI1475</f>
        <v>0</v>
      </c>
      <c r="AJ1482" s="147">
        <f t="shared" si="5758"/>
        <v>0</v>
      </c>
      <c r="AK1482" s="147" t="e">
        <f t="shared" si="5707"/>
        <v>#DIV/0!</v>
      </c>
      <c r="AL1482" s="138">
        <f t="shared" ref="AL1482:AM1482" si="5759">AL1475</f>
        <v>0</v>
      </c>
      <c r="AM1482" s="147">
        <f t="shared" si="5759"/>
        <v>0</v>
      </c>
      <c r="AN1482" s="147" t="e">
        <f t="shared" si="5708"/>
        <v>#DIV/0!</v>
      </c>
      <c r="AO1482" s="138">
        <f t="shared" ref="AO1482:AP1482" si="5760">AO1475</f>
        <v>0</v>
      </c>
      <c r="AP1482" s="147">
        <f t="shared" si="5760"/>
        <v>0</v>
      </c>
      <c r="AQ1482" s="147" t="e">
        <f t="shared" si="5709"/>
        <v>#DIV/0!</v>
      </c>
      <c r="AR1482" s="16"/>
    </row>
    <row r="1483" spans="1:44" ht="84" customHeight="1">
      <c r="A1483" s="259"/>
      <c r="B1483" s="260"/>
      <c r="C1483" s="188"/>
      <c r="D1483" s="124" t="s">
        <v>35</v>
      </c>
      <c r="E1483" s="138">
        <f t="shared" si="5710"/>
        <v>0</v>
      </c>
      <c r="F1483" s="146">
        <f t="shared" si="5736"/>
        <v>0</v>
      </c>
      <c r="G1483" s="147" t="e">
        <f t="shared" si="5697"/>
        <v>#DIV/0!</v>
      </c>
      <c r="H1483" s="138">
        <f t="shared" ref="H1483:I1483" si="5761">H1476</f>
        <v>0</v>
      </c>
      <c r="I1483" s="147">
        <f t="shared" si="5761"/>
        <v>0</v>
      </c>
      <c r="J1483" s="147" t="e">
        <f t="shared" si="5698"/>
        <v>#DIV/0!</v>
      </c>
      <c r="K1483" s="138">
        <f t="shared" ref="K1483:L1483" si="5762">K1476</f>
        <v>0</v>
      </c>
      <c r="L1483" s="147">
        <f t="shared" si="5762"/>
        <v>0</v>
      </c>
      <c r="M1483" s="147" t="e">
        <f t="shared" si="5699"/>
        <v>#DIV/0!</v>
      </c>
      <c r="N1483" s="138">
        <f t="shared" ref="N1483:O1483" si="5763">N1476</f>
        <v>0</v>
      </c>
      <c r="O1483" s="147">
        <f t="shared" si="5763"/>
        <v>0</v>
      </c>
      <c r="P1483" s="147" t="e">
        <f t="shared" si="5700"/>
        <v>#DIV/0!</v>
      </c>
      <c r="Q1483" s="138">
        <f t="shared" ref="Q1483:R1483" si="5764">Q1476</f>
        <v>0</v>
      </c>
      <c r="R1483" s="147">
        <f t="shared" si="5764"/>
        <v>0</v>
      </c>
      <c r="S1483" s="147" t="e">
        <f t="shared" si="5701"/>
        <v>#DIV/0!</v>
      </c>
      <c r="T1483" s="138">
        <f t="shared" ref="T1483:U1483" si="5765">T1476</f>
        <v>0</v>
      </c>
      <c r="U1483" s="147">
        <f t="shared" si="5765"/>
        <v>0</v>
      </c>
      <c r="V1483" s="147" t="e">
        <f t="shared" si="5702"/>
        <v>#DIV/0!</v>
      </c>
      <c r="W1483" s="138">
        <f t="shared" ref="W1483:X1483" si="5766">W1476</f>
        <v>0</v>
      </c>
      <c r="X1483" s="147">
        <f t="shared" si="5766"/>
        <v>0</v>
      </c>
      <c r="Y1483" s="147" t="e">
        <f t="shared" si="5703"/>
        <v>#DIV/0!</v>
      </c>
      <c r="Z1483" s="138">
        <f t="shared" ref="Z1483:AA1483" si="5767">Z1476</f>
        <v>0</v>
      </c>
      <c r="AA1483" s="147">
        <f t="shared" si="5767"/>
        <v>0</v>
      </c>
      <c r="AB1483" s="147" t="e">
        <f t="shared" si="5704"/>
        <v>#DIV/0!</v>
      </c>
      <c r="AC1483" s="138">
        <f t="shared" ref="AC1483:AD1483" si="5768">AC1476</f>
        <v>0</v>
      </c>
      <c r="AD1483" s="147">
        <f t="shared" si="5768"/>
        <v>0</v>
      </c>
      <c r="AE1483" s="147" t="e">
        <f t="shared" si="5705"/>
        <v>#DIV/0!</v>
      </c>
      <c r="AF1483" s="138">
        <f t="shared" ref="AF1483:AG1483" si="5769">AF1476</f>
        <v>0</v>
      </c>
      <c r="AG1483" s="147">
        <f t="shared" si="5769"/>
        <v>0</v>
      </c>
      <c r="AH1483" s="147" t="e">
        <f t="shared" si="5706"/>
        <v>#DIV/0!</v>
      </c>
      <c r="AI1483" s="138">
        <f t="shared" ref="AI1483:AJ1483" si="5770">AI1476</f>
        <v>0</v>
      </c>
      <c r="AJ1483" s="147">
        <f t="shared" si="5770"/>
        <v>0</v>
      </c>
      <c r="AK1483" s="147" t="e">
        <f t="shared" si="5707"/>
        <v>#DIV/0!</v>
      </c>
      <c r="AL1483" s="138">
        <f t="shared" ref="AL1483:AM1483" si="5771">AL1476</f>
        <v>0</v>
      </c>
      <c r="AM1483" s="147">
        <f t="shared" si="5771"/>
        <v>0</v>
      </c>
      <c r="AN1483" s="147" t="e">
        <f t="shared" si="5708"/>
        <v>#DIV/0!</v>
      </c>
      <c r="AO1483" s="138">
        <f t="shared" ref="AO1483:AP1483" si="5772">AO1476</f>
        <v>0</v>
      </c>
      <c r="AP1483" s="147">
        <f t="shared" si="5772"/>
        <v>0</v>
      </c>
      <c r="AQ1483" s="147" t="e">
        <f t="shared" si="5709"/>
        <v>#DIV/0!</v>
      </c>
      <c r="AR1483" s="16"/>
    </row>
    <row r="1484" spans="1:44" ht="26.25" customHeight="1">
      <c r="A1484" s="206" t="s">
        <v>574</v>
      </c>
      <c r="B1484" s="207"/>
      <c r="C1484" s="207"/>
      <c r="D1484" s="207"/>
      <c r="E1484" s="207"/>
      <c r="F1484" s="207"/>
      <c r="G1484" s="207"/>
      <c r="H1484" s="207"/>
      <c r="I1484" s="207"/>
      <c r="J1484" s="207"/>
      <c r="K1484" s="207"/>
      <c r="L1484" s="207"/>
      <c r="M1484" s="207"/>
      <c r="N1484" s="207"/>
      <c r="O1484" s="208"/>
      <c r="P1484" s="208"/>
      <c r="Q1484" s="208"/>
      <c r="R1484" s="208"/>
      <c r="S1484" s="208"/>
      <c r="T1484" s="208"/>
      <c r="U1484" s="208"/>
      <c r="V1484" s="208"/>
      <c r="W1484" s="208"/>
      <c r="X1484" s="208"/>
      <c r="Y1484" s="208"/>
      <c r="Z1484" s="208"/>
      <c r="AA1484" s="208"/>
      <c r="AB1484" s="208"/>
      <c r="AC1484" s="208"/>
      <c r="AD1484" s="208"/>
      <c r="AE1484" s="208"/>
      <c r="AF1484" s="208"/>
      <c r="AG1484" s="208"/>
      <c r="AH1484" s="208"/>
      <c r="AI1484" s="208"/>
      <c r="AJ1484" s="208"/>
      <c r="AK1484" s="208"/>
      <c r="AL1484" s="208"/>
      <c r="AM1484" s="208"/>
      <c r="AN1484" s="208"/>
      <c r="AO1484" s="208"/>
      <c r="AP1484" s="208"/>
      <c r="AQ1484" s="208"/>
      <c r="AR1484" s="208"/>
    </row>
    <row r="1485" spans="1:44" ht="37.5" customHeight="1">
      <c r="A1485" s="238" t="s">
        <v>276</v>
      </c>
      <c r="B1485" s="261" t="s">
        <v>575</v>
      </c>
      <c r="C1485" s="215" t="s">
        <v>568</v>
      </c>
      <c r="D1485" s="122" t="s">
        <v>42</v>
      </c>
      <c r="E1485" s="140">
        <f>SUM(E1486:E1491)</f>
        <v>0</v>
      </c>
      <c r="F1485" s="139">
        <f>SUM(F1486:F1491)</f>
        <v>0</v>
      </c>
      <c r="G1485" s="139" t="e">
        <f>(F1485/E1485)*100</f>
        <v>#DIV/0!</v>
      </c>
      <c r="H1485" s="140">
        <f>SUM(H1486:H1491)</f>
        <v>0</v>
      </c>
      <c r="I1485" s="139">
        <f>SUM(I1486:I1491)</f>
        <v>0</v>
      </c>
      <c r="J1485" s="139" t="e">
        <f>(I1485/H1485)*100</f>
        <v>#DIV/0!</v>
      </c>
      <c r="K1485" s="140">
        <f>SUM(K1486:K1491)</f>
        <v>0</v>
      </c>
      <c r="L1485" s="139">
        <f>SUM(L1486:L1491)</f>
        <v>0</v>
      </c>
      <c r="M1485" s="139" t="e">
        <f>(L1485/K1485)*100</f>
        <v>#DIV/0!</v>
      </c>
      <c r="N1485" s="140">
        <f>SUM(N1486:N1491)</f>
        <v>0</v>
      </c>
      <c r="O1485" s="139">
        <f>SUM(O1486:O1491)</f>
        <v>0</v>
      </c>
      <c r="P1485" s="139" t="e">
        <f>(O1485/N1485)*100</f>
        <v>#DIV/0!</v>
      </c>
      <c r="Q1485" s="140">
        <f>SUM(Q1486:Q1491)</f>
        <v>0</v>
      </c>
      <c r="R1485" s="139">
        <f>SUM(R1486:R1491)</f>
        <v>0</v>
      </c>
      <c r="S1485" s="139" t="e">
        <f>(R1485/Q1485)*100</f>
        <v>#DIV/0!</v>
      </c>
      <c r="T1485" s="140">
        <f>SUM(T1486:T1491)</f>
        <v>0</v>
      </c>
      <c r="U1485" s="139">
        <f>SUM(U1486:U1491)</f>
        <v>0</v>
      </c>
      <c r="V1485" s="139" t="e">
        <f>(U1485/T1485)*100</f>
        <v>#DIV/0!</v>
      </c>
      <c r="W1485" s="140">
        <f>SUM(W1486:W1491)</f>
        <v>0</v>
      </c>
      <c r="X1485" s="139">
        <f>SUM(X1486:X1491)</f>
        <v>0</v>
      </c>
      <c r="Y1485" s="139" t="e">
        <f>(X1485/W1485)*100</f>
        <v>#DIV/0!</v>
      </c>
      <c r="Z1485" s="140">
        <f>SUM(Z1486:Z1491)</f>
        <v>0</v>
      </c>
      <c r="AA1485" s="139">
        <f>SUM(AA1486:AA1491)</f>
        <v>0</v>
      </c>
      <c r="AB1485" s="139" t="e">
        <f>(AA1485/Z1485)*100</f>
        <v>#DIV/0!</v>
      </c>
      <c r="AC1485" s="140">
        <f>SUM(AC1486:AC1491)</f>
        <v>0</v>
      </c>
      <c r="AD1485" s="139">
        <f>SUM(AD1486:AD1491)</f>
        <v>0</v>
      </c>
      <c r="AE1485" s="139" t="e">
        <f>(AD1485/AC1485)*100</f>
        <v>#DIV/0!</v>
      </c>
      <c r="AF1485" s="140">
        <f>SUM(AF1486:AF1491)</f>
        <v>0</v>
      </c>
      <c r="AG1485" s="139">
        <f>SUM(AG1486:AG1491)</f>
        <v>0</v>
      </c>
      <c r="AH1485" s="139" t="e">
        <f>(AG1485/AF1485)*100</f>
        <v>#DIV/0!</v>
      </c>
      <c r="AI1485" s="140">
        <f>SUM(AI1486:AI1491)</f>
        <v>0</v>
      </c>
      <c r="AJ1485" s="139">
        <f>SUM(AJ1486:AJ1491)</f>
        <v>0</v>
      </c>
      <c r="AK1485" s="139" t="e">
        <f>(AJ1485/AI1485)*100</f>
        <v>#DIV/0!</v>
      </c>
      <c r="AL1485" s="140">
        <f>SUM(AL1486:AL1491)</f>
        <v>0</v>
      </c>
      <c r="AM1485" s="139">
        <f>SUM(AM1486:AM1491)</f>
        <v>0</v>
      </c>
      <c r="AN1485" s="139" t="e">
        <f>(AM1485/AL1485)*100</f>
        <v>#DIV/0!</v>
      </c>
      <c r="AO1485" s="140">
        <f>SUM(AO1486:AO1491)</f>
        <v>0</v>
      </c>
      <c r="AP1485" s="139">
        <f>SUM(AP1486:AP1491)</f>
        <v>0</v>
      </c>
      <c r="AQ1485" s="139" t="e">
        <f>(AP1485/AO1485)*100</f>
        <v>#DIV/0!</v>
      </c>
      <c r="AR1485" s="16"/>
    </row>
    <row r="1486" spans="1:44" ht="30">
      <c r="A1486" s="238"/>
      <c r="B1486" s="262"/>
      <c r="C1486" s="216"/>
      <c r="D1486" s="124" t="s">
        <v>17</v>
      </c>
      <c r="E1486" s="140">
        <f>H1486+K1486+N1486+Q1486+T1486+W1486+Z1486+AC1486+AF1486+AI1486+AL1486+AO1486</f>
        <v>0</v>
      </c>
      <c r="F1486" s="141">
        <f>I1486+L1486+O1486+R1486+U1486+X1486+AA1486+AD1486+AG1486+AJ1486+AM1486+AP1486</f>
        <v>0</v>
      </c>
      <c r="G1486" s="142" t="e">
        <f t="shared" ref="G1486:G1491" si="5773">(F1486/E1486)*100</f>
        <v>#DIV/0!</v>
      </c>
      <c r="H1486" s="140"/>
      <c r="I1486" s="141"/>
      <c r="J1486" s="142" t="e">
        <f t="shared" ref="J1486:J1491" si="5774">(I1486/H1486)*100</f>
        <v>#DIV/0!</v>
      </c>
      <c r="K1486" s="140"/>
      <c r="L1486" s="141"/>
      <c r="M1486" s="142" t="e">
        <f t="shared" ref="M1486:M1491" si="5775">(L1486/K1486)*100</f>
        <v>#DIV/0!</v>
      </c>
      <c r="N1486" s="140"/>
      <c r="O1486" s="141"/>
      <c r="P1486" s="142" t="e">
        <f t="shared" ref="P1486:P1491" si="5776">(O1486/N1486)*100</f>
        <v>#DIV/0!</v>
      </c>
      <c r="Q1486" s="140"/>
      <c r="R1486" s="141"/>
      <c r="S1486" s="142" t="e">
        <f t="shared" ref="S1486:S1491" si="5777">(R1486/Q1486)*100</f>
        <v>#DIV/0!</v>
      </c>
      <c r="T1486" s="140"/>
      <c r="U1486" s="141"/>
      <c r="V1486" s="142" t="e">
        <f t="shared" ref="V1486:V1491" si="5778">(U1486/T1486)*100</f>
        <v>#DIV/0!</v>
      </c>
      <c r="W1486" s="140"/>
      <c r="X1486" s="141"/>
      <c r="Y1486" s="142" t="e">
        <f t="shared" ref="Y1486:Y1491" si="5779">(X1486/W1486)*100</f>
        <v>#DIV/0!</v>
      </c>
      <c r="Z1486" s="140"/>
      <c r="AA1486" s="141"/>
      <c r="AB1486" s="142" t="e">
        <f t="shared" ref="AB1486:AB1491" si="5780">(AA1486/Z1486)*100</f>
        <v>#DIV/0!</v>
      </c>
      <c r="AC1486" s="140"/>
      <c r="AD1486" s="141"/>
      <c r="AE1486" s="142" t="e">
        <f t="shared" ref="AE1486:AE1491" si="5781">(AD1486/AC1486)*100</f>
        <v>#DIV/0!</v>
      </c>
      <c r="AF1486" s="140"/>
      <c r="AG1486" s="141"/>
      <c r="AH1486" s="142" t="e">
        <f t="shared" ref="AH1486:AH1491" si="5782">(AG1486/AF1486)*100</f>
        <v>#DIV/0!</v>
      </c>
      <c r="AI1486" s="140"/>
      <c r="AJ1486" s="141"/>
      <c r="AK1486" s="142" t="e">
        <f t="shared" ref="AK1486:AK1491" si="5783">(AJ1486/AI1486)*100</f>
        <v>#DIV/0!</v>
      </c>
      <c r="AL1486" s="140"/>
      <c r="AM1486" s="141"/>
      <c r="AN1486" s="142" t="e">
        <f t="shared" ref="AN1486:AN1491" si="5784">(AM1486/AL1486)*100</f>
        <v>#DIV/0!</v>
      </c>
      <c r="AO1486" s="140"/>
      <c r="AP1486" s="141"/>
      <c r="AQ1486" s="142" t="e">
        <f t="shared" ref="AQ1486:AQ1491" si="5785">(AP1486/AO1486)*100</f>
        <v>#DIV/0!</v>
      </c>
      <c r="AR1486" s="16"/>
    </row>
    <row r="1487" spans="1:44" ht="51" customHeight="1">
      <c r="A1487" s="238"/>
      <c r="B1487" s="262"/>
      <c r="C1487" s="216"/>
      <c r="D1487" s="124" t="s">
        <v>18</v>
      </c>
      <c r="E1487" s="140">
        <f t="shared" ref="E1487:E1491" si="5786">H1487+K1487+N1487+Q1487+T1487+W1487+Z1487+AC1487+AF1487+AI1487+AL1487+AO1487</f>
        <v>0</v>
      </c>
      <c r="F1487" s="141">
        <f t="shared" ref="F1487:F1491" si="5787">I1487+L1487+O1487+R1487+U1487+X1487+AA1487+AD1487+AG1487+AJ1487+AM1487+AP1487</f>
        <v>0</v>
      </c>
      <c r="G1487" s="142" t="e">
        <f t="shared" si="5773"/>
        <v>#DIV/0!</v>
      </c>
      <c r="H1487" s="140"/>
      <c r="I1487" s="141"/>
      <c r="J1487" s="142" t="e">
        <f t="shared" si="5774"/>
        <v>#DIV/0!</v>
      </c>
      <c r="K1487" s="140"/>
      <c r="L1487" s="141"/>
      <c r="M1487" s="142" t="e">
        <f t="shared" si="5775"/>
        <v>#DIV/0!</v>
      </c>
      <c r="N1487" s="140"/>
      <c r="O1487" s="141"/>
      <c r="P1487" s="142" t="e">
        <f t="shared" si="5776"/>
        <v>#DIV/0!</v>
      </c>
      <c r="Q1487" s="140"/>
      <c r="R1487" s="141"/>
      <c r="S1487" s="142" t="e">
        <f t="shared" si="5777"/>
        <v>#DIV/0!</v>
      </c>
      <c r="T1487" s="140"/>
      <c r="U1487" s="141"/>
      <c r="V1487" s="142" t="e">
        <f t="shared" si="5778"/>
        <v>#DIV/0!</v>
      </c>
      <c r="W1487" s="140"/>
      <c r="X1487" s="141"/>
      <c r="Y1487" s="142" t="e">
        <f t="shared" si="5779"/>
        <v>#DIV/0!</v>
      </c>
      <c r="Z1487" s="140"/>
      <c r="AA1487" s="141"/>
      <c r="AB1487" s="142" t="e">
        <f t="shared" si="5780"/>
        <v>#DIV/0!</v>
      </c>
      <c r="AC1487" s="140"/>
      <c r="AD1487" s="141"/>
      <c r="AE1487" s="142" t="e">
        <f t="shared" si="5781"/>
        <v>#DIV/0!</v>
      </c>
      <c r="AF1487" s="140"/>
      <c r="AG1487" s="141"/>
      <c r="AH1487" s="142" t="e">
        <f t="shared" si="5782"/>
        <v>#DIV/0!</v>
      </c>
      <c r="AI1487" s="140"/>
      <c r="AJ1487" s="141"/>
      <c r="AK1487" s="142" t="e">
        <f t="shared" si="5783"/>
        <v>#DIV/0!</v>
      </c>
      <c r="AL1487" s="140"/>
      <c r="AM1487" s="141"/>
      <c r="AN1487" s="142" t="e">
        <f t="shared" si="5784"/>
        <v>#DIV/0!</v>
      </c>
      <c r="AO1487" s="140"/>
      <c r="AP1487" s="141"/>
      <c r="AQ1487" s="142" t="e">
        <f t="shared" si="5785"/>
        <v>#DIV/0!</v>
      </c>
      <c r="AR1487" s="16"/>
    </row>
    <row r="1488" spans="1:44" ht="30" customHeight="1">
      <c r="A1488" s="238"/>
      <c r="B1488" s="262"/>
      <c r="C1488" s="216"/>
      <c r="D1488" s="124" t="s">
        <v>27</v>
      </c>
      <c r="E1488" s="140">
        <f t="shared" si="5786"/>
        <v>0</v>
      </c>
      <c r="F1488" s="141">
        <f t="shared" si="5787"/>
        <v>0</v>
      </c>
      <c r="G1488" s="142" t="e">
        <f t="shared" si="5773"/>
        <v>#DIV/0!</v>
      </c>
      <c r="H1488" s="140"/>
      <c r="I1488" s="141"/>
      <c r="J1488" s="142" t="e">
        <f t="shared" si="5774"/>
        <v>#DIV/0!</v>
      </c>
      <c r="K1488" s="140"/>
      <c r="L1488" s="141"/>
      <c r="M1488" s="142" t="e">
        <f t="shared" si="5775"/>
        <v>#DIV/0!</v>
      </c>
      <c r="N1488" s="140"/>
      <c r="O1488" s="141"/>
      <c r="P1488" s="142" t="e">
        <f t="shared" si="5776"/>
        <v>#DIV/0!</v>
      </c>
      <c r="Q1488" s="140"/>
      <c r="R1488" s="141"/>
      <c r="S1488" s="142" t="e">
        <f t="shared" si="5777"/>
        <v>#DIV/0!</v>
      </c>
      <c r="T1488" s="140"/>
      <c r="U1488" s="141"/>
      <c r="V1488" s="142" t="e">
        <f t="shared" si="5778"/>
        <v>#DIV/0!</v>
      </c>
      <c r="W1488" s="140"/>
      <c r="X1488" s="141"/>
      <c r="Y1488" s="142" t="e">
        <f t="shared" si="5779"/>
        <v>#DIV/0!</v>
      </c>
      <c r="Z1488" s="140"/>
      <c r="AA1488" s="141"/>
      <c r="AB1488" s="142" t="e">
        <f t="shared" si="5780"/>
        <v>#DIV/0!</v>
      </c>
      <c r="AC1488" s="140"/>
      <c r="AD1488" s="141"/>
      <c r="AE1488" s="142" t="e">
        <f t="shared" si="5781"/>
        <v>#DIV/0!</v>
      </c>
      <c r="AF1488" s="140"/>
      <c r="AG1488" s="141"/>
      <c r="AH1488" s="142" t="e">
        <f t="shared" si="5782"/>
        <v>#DIV/0!</v>
      </c>
      <c r="AI1488" s="140"/>
      <c r="AJ1488" s="141"/>
      <c r="AK1488" s="142" t="e">
        <f t="shared" si="5783"/>
        <v>#DIV/0!</v>
      </c>
      <c r="AL1488" s="140"/>
      <c r="AM1488" s="141"/>
      <c r="AN1488" s="142" t="e">
        <f t="shared" si="5784"/>
        <v>#DIV/0!</v>
      </c>
      <c r="AO1488" s="140"/>
      <c r="AP1488" s="141"/>
      <c r="AQ1488" s="142" t="e">
        <f t="shared" si="5785"/>
        <v>#DIV/0!</v>
      </c>
      <c r="AR1488" s="16"/>
    </row>
    <row r="1489" spans="1:44" ht="82.5" customHeight="1">
      <c r="A1489" s="238"/>
      <c r="B1489" s="262"/>
      <c r="C1489" s="216"/>
      <c r="D1489" s="124" t="s">
        <v>450</v>
      </c>
      <c r="E1489" s="140">
        <f t="shared" si="5786"/>
        <v>0</v>
      </c>
      <c r="F1489" s="141">
        <f t="shared" si="5787"/>
        <v>0</v>
      </c>
      <c r="G1489" s="142" t="e">
        <f t="shared" si="5773"/>
        <v>#DIV/0!</v>
      </c>
      <c r="H1489" s="140"/>
      <c r="I1489" s="141"/>
      <c r="J1489" s="142" t="e">
        <f t="shared" si="5774"/>
        <v>#DIV/0!</v>
      </c>
      <c r="K1489" s="140"/>
      <c r="L1489" s="141"/>
      <c r="M1489" s="142" t="e">
        <f t="shared" si="5775"/>
        <v>#DIV/0!</v>
      </c>
      <c r="N1489" s="140"/>
      <c r="O1489" s="141"/>
      <c r="P1489" s="142" t="e">
        <f t="shared" si="5776"/>
        <v>#DIV/0!</v>
      </c>
      <c r="Q1489" s="140"/>
      <c r="R1489" s="141"/>
      <c r="S1489" s="142" t="e">
        <f t="shared" si="5777"/>
        <v>#DIV/0!</v>
      </c>
      <c r="T1489" s="140"/>
      <c r="U1489" s="141"/>
      <c r="V1489" s="142" t="e">
        <f t="shared" si="5778"/>
        <v>#DIV/0!</v>
      </c>
      <c r="W1489" s="140"/>
      <c r="X1489" s="141"/>
      <c r="Y1489" s="142" t="e">
        <f t="shared" si="5779"/>
        <v>#DIV/0!</v>
      </c>
      <c r="Z1489" s="140"/>
      <c r="AA1489" s="141"/>
      <c r="AB1489" s="142" t="e">
        <f t="shared" si="5780"/>
        <v>#DIV/0!</v>
      </c>
      <c r="AC1489" s="140"/>
      <c r="AD1489" s="141"/>
      <c r="AE1489" s="142" t="e">
        <f t="shared" si="5781"/>
        <v>#DIV/0!</v>
      </c>
      <c r="AF1489" s="140"/>
      <c r="AG1489" s="141"/>
      <c r="AH1489" s="142" t="e">
        <f t="shared" si="5782"/>
        <v>#DIV/0!</v>
      </c>
      <c r="AI1489" s="140"/>
      <c r="AJ1489" s="141"/>
      <c r="AK1489" s="142" t="e">
        <f t="shared" si="5783"/>
        <v>#DIV/0!</v>
      </c>
      <c r="AL1489" s="140"/>
      <c r="AM1489" s="141"/>
      <c r="AN1489" s="142" t="e">
        <f t="shared" si="5784"/>
        <v>#DIV/0!</v>
      </c>
      <c r="AO1489" s="140"/>
      <c r="AP1489" s="141"/>
      <c r="AQ1489" s="142" t="e">
        <f t="shared" si="5785"/>
        <v>#DIV/0!</v>
      </c>
      <c r="AR1489" s="16"/>
    </row>
    <row r="1490" spans="1:44" ht="32.25" customHeight="1">
      <c r="A1490" s="238"/>
      <c r="B1490" s="262"/>
      <c r="C1490" s="216"/>
      <c r="D1490" s="124" t="s">
        <v>45</v>
      </c>
      <c r="E1490" s="140">
        <f t="shared" si="5786"/>
        <v>0</v>
      </c>
      <c r="F1490" s="141">
        <f t="shared" si="5787"/>
        <v>0</v>
      </c>
      <c r="G1490" s="142" t="e">
        <f t="shared" si="5773"/>
        <v>#DIV/0!</v>
      </c>
      <c r="H1490" s="140"/>
      <c r="I1490" s="141"/>
      <c r="J1490" s="142" t="e">
        <f t="shared" si="5774"/>
        <v>#DIV/0!</v>
      </c>
      <c r="K1490" s="140"/>
      <c r="L1490" s="141"/>
      <c r="M1490" s="142" t="e">
        <f t="shared" si="5775"/>
        <v>#DIV/0!</v>
      </c>
      <c r="N1490" s="140"/>
      <c r="O1490" s="141"/>
      <c r="P1490" s="142" t="e">
        <f t="shared" si="5776"/>
        <v>#DIV/0!</v>
      </c>
      <c r="Q1490" s="140"/>
      <c r="R1490" s="141"/>
      <c r="S1490" s="142" t="e">
        <f t="shared" si="5777"/>
        <v>#DIV/0!</v>
      </c>
      <c r="T1490" s="140"/>
      <c r="U1490" s="141"/>
      <c r="V1490" s="142" t="e">
        <f t="shared" si="5778"/>
        <v>#DIV/0!</v>
      </c>
      <c r="W1490" s="140"/>
      <c r="X1490" s="141"/>
      <c r="Y1490" s="142" t="e">
        <f t="shared" si="5779"/>
        <v>#DIV/0!</v>
      </c>
      <c r="Z1490" s="140"/>
      <c r="AA1490" s="141"/>
      <c r="AB1490" s="142" t="e">
        <f t="shared" si="5780"/>
        <v>#DIV/0!</v>
      </c>
      <c r="AC1490" s="140"/>
      <c r="AD1490" s="141"/>
      <c r="AE1490" s="142" t="e">
        <f t="shared" si="5781"/>
        <v>#DIV/0!</v>
      </c>
      <c r="AF1490" s="140"/>
      <c r="AG1490" s="141"/>
      <c r="AH1490" s="142" t="e">
        <f t="shared" si="5782"/>
        <v>#DIV/0!</v>
      </c>
      <c r="AI1490" s="140"/>
      <c r="AJ1490" s="141"/>
      <c r="AK1490" s="142" t="e">
        <f t="shared" si="5783"/>
        <v>#DIV/0!</v>
      </c>
      <c r="AL1490" s="140"/>
      <c r="AM1490" s="141"/>
      <c r="AN1490" s="142" t="e">
        <f t="shared" si="5784"/>
        <v>#DIV/0!</v>
      </c>
      <c r="AO1490" s="140"/>
      <c r="AP1490" s="141"/>
      <c r="AQ1490" s="142" t="e">
        <f t="shared" si="5785"/>
        <v>#DIV/0!</v>
      </c>
      <c r="AR1490" s="16"/>
    </row>
    <row r="1491" spans="1:44" ht="122.25" customHeight="1">
      <c r="A1491" s="238"/>
      <c r="B1491" s="263"/>
      <c r="C1491" s="217"/>
      <c r="D1491" s="124" t="s">
        <v>35</v>
      </c>
      <c r="E1491" s="140">
        <f t="shared" si="5786"/>
        <v>0</v>
      </c>
      <c r="F1491" s="141">
        <f t="shared" si="5787"/>
        <v>0</v>
      </c>
      <c r="G1491" s="142" t="e">
        <f t="shared" si="5773"/>
        <v>#DIV/0!</v>
      </c>
      <c r="H1491" s="140"/>
      <c r="I1491" s="141"/>
      <c r="J1491" s="142" t="e">
        <f t="shared" si="5774"/>
        <v>#DIV/0!</v>
      </c>
      <c r="K1491" s="140"/>
      <c r="L1491" s="141"/>
      <c r="M1491" s="142" t="e">
        <f t="shared" si="5775"/>
        <v>#DIV/0!</v>
      </c>
      <c r="N1491" s="140"/>
      <c r="O1491" s="141"/>
      <c r="P1491" s="142" t="e">
        <f t="shared" si="5776"/>
        <v>#DIV/0!</v>
      </c>
      <c r="Q1491" s="140"/>
      <c r="R1491" s="141"/>
      <c r="S1491" s="142" t="e">
        <f t="shared" si="5777"/>
        <v>#DIV/0!</v>
      </c>
      <c r="T1491" s="140"/>
      <c r="U1491" s="141"/>
      <c r="V1491" s="142" t="e">
        <f t="shared" si="5778"/>
        <v>#DIV/0!</v>
      </c>
      <c r="W1491" s="140"/>
      <c r="X1491" s="141"/>
      <c r="Y1491" s="142" t="e">
        <f t="shared" si="5779"/>
        <v>#DIV/0!</v>
      </c>
      <c r="Z1491" s="140"/>
      <c r="AA1491" s="141"/>
      <c r="AB1491" s="142" t="e">
        <f t="shared" si="5780"/>
        <v>#DIV/0!</v>
      </c>
      <c r="AC1491" s="140"/>
      <c r="AD1491" s="141"/>
      <c r="AE1491" s="142" t="e">
        <f t="shared" si="5781"/>
        <v>#DIV/0!</v>
      </c>
      <c r="AF1491" s="140"/>
      <c r="AG1491" s="141"/>
      <c r="AH1491" s="142" t="e">
        <f t="shared" si="5782"/>
        <v>#DIV/0!</v>
      </c>
      <c r="AI1491" s="140"/>
      <c r="AJ1491" s="141"/>
      <c r="AK1491" s="142" t="e">
        <f t="shared" si="5783"/>
        <v>#DIV/0!</v>
      </c>
      <c r="AL1491" s="140"/>
      <c r="AM1491" s="141"/>
      <c r="AN1491" s="142" t="e">
        <f t="shared" si="5784"/>
        <v>#DIV/0!</v>
      </c>
      <c r="AO1491" s="140"/>
      <c r="AP1491" s="141"/>
      <c r="AQ1491" s="142" t="e">
        <f t="shared" si="5785"/>
        <v>#DIV/0!</v>
      </c>
      <c r="AR1491" s="16"/>
    </row>
    <row r="1492" spans="1:44" ht="30" customHeight="1">
      <c r="A1492" s="209" t="s">
        <v>573</v>
      </c>
      <c r="B1492" s="210"/>
      <c r="C1492" s="215" t="s">
        <v>568</v>
      </c>
      <c r="D1492" s="122" t="s">
        <v>42</v>
      </c>
      <c r="E1492" s="138">
        <f>SUM(E1493:E1498)</f>
        <v>0</v>
      </c>
      <c r="F1492" s="145">
        <f>SUM(F1493:F1498)</f>
        <v>0</v>
      </c>
      <c r="G1492" s="145" t="e">
        <f>(F1492/E1492)*100</f>
        <v>#DIV/0!</v>
      </c>
      <c r="H1492" s="138">
        <f>SUM(H1493:H1498)</f>
        <v>0</v>
      </c>
      <c r="I1492" s="145">
        <f>SUM(I1493:I1498)</f>
        <v>0</v>
      </c>
      <c r="J1492" s="145" t="e">
        <f>(I1492/H1492)*100</f>
        <v>#DIV/0!</v>
      </c>
      <c r="K1492" s="138">
        <f>SUM(K1493:K1498)</f>
        <v>0</v>
      </c>
      <c r="L1492" s="145">
        <f>SUM(L1493:L1498)</f>
        <v>0</v>
      </c>
      <c r="M1492" s="145" t="e">
        <f>(L1492/K1492)*100</f>
        <v>#DIV/0!</v>
      </c>
      <c r="N1492" s="138">
        <f>SUM(N1493:N1498)</f>
        <v>0</v>
      </c>
      <c r="O1492" s="145">
        <f>SUM(O1493:O1498)</f>
        <v>0</v>
      </c>
      <c r="P1492" s="145" t="e">
        <f>(O1492/N1492)*100</f>
        <v>#DIV/0!</v>
      </c>
      <c r="Q1492" s="138">
        <f>SUM(Q1493:Q1498)</f>
        <v>0</v>
      </c>
      <c r="R1492" s="145">
        <f>SUM(R1493:R1498)</f>
        <v>0</v>
      </c>
      <c r="S1492" s="145" t="e">
        <f>(R1492/Q1492)*100</f>
        <v>#DIV/0!</v>
      </c>
      <c r="T1492" s="138">
        <f>SUM(T1493:T1498)</f>
        <v>0</v>
      </c>
      <c r="U1492" s="145">
        <f>SUM(U1493:U1498)</f>
        <v>0</v>
      </c>
      <c r="V1492" s="145" t="e">
        <f>(U1492/T1492)*100</f>
        <v>#DIV/0!</v>
      </c>
      <c r="W1492" s="138">
        <f>SUM(W1493:W1498)</f>
        <v>0</v>
      </c>
      <c r="X1492" s="145">
        <f>SUM(X1493:X1498)</f>
        <v>0</v>
      </c>
      <c r="Y1492" s="145" t="e">
        <f>(X1492/W1492)*100</f>
        <v>#DIV/0!</v>
      </c>
      <c r="Z1492" s="138">
        <f>SUM(Z1493:Z1498)</f>
        <v>0</v>
      </c>
      <c r="AA1492" s="145">
        <f>SUM(AA1493:AA1498)</f>
        <v>0</v>
      </c>
      <c r="AB1492" s="145" t="e">
        <f>(AA1492/Z1492)*100</f>
        <v>#DIV/0!</v>
      </c>
      <c r="AC1492" s="138">
        <f>SUM(AC1493:AC1498)</f>
        <v>0</v>
      </c>
      <c r="AD1492" s="145">
        <f>SUM(AD1493:AD1498)</f>
        <v>0</v>
      </c>
      <c r="AE1492" s="145" t="e">
        <f>(AD1492/AC1492)*100</f>
        <v>#DIV/0!</v>
      </c>
      <c r="AF1492" s="138">
        <f>SUM(AF1493:AF1498)</f>
        <v>0</v>
      </c>
      <c r="AG1492" s="145">
        <f>SUM(AG1493:AG1498)</f>
        <v>0</v>
      </c>
      <c r="AH1492" s="145" t="e">
        <f>(AG1492/AF1492)*100</f>
        <v>#DIV/0!</v>
      </c>
      <c r="AI1492" s="138">
        <f>SUM(AI1493:AI1498)</f>
        <v>0</v>
      </c>
      <c r="AJ1492" s="145">
        <f>SUM(AJ1493:AJ1498)</f>
        <v>0</v>
      </c>
      <c r="AK1492" s="145" t="e">
        <f>(AJ1492/AI1492)*100</f>
        <v>#DIV/0!</v>
      </c>
      <c r="AL1492" s="138">
        <f>SUM(AL1493:AL1498)</f>
        <v>0</v>
      </c>
      <c r="AM1492" s="145">
        <f>SUM(AM1493:AM1498)</f>
        <v>0</v>
      </c>
      <c r="AN1492" s="145" t="e">
        <f>(AM1492/AL1492)*100</f>
        <v>#DIV/0!</v>
      </c>
      <c r="AO1492" s="138">
        <f>SUM(AO1493:AO1498)</f>
        <v>0</v>
      </c>
      <c r="AP1492" s="145">
        <f>SUM(AP1493:AP1498)</f>
        <v>0</v>
      </c>
      <c r="AQ1492" s="145" t="e">
        <f>(AP1492/AO1492)*100</f>
        <v>#DIV/0!</v>
      </c>
      <c r="AR1492" s="16"/>
    </row>
    <row r="1493" spans="1:44" ht="47.25" customHeight="1">
      <c r="A1493" s="211"/>
      <c r="B1493" s="212"/>
      <c r="C1493" s="216"/>
      <c r="D1493" s="124" t="s">
        <v>17</v>
      </c>
      <c r="E1493" s="138">
        <f>H1493+K1493+N1493+Q1493+T1493+W1493+Z1493+AC1493+AF1493+AI1493+AL1493+AO1493</f>
        <v>0</v>
      </c>
      <c r="F1493" s="146">
        <f>I1493+L1493+O1493+R1493+U1493+X1493+AA1493+AD1493+AG1493+AJ1493+AM1493+AP1493</f>
        <v>0</v>
      </c>
      <c r="G1493" s="147" t="e">
        <f t="shared" ref="G1493:G1498" si="5788">(F1493/E1493)*100</f>
        <v>#DIV/0!</v>
      </c>
      <c r="H1493" s="138">
        <f>H1486</f>
        <v>0</v>
      </c>
      <c r="I1493" s="147">
        <f>I1486</f>
        <v>0</v>
      </c>
      <c r="J1493" s="147" t="e">
        <f t="shared" ref="J1493:J1498" si="5789">(I1493/H1493)*100</f>
        <v>#DIV/0!</v>
      </c>
      <c r="K1493" s="138">
        <f>K1486</f>
        <v>0</v>
      </c>
      <c r="L1493" s="147">
        <f>L1486</f>
        <v>0</v>
      </c>
      <c r="M1493" s="147" t="e">
        <f t="shared" ref="M1493:M1498" si="5790">(L1493/K1493)*100</f>
        <v>#DIV/0!</v>
      </c>
      <c r="N1493" s="138">
        <f>N1486</f>
        <v>0</v>
      </c>
      <c r="O1493" s="147">
        <f>O1486</f>
        <v>0</v>
      </c>
      <c r="P1493" s="147" t="e">
        <f t="shared" ref="P1493:P1498" si="5791">(O1493/N1493)*100</f>
        <v>#DIV/0!</v>
      </c>
      <c r="Q1493" s="138">
        <f>Q1486</f>
        <v>0</v>
      </c>
      <c r="R1493" s="147">
        <f>R1486</f>
        <v>0</v>
      </c>
      <c r="S1493" s="147" t="e">
        <f t="shared" ref="S1493:S1498" si="5792">(R1493/Q1493)*100</f>
        <v>#DIV/0!</v>
      </c>
      <c r="T1493" s="138">
        <f>T1486</f>
        <v>0</v>
      </c>
      <c r="U1493" s="147">
        <f>U1486</f>
        <v>0</v>
      </c>
      <c r="V1493" s="147" t="e">
        <f t="shared" ref="V1493:V1498" si="5793">(U1493/T1493)*100</f>
        <v>#DIV/0!</v>
      </c>
      <c r="W1493" s="138">
        <f>W1486</f>
        <v>0</v>
      </c>
      <c r="X1493" s="147">
        <f>X1486</f>
        <v>0</v>
      </c>
      <c r="Y1493" s="147" t="e">
        <f t="shared" ref="Y1493:Y1498" si="5794">(X1493/W1493)*100</f>
        <v>#DIV/0!</v>
      </c>
      <c r="Z1493" s="138">
        <f>Z1486</f>
        <v>0</v>
      </c>
      <c r="AA1493" s="147">
        <f>AA1486</f>
        <v>0</v>
      </c>
      <c r="AB1493" s="147" t="e">
        <f t="shared" ref="AB1493:AB1498" si="5795">(AA1493/Z1493)*100</f>
        <v>#DIV/0!</v>
      </c>
      <c r="AC1493" s="138">
        <f>AC1486</f>
        <v>0</v>
      </c>
      <c r="AD1493" s="147">
        <f>AD1486</f>
        <v>0</v>
      </c>
      <c r="AE1493" s="147" t="e">
        <f t="shared" ref="AE1493:AE1498" si="5796">(AD1493/AC1493)*100</f>
        <v>#DIV/0!</v>
      </c>
      <c r="AF1493" s="138">
        <f>AF1486</f>
        <v>0</v>
      </c>
      <c r="AG1493" s="147">
        <f>AG1486</f>
        <v>0</v>
      </c>
      <c r="AH1493" s="147" t="e">
        <f t="shared" ref="AH1493:AH1498" si="5797">(AG1493/AF1493)*100</f>
        <v>#DIV/0!</v>
      </c>
      <c r="AI1493" s="138">
        <f>AI1486</f>
        <v>0</v>
      </c>
      <c r="AJ1493" s="147">
        <f>AJ1486</f>
        <v>0</v>
      </c>
      <c r="AK1493" s="147" t="e">
        <f t="shared" ref="AK1493:AK1498" si="5798">(AJ1493/AI1493)*100</f>
        <v>#DIV/0!</v>
      </c>
      <c r="AL1493" s="138">
        <f>AL1486</f>
        <v>0</v>
      </c>
      <c r="AM1493" s="147">
        <f>AM1486</f>
        <v>0</v>
      </c>
      <c r="AN1493" s="147" t="e">
        <f t="shared" ref="AN1493:AN1498" si="5799">(AM1493/AL1493)*100</f>
        <v>#DIV/0!</v>
      </c>
      <c r="AO1493" s="138">
        <f>AO1486</f>
        <v>0</v>
      </c>
      <c r="AP1493" s="147">
        <f>AP1486</f>
        <v>0</v>
      </c>
      <c r="AQ1493" s="147" t="e">
        <f t="shared" ref="AQ1493:AQ1498" si="5800">(AP1493/AO1493)*100</f>
        <v>#DIV/0!</v>
      </c>
      <c r="AR1493" s="16"/>
    </row>
    <row r="1494" spans="1:44" ht="48.75" customHeight="1">
      <c r="A1494" s="211"/>
      <c r="B1494" s="212"/>
      <c r="C1494" s="216"/>
      <c r="D1494" s="124" t="s">
        <v>18</v>
      </c>
      <c r="E1494" s="138">
        <f t="shared" ref="E1494:E1498" si="5801">H1494+K1494+N1494+Q1494+T1494+W1494+Z1494+AC1494+AF1494+AI1494+AL1494+AO1494</f>
        <v>0</v>
      </c>
      <c r="F1494" s="146">
        <f t="shared" ref="F1494" si="5802">I1494+L1494+O1494+R1494+U1494+X1494+AA1494+AD1494+AG1494+AJ1494+AM1494+AP1494</f>
        <v>0</v>
      </c>
      <c r="G1494" s="147" t="e">
        <f t="shared" si="5788"/>
        <v>#DIV/0!</v>
      </c>
      <c r="H1494" s="138">
        <f t="shared" ref="H1494:I1494" si="5803">H1487</f>
        <v>0</v>
      </c>
      <c r="I1494" s="147">
        <f t="shared" si="5803"/>
        <v>0</v>
      </c>
      <c r="J1494" s="147" t="e">
        <f t="shared" si="5789"/>
        <v>#DIV/0!</v>
      </c>
      <c r="K1494" s="138">
        <f t="shared" ref="K1494:L1494" si="5804">K1487</f>
        <v>0</v>
      </c>
      <c r="L1494" s="147">
        <f t="shared" si="5804"/>
        <v>0</v>
      </c>
      <c r="M1494" s="147" t="e">
        <f t="shared" si="5790"/>
        <v>#DIV/0!</v>
      </c>
      <c r="N1494" s="138">
        <f t="shared" ref="N1494:O1494" si="5805">N1487</f>
        <v>0</v>
      </c>
      <c r="O1494" s="147">
        <f t="shared" si="5805"/>
        <v>0</v>
      </c>
      <c r="P1494" s="147" t="e">
        <f t="shared" si="5791"/>
        <v>#DIV/0!</v>
      </c>
      <c r="Q1494" s="138">
        <f t="shared" ref="Q1494:R1494" si="5806">Q1487</f>
        <v>0</v>
      </c>
      <c r="R1494" s="147">
        <f t="shared" si="5806"/>
        <v>0</v>
      </c>
      <c r="S1494" s="147" t="e">
        <f t="shared" si="5792"/>
        <v>#DIV/0!</v>
      </c>
      <c r="T1494" s="138">
        <f t="shared" ref="T1494:U1494" si="5807">T1487</f>
        <v>0</v>
      </c>
      <c r="U1494" s="147">
        <f t="shared" si="5807"/>
        <v>0</v>
      </c>
      <c r="V1494" s="147" t="e">
        <f t="shared" si="5793"/>
        <v>#DIV/0!</v>
      </c>
      <c r="W1494" s="138">
        <f t="shared" ref="W1494:X1494" si="5808">W1487</f>
        <v>0</v>
      </c>
      <c r="X1494" s="147">
        <f t="shared" si="5808"/>
        <v>0</v>
      </c>
      <c r="Y1494" s="147" t="e">
        <f t="shared" si="5794"/>
        <v>#DIV/0!</v>
      </c>
      <c r="Z1494" s="138">
        <f t="shared" ref="Z1494:AA1494" si="5809">Z1487</f>
        <v>0</v>
      </c>
      <c r="AA1494" s="147">
        <f t="shared" si="5809"/>
        <v>0</v>
      </c>
      <c r="AB1494" s="147" t="e">
        <f t="shared" si="5795"/>
        <v>#DIV/0!</v>
      </c>
      <c r="AC1494" s="138">
        <f t="shared" ref="AC1494:AD1494" si="5810">AC1487</f>
        <v>0</v>
      </c>
      <c r="AD1494" s="147">
        <f t="shared" si="5810"/>
        <v>0</v>
      </c>
      <c r="AE1494" s="147" t="e">
        <f t="shared" si="5796"/>
        <v>#DIV/0!</v>
      </c>
      <c r="AF1494" s="138">
        <f t="shared" ref="AF1494:AG1494" si="5811">AF1487</f>
        <v>0</v>
      </c>
      <c r="AG1494" s="147">
        <f t="shared" si="5811"/>
        <v>0</v>
      </c>
      <c r="AH1494" s="147" t="e">
        <f t="shared" si="5797"/>
        <v>#DIV/0!</v>
      </c>
      <c r="AI1494" s="138">
        <f t="shared" ref="AI1494:AJ1494" si="5812">AI1487</f>
        <v>0</v>
      </c>
      <c r="AJ1494" s="147">
        <f t="shared" si="5812"/>
        <v>0</v>
      </c>
      <c r="AK1494" s="147" t="e">
        <f t="shared" si="5798"/>
        <v>#DIV/0!</v>
      </c>
      <c r="AL1494" s="138">
        <f t="shared" ref="AL1494:AM1494" si="5813">AL1487</f>
        <v>0</v>
      </c>
      <c r="AM1494" s="147">
        <f t="shared" si="5813"/>
        <v>0</v>
      </c>
      <c r="AN1494" s="147" t="e">
        <f t="shared" si="5799"/>
        <v>#DIV/0!</v>
      </c>
      <c r="AO1494" s="138">
        <f t="shared" ref="AO1494:AP1494" si="5814">AO1487</f>
        <v>0</v>
      </c>
      <c r="AP1494" s="147">
        <f t="shared" si="5814"/>
        <v>0</v>
      </c>
      <c r="AQ1494" s="147" t="e">
        <f t="shared" si="5800"/>
        <v>#DIV/0!</v>
      </c>
      <c r="AR1494" s="16"/>
    </row>
    <row r="1495" spans="1:44" ht="33.75" customHeight="1">
      <c r="A1495" s="211"/>
      <c r="B1495" s="212"/>
      <c r="C1495" s="216"/>
      <c r="D1495" s="148" t="s">
        <v>27</v>
      </c>
      <c r="E1495" s="138">
        <f t="shared" si="5801"/>
        <v>0</v>
      </c>
      <c r="F1495" s="146">
        <f>I1495+L1495+O1495+R1495+U1495+X1495+AA1495+AD1495+AG1495+AJ1495+AM1495+AP1495</f>
        <v>0</v>
      </c>
      <c r="G1495" s="147" t="e">
        <f t="shared" si="5788"/>
        <v>#DIV/0!</v>
      </c>
      <c r="H1495" s="138">
        <f t="shared" ref="H1495:I1495" si="5815">H1488</f>
        <v>0</v>
      </c>
      <c r="I1495" s="147">
        <f t="shared" si="5815"/>
        <v>0</v>
      </c>
      <c r="J1495" s="147" t="e">
        <f t="shared" si="5789"/>
        <v>#DIV/0!</v>
      </c>
      <c r="K1495" s="138">
        <f t="shared" ref="K1495:L1495" si="5816">K1488</f>
        <v>0</v>
      </c>
      <c r="L1495" s="147">
        <f t="shared" si="5816"/>
        <v>0</v>
      </c>
      <c r="M1495" s="147" t="e">
        <f t="shared" si="5790"/>
        <v>#DIV/0!</v>
      </c>
      <c r="N1495" s="138">
        <f t="shared" ref="N1495:O1495" si="5817">N1488</f>
        <v>0</v>
      </c>
      <c r="O1495" s="147">
        <f t="shared" si="5817"/>
        <v>0</v>
      </c>
      <c r="P1495" s="147" t="e">
        <f t="shared" si="5791"/>
        <v>#DIV/0!</v>
      </c>
      <c r="Q1495" s="138">
        <f t="shared" ref="Q1495:R1495" si="5818">Q1488</f>
        <v>0</v>
      </c>
      <c r="R1495" s="147">
        <f t="shared" si="5818"/>
        <v>0</v>
      </c>
      <c r="S1495" s="147" t="e">
        <f t="shared" si="5792"/>
        <v>#DIV/0!</v>
      </c>
      <c r="T1495" s="138">
        <f t="shared" ref="T1495:U1495" si="5819">T1488</f>
        <v>0</v>
      </c>
      <c r="U1495" s="147">
        <f t="shared" si="5819"/>
        <v>0</v>
      </c>
      <c r="V1495" s="147" t="e">
        <f t="shared" si="5793"/>
        <v>#DIV/0!</v>
      </c>
      <c r="W1495" s="138">
        <f t="shared" ref="W1495:X1495" si="5820">W1488</f>
        <v>0</v>
      </c>
      <c r="X1495" s="147">
        <f t="shared" si="5820"/>
        <v>0</v>
      </c>
      <c r="Y1495" s="147" t="e">
        <f t="shared" si="5794"/>
        <v>#DIV/0!</v>
      </c>
      <c r="Z1495" s="138">
        <f t="shared" ref="Z1495:AA1495" si="5821">Z1488</f>
        <v>0</v>
      </c>
      <c r="AA1495" s="147">
        <f t="shared" si="5821"/>
        <v>0</v>
      </c>
      <c r="AB1495" s="147" t="e">
        <f t="shared" si="5795"/>
        <v>#DIV/0!</v>
      </c>
      <c r="AC1495" s="138">
        <f t="shared" ref="AC1495:AD1495" si="5822">AC1488</f>
        <v>0</v>
      </c>
      <c r="AD1495" s="147">
        <f t="shared" si="5822"/>
        <v>0</v>
      </c>
      <c r="AE1495" s="147" t="e">
        <f t="shared" si="5796"/>
        <v>#DIV/0!</v>
      </c>
      <c r="AF1495" s="138">
        <f t="shared" ref="AF1495:AG1495" si="5823">AF1488</f>
        <v>0</v>
      </c>
      <c r="AG1495" s="147">
        <f t="shared" si="5823"/>
        <v>0</v>
      </c>
      <c r="AH1495" s="147" t="e">
        <f t="shared" si="5797"/>
        <v>#DIV/0!</v>
      </c>
      <c r="AI1495" s="138">
        <f t="shared" ref="AI1495:AJ1495" si="5824">AI1488</f>
        <v>0</v>
      </c>
      <c r="AJ1495" s="147">
        <f t="shared" si="5824"/>
        <v>0</v>
      </c>
      <c r="AK1495" s="147" t="e">
        <f t="shared" si="5798"/>
        <v>#DIV/0!</v>
      </c>
      <c r="AL1495" s="138">
        <f t="shared" ref="AL1495:AM1495" si="5825">AL1488</f>
        <v>0</v>
      </c>
      <c r="AM1495" s="147">
        <f t="shared" si="5825"/>
        <v>0</v>
      </c>
      <c r="AN1495" s="147" t="e">
        <f t="shared" si="5799"/>
        <v>#DIV/0!</v>
      </c>
      <c r="AO1495" s="138">
        <f t="shared" ref="AO1495:AP1495" si="5826">AO1488</f>
        <v>0</v>
      </c>
      <c r="AP1495" s="147">
        <f t="shared" si="5826"/>
        <v>0</v>
      </c>
      <c r="AQ1495" s="147" t="e">
        <f t="shared" si="5800"/>
        <v>#DIV/0!</v>
      </c>
      <c r="AR1495" s="16"/>
    </row>
    <row r="1496" spans="1:44" ht="79.5" customHeight="1">
      <c r="A1496" s="211"/>
      <c r="B1496" s="212"/>
      <c r="C1496" s="216"/>
      <c r="D1496" s="124" t="s">
        <v>450</v>
      </c>
      <c r="E1496" s="138">
        <f t="shared" si="5801"/>
        <v>0</v>
      </c>
      <c r="F1496" s="146">
        <f t="shared" ref="F1496:F1498" si="5827">I1496+L1496+O1496+R1496+U1496+X1496+AA1496+AD1496+AG1496+AJ1496+AM1496+AP1496</f>
        <v>0</v>
      </c>
      <c r="G1496" s="147" t="e">
        <f t="shared" si="5788"/>
        <v>#DIV/0!</v>
      </c>
      <c r="H1496" s="138">
        <f t="shared" ref="H1496:I1496" si="5828">H1489</f>
        <v>0</v>
      </c>
      <c r="I1496" s="147">
        <f t="shared" si="5828"/>
        <v>0</v>
      </c>
      <c r="J1496" s="147" t="e">
        <f t="shared" si="5789"/>
        <v>#DIV/0!</v>
      </c>
      <c r="K1496" s="138">
        <f t="shared" ref="K1496:L1496" si="5829">K1489</f>
        <v>0</v>
      </c>
      <c r="L1496" s="147">
        <f t="shared" si="5829"/>
        <v>0</v>
      </c>
      <c r="M1496" s="147" t="e">
        <f t="shared" si="5790"/>
        <v>#DIV/0!</v>
      </c>
      <c r="N1496" s="138">
        <f t="shared" ref="N1496:O1496" si="5830">N1489</f>
        <v>0</v>
      </c>
      <c r="O1496" s="147">
        <f t="shared" si="5830"/>
        <v>0</v>
      </c>
      <c r="P1496" s="147" t="e">
        <f t="shared" si="5791"/>
        <v>#DIV/0!</v>
      </c>
      <c r="Q1496" s="138">
        <f t="shared" ref="Q1496:R1496" si="5831">Q1489</f>
        <v>0</v>
      </c>
      <c r="R1496" s="147">
        <f t="shared" si="5831"/>
        <v>0</v>
      </c>
      <c r="S1496" s="147" t="e">
        <f t="shared" si="5792"/>
        <v>#DIV/0!</v>
      </c>
      <c r="T1496" s="138">
        <f t="shared" ref="T1496:U1496" si="5832">T1489</f>
        <v>0</v>
      </c>
      <c r="U1496" s="147">
        <f t="shared" si="5832"/>
        <v>0</v>
      </c>
      <c r="V1496" s="147" t="e">
        <f t="shared" si="5793"/>
        <v>#DIV/0!</v>
      </c>
      <c r="W1496" s="138">
        <f t="shared" ref="W1496:X1496" si="5833">W1489</f>
        <v>0</v>
      </c>
      <c r="X1496" s="147">
        <f t="shared" si="5833"/>
        <v>0</v>
      </c>
      <c r="Y1496" s="147" t="e">
        <f t="shared" si="5794"/>
        <v>#DIV/0!</v>
      </c>
      <c r="Z1496" s="138">
        <f t="shared" ref="Z1496:AA1496" si="5834">Z1489</f>
        <v>0</v>
      </c>
      <c r="AA1496" s="147">
        <f t="shared" si="5834"/>
        <v>0</v>
      </c>
      <c r="AB1496" s="147" t="e">
        <f t="shared" si="5795"/>
        <v>#DIV/0!</v>
      </c>
      <c r="AC1496" s="138">
        <f t="shared" ref="AC1496:AD1496" si="5835">AC1489</f>
        <v>0</v>
      </c>
      <c r="AD1496" s="147">
        <f t="shared" si="5835"/>
        <v>0</v>
      </c>
      <c r="AE1496" s="147" t="e">
        <f t="shared" si="5796"/>
        <v>#DIV/0!</v>
      </c>
      <c r="AF1496" s="138">
        <f t="shared" ref="AF1496:AG1496" si="5836">AF1489</f>
        <v>0</v>
      </c>
      <c r="AG1496" s="147">
        <f t="shared" si="5836"/>
        <v>0</v>
      </c>
      <c r="AH1496" s="147" t="e">
        <f t="shared" si="5797"/>
        <v>#DIV/0!</v>
      </c>
      <c r="AI1496" s="138">
        <f t="shared" ref="AI1496:AJ1496" si="5837">AI1489</f>
        <v>0</v>
      </c>
      <c r="AJ1496" s="147">
        <f t="shared" si="5837"/>
        <v>0</v>
      </c>
      <c r="AK1496" s="147" t="e">
        <f t="shared" si="5798"/>
        <v>#DIV/0!</v>
      </c>
      <c r="AL1496" s="138">
        <f t="shared" ref="AL1496:AM1496" si="5838">AL1489</f>
        <v>0</v>
      </c>
      <c r="AM1496" s="147">
        <f t="shared" si="5838"/>
        <v>0</v>
      </c>
      <c r="AN1496" s="147" t="e">
        <f t="shared" si="5799"/>
        <v>#DIV/0!</v>
      </c>
      <c r="AO1496" s="138">
        <f t="shared" ref="AO1496:AP1496" si="5839">AO1489</f>
        <v>0</v>
      </c>
      <c r="AP1496" s="147">
        <f t="shared" si="5839"/>
        <v>0</v>
      </c>
      <c r="AQ1496" s="147" t="e">
        <f t="shared" si="5800"/>
        <v>#DIV/0!</v>
      </c>
      <c r="AR1496" s="16"/>
    </row>
    <row r="1497" spans="1:44" ht="35.25" customHeight="1">
      <c r="A1497" s="211"/>
      <c r="B1497" s="212"/>
      <c r="C1497" s="216"/>
      <c r="D1497" s="124" t="s">
        <v>45</v>
      </c>
      <c r="E1497" s="138">
        <f t="shared" si="5801"/>
        <v>0</v>
      </c>
      <c r="F1497" s="146">
        <f t="shared" si="5827"/>
        <v>0</v>
      </c>
      <c r="G1497" s="147" t="e">
        <f t="shared" si="5788"/>
        <v>#DIV/0!</v>
      </c>
      <c r="H1497" s="138">
        <f t="shared" ref="H1497:I1497" si="5840">H1490</f>
        <v>0</v>
      </c>
      <c r="I1497" s="147">
        <f t="shared" si="5840"/>
        <v>0</v>
      </c>
      <c r="J1497" s="147" t="e">
        <f t="shared" si="5789"/>
        <v>#DIV/0!</v>
      </c>
      <c r="K1497" s="138">
        <f t="shared" ref="K1497:L1497" si="5841">K1490</f>
        <v>0</v>
      </c>
      <c r="L1497" s="147">
        <f t="shared" si="5841"/>
        <v>0</v>
      </c>
      <c r="M1497" s="147" t="e">
        <f t="shared" si="5790"/>
        <v>#DIV/0!</v>
      </c>
      <c r="N1497" s="138">
        <f t="shared" ref="N1497:O1497" si="5842">N1490</f>
        <v>0</v>
      </c>
      <c r="O1497" s="147">
        <f t="shared" si="5842"/>
        <v>0</v>
      </c>
      <c r="P1497" s="147" t="e">
        <f t="shared" si="5791"/>
        <v>#DIV/0!</v>
      </c>
      <c r="Q1497" s="138">
        <f t="shared" ref="Q1497:R1497" si="5843">Q1490</f>
        <v>0</v>
      </c>
      <c r="R1497" s="147">
        <f t="shared" si="5843"/>
        <v>0</v>
      </c>
      <c r="S1497" s="147" t="e">
        <f t="shared" si="5792"/>
        <v>#DIV/0!</v>
      </c>
      <c r="T1497" s="138">
        <f t="shared" ref="T1497:U1497" si="5844">T1490</f>
        <v>0</v>
      </c>
      <c r="U1497" s="147">
        <f t="shared" si="5844"/>
        <v>0</v>
      </c>
      <c r="V1497" s="147" t="e">
        <f t="shared" si="5793"/>
        <v>#DIV/0!</v>
      </c>
      <c r="W1497" s="138">
        <f t="shared" ref="W1497:X1497" si="5845">W1490</f>
        <v>0</v>
      </c>
      <c r="X1497" s="147">
        <f t="shared" si="5845"/>
        <v>0</v>
      </c>
      <c r="Y1497" s="147" t="e">
        <f t="shared" si="5794"/>
        <v>#DIV/0!</v>
      </c>
      <c r="Z1497" s="138">
        <f t="shared" ref="Z1497:AA1497" si="5846">Z1490</f>
        <v>0</v>
      </c>
      <c r="AA1497" s="147">
        <f t="shared" si="5846"/>
        <v>0</v>
      </c>
      <c r="AB1497" s="147" t="e">
        <f t="shared" si="5795"/>
        <v>#DIV/0!</v>
      </c>
      <c r="AC1497" s="138">
        <f t="shared" ref="AC1497:AD1497" si="5847">AC1490</f>
        <v>0</v>
      </c>
      <c r="AD1497" s="147">
        <f t="shared" si="5847"/>
        <v>0</v>
      </c>
      <c r="AE1497" s="147" t="e">
        <f t="shared" si="5796"/>
        <v>#DIV/0!</v>
      </c>
      <c r="AF1497" s="138">
        <f t="shared" ref="AF1497:AG1497" si="5848">AF1490</f>
        <v>0</v>
      </c>
      <c r="AG1497" s="147">
        <f t="shared" si="5848"/>
        <v>0</v>
      </c>
      <c r="AH1497" s="147" t="e">
        <f t="shared" si="5797"/>
        <v>#DIV/0!</v>
      </c>
      <c r="AI1497" s="138">
        <f t="shared" ref="AI1497:AJ1497" si="5849">AI1490</f>
        <v>0</v>
      </c>
      <c r="AJ1497" s="147">
        <f t="shared" si="5849"/>
        <v>0</v>
      </c>
      <c r="AK1497" s="147" t="e">
        <f t="shared" si="5798"/>
        <v>#DIV/0!</v>
      </c>
      <c r="AL1497" s="138">
        <f t="shared" ref="AL1497:AM1497" si="5850">AL1490</f>
        <v>0</v>
      </c>
      <c r="AM1497" s="147">
        <f t="shared" si="5850"/>
        <v>0</v>
      </c>
      <c r="AN1497" s="147" t="e">
        <f t="shared" si="5799"/>
        <v>#DIV/0!</v>
      </c>
      <c r="AO1497" s="138">
        <f t="shared" ref="AO1497:AP1497" si="5851">AO1490</f>
        <v>0</v>
      </c>
      <c r="AP1497" s="147">
        <f t="shared" si="5851"/>
        <v>0</v>
      </c>
      <c r="AQ1497" s="147" t="e">
        <f t="shared" si="5800"/>
        <v>#DIV/0!</v>
      </c>
      <c r="AR1497" s="16"/>
    </row>
    <row r="1498" spans="1:44" ht="114" customHeight="1">
      <c r="A1498" s="213"/>
      <c r="B1498" s="214"/>
      <c r="C1498" s="217"/>
      <c r="D1498" s="124" t="s">
        <v>35</v>
      </c>
      <c r="E1498" s="138">
        <f t="shared" si="5801"/>
        <v>0</v>
      </c>
      <c r="F1498" s="146">
        <f t="shared" si="5827"/>
        <v>0</v>
      </c>
      <c r="G1498" s="147" t="e">
        <f t="shared" si="5788"/>
        <v>#DIV/0!</v>
      </c>
      <c r="H1498" s="138">
        <f t="shared" ref="H1498:I1498" si="5852">H1491</f>
        <v>0</v>
      </c>
      <c r="I1498" s="147">
        <f t="shared" si="5852"/>
        <v>0</v>
      </c>
      <c r="J1498" s="147" t="e">
        <f t="shared" si="5789"/>
        <v>#DIV/0!</v>
      </c>
      <c r="K1498" s="138">
        <f t="shared" ref="K1498:L1498" si="5853">K1491</f>
        <v>0</v>
      </c>
      <c r="L1498" s="147">
        <f t="shared" si="5853"/>
        <v>0</v>
      </c>
      <c r="M1498" s="147" t="e">
        <f t="shared" si="5790"/>
        <v>#DIV/0!</v>
      </c>
      <c r="N1498" s="138">
        <f t="shared" ref="N1498:O1498" si="5854">N1491</f>
        <v>0</v>
      </c>
      <c r="O1498" s="147">
        <f t="shared" si="5854"/>
        <v>0</v>
      </c>
      <c r="P1498" s="147" t="e">
        <f t="shared" si="5791"/>
        <v>#DIV/0!</v>
      </c>
      <c r="Q1498" s="138">
        <f t="shared" ref="Q1498:R1498" si="5855">Q1491</f>
        <v>0</v>
      </c>
      <c r="R1498" s="147">
        <f t="shared" si="5855"/>
        <v>0</v>
      </c>
      <c r="S1498" s="147" t="e">
        <f t="shared" si="5792"/>
        <v>#DIV/0!</v>
      </c>
      <c r="T1498" s="138">
        <f t="shared" ref="T1498:U1498" si="5856">T1491</f>
        <v>0</v>
      </c>
      <c r="U1498" s="147">
        <f t="shared" si="5856"/>
        <v>0</v>
      </c>
      <c r="V1498" s="147" t="e">
        <f t="shared" si="5793"/>
        <v>#DIV/0!</v>
      </c>
      <c r="W1498" s="138">
        <f t="shared" ref="W1498:X1498" si="5857">W1491</f>
        <v>0</v>
      </c>
      <c r="X1498" s="147">
        <f t="shared" si="5857"/>
        <v>0</v>
      </c>
      <c r="Y1498" s="147" t="e">
        <f t="shared" si="5794"/>
        <v>#DIV/0!</v>
      </c>
      <c r="Z1498" s="138">
        <f t="shared" ref="Z1498:AA1498" si="5858">Z1491</f>
        <v>0</v>
      </c>
      <c r="AA1498" s="147">
        <f t="shared" si="5858"/>
        <v>0</v>
      </c>
      <c r="AB1498" s="147" t="e">
        <f t="shared" si="5795"/>
        <v>#DIV/0!</v>
      </c>
      <c r="AC1498" s="138">
        <f t="shared" ref="AC1498:AD1498" si="5859">AC1491</f>
        <v>0</v>
      </c>
      <c r="AD1498" s="147">
        <f t="shared" si="5859"/>
        <v>0</v>
      </c>
      <c r="AE1498" s="147" t="e">
        <f t="shared" si="5796"/>
        <v>#DIV/0!</v>
      </c>
      <c r="AF1498" s="138">
        <f t="shared" ref="AF1498:AG1498" si="5860">AF1491</f>
        <v>0</v>
      </c>
      <c r="AG1498" s="147">
        <f t="shared" si="5860"/>
        <v>0</v>
      </c>
      <c r="AH1498" s="147" t="e">
        <f t="shared" si="5797"/>
        <v>#DIV/0!</v>
      </c>
      <c r="AI1498" s="138">
        <f t="shared" ref="AI1498:AJ1498" si="5861">AI1491</f>
        <v>0</v>
      </c>
      <c r="AJ1498" s="147">
        <f t="shared" si="5861"/>
        <v>0</v>
      </c>
      <c r="AK1498" s="147" t="e">
        <f t="shared" si="5798"/>
        <v>#DIV/0!</v>
      </c>
      <c r="AL1498" s="138">
        <f t="shared" ref="AL1498:AM1498" si="5862">AL1491</f>
        <v>0</v>
      </c>
      <c r="AM1498" s="147">
        <f t="shared" si="5862"/>
        <v>0</v>
      </c>
      <c r="AN1498" s="147" t="e">
        <f t="shared" si="5799"/>
        <v>#DIV/0!</v>
      </c>
      <c r="AO1498" s="138">
        <f t="shared" ref="AO1498:AP1498" si="5863">AO1491</f>
        <v>0</v>
      </c>
      <c r="AP1498" s="147">
        <f t="shared" si="5863"/>
        <v>0</v>
      </c>
      <c r="AQ1498" s="147" t="e">
        <f t="shared" si="5800"/>
        <v>#DIV/0!</v>
      </c>
      <c r="AR1498" s="16"/>
    </row>
    <row r="1499" spans="1:44" ht="33.75" customHeight="1">
      <c r="A1499" s="206" t="s">
        <v>576</v>
      </c>
      <c r="B1499" s="207"/>
      <c r="C1499" s="207"/>
      <c r="D1499" s="207"/>
      <c r="E1499" s="207"/>
      <c r="F1499" s="207"/>
      <c r="G1499" s="207"/>
      <c r="H1499" s="207"/>
      <c r="I1499" s="207"/>
      <c r="J1499" s="207"/>
      <c r="K1499" s="207"/>
      <c r="L1499" s="207"/>
      <c r="M1499" s="207"/>
      <c r="N1499" s="207"/>
      <c r="O1499" s="207"/>
      <c r="P1499" s="207"/>
      <c r="Q1499" s="207"/>
      <c r="R1499" s="207"/>
      <c r="S1499" s="207"/>
      <c r="T1499" s="207"/>
      <c r="U1499" s="207"/>
      <c r="V1499" s="207"/>
      <c r="W1499" s="207"/>
      <c r="X1499" s="207"/>
      <c r="Y1499" s="207"/>
      <c r="Z1499" s="207"/>
      <c r="AA1499" s="208"/>
      <c r="AB1499" s="208"/>
      <c r="AC1499" s="208"/>
      <c r="AD1499" s="208"/>
      <c r="AE1499" s="208"/>
      <c r="AF1499" s="208"/>
      <c r="AG1499" s="208"/>
      <c r="AH1499" s="208"/>
      <c r="AI1499" s="208"/>
      <c r="AJ1499" s="208"/>
      <c r="AK1499" s="208"/>
      <c r="AL1499" s="208"/>
      <c r="AM1499" s="208"/>
      <c r="AN1499" s="208"/>
      <c r="AO1499" s="208"/>
      <c r="AP1499" s="208"/>
      <c r="AQ1499" s="208"/>
      <c r="AR1499" s="208"/>
    </row>
    <row r="1500" spans="1:44" ht="33" customHeight="1">
      <c r="A1500" s="218" t="s">
        <v>277</v>
      </c>
      <c r="B1500" s="235" t="s">
        <v>578</v>
      </c>
      <c r="C1500" s="215" t="s">
        <v>583</v>
      </c>
      <c r="D1500" s="125" t="s">
        <v>42</v>
      </c>
      <c r="E1500" s="140">
        <f>SUM(E1501:E1506)</f>
        <v>300</v>
      </c>
      <c r="F1500" s="139">
        <f>SUM(F1501:F1506)</f>
        <v>0</v>
      </c>
      <c r="G1500" s="139">
        <f>(F1500/E1500)*100</f>
        <v>0</v>
      </c>
      <c r="H1500" s="140">
        <f>SUM(H1501:H1506)</f>
        <v>0</v>
      </c>
      <c r="I1500" s="139">
        <f>SUM(I1501:I1506)</f>
        <v>0</v>
      </c>
      <c r="J1500" s="139" t="e">
        <f>(I1500/H1500)*100</f>
        <v>#DIV/0!</v>
      </c>
      <c r="K1500" s="140">
        <f>SUM(K1501:K1506)</f>
        <v>0</v>
      </c>
      <c r="L1500" s="139">
        <f>SUM(L1501:L1506)</f>
        <v>0</v>
      </c>
      <c r="M1500" s="139" t="e">
        <f>(L1500/K1500)*100</f>
        <v>#DIV/0!</v>
      </c>
      <c r="N1500" s="140">
        <f>SUM(N1501:N1506)</f>
        <v>0</v>
      </c>
      <c r="O1500" s="139">
        <f>SUM(O1501:O1506)</f>
        <v>0</v>
      </c>
      <c r="P1500" s="139" t="e">
        <f>(O1500/N1500)*100</f>
        <v>#DIV/0!</v>
      </c>
      <c r="Q1500" s="140">
        <f>SUM(Q1501:Q1506)</f>
        <v>300</v>
      </c>
      <c r="R1500" s="139">
        <f>SUM(R1501:R1506)</f>
        <v>0</v>
      </c>
      <c r="S1500" s="139">
        <f>(R1500/Q1500)*100</f>
        <v>0</v>
      </c>
      <c r="T1500" s="140">
        <f>SUM(T1501:T1506)</f>
        <v>0</v>
      </c>
      <c r="U1500" s="139">
        <f>SUM(U1501:U1506)</f>
        <v>0</v>
      </c>
      <c r="V1500" s="139" t="e">
        <f>(U1500/T1500)*100</f>
        <v>#DIV/0!</v>
      </c>
      <c r="W1500" s="140">
        <f>SUM(W1501:W1506)</f>
        <v>0</v>
      </c>
      <c r="X1500" s="139">
        <f>SUM(X1501:X1506)</f>
        <v>0</v>
      </c>
      <c r="Y1500" s="139" t="e">
        <f>(X1500/W1500)*100</f>
        <v>#DIV/0!</v>
      </c>
      <c r="Z1500" s="140">
        <f>SUM(Z1501:Z1506)</f>
        <v>0</v>
      </c>
      <c r="AA1500" s="139">
        <f>SUM(AA1501:AA1506)</f>
        <v>0</v>
      </c>
      <c r="AB1500" s="139" t="e">
        <f>(AA1500/Z1500)*100</f>
        <v>#DIV/0!</v>
      </c>
      <c r="AC1500" s="140">
        <f>SUM(AC1501:AC1506)</f>
        <v>0</v>
      </c>
      <c r="AD1500" s="139">
        <f>SUM(AD1501:AD1506)</f>
        <v>0</v>
      </c>
      <c r="AE1500" s="139" t="e">
        <f>(AD1500/AC1500)*100</f>
        <v>#DIV/0!</v>
      </c>
      <c r="AF1500" s="140">
        <f>SUM(AF1501:AF1506)</f>
        <v>0</v>
      </c>
      <c r="AG1500" s="139">
        <f>SUM(AG1501:AG1506)</f>
        <v>0</v>
      </c>
      <c r="AH1500" s="139" t="e">
        <f>(AG1500/AF1500)*100</f>
        <v>#DIV/0!</v>
      </c>
      <c r="AI1500" s="140">
        <f>SUM(AI1501:AI1506)</f>
        <v>0</v>
      </c>
      <c r="AJ1500" s="139">
        <f>SUM(AJ1501:AJ1506)</f>
        <v>0</v>
      </c>
      <c r="AK1500" s="139" t="e">
        <f>(AJ1500/AI1500)*100</f>
        <v>#DIV/0!</v>
      </c>
      <c r="AL1500" s="140">
        <f>SUM(AL1501:AL1506)</f>
        <v>0</v>
      </c>
      <c r="AM1500" s="139">
        <f>SUM(AM1501:AM1506)</f>
        <v>0</v>
      </c>
      <c r="AN1500" s="139" t="e">
        <f>(AM1500/AL1500)*100</f>
        <v>#DIV/0!</v>
      </c>
      <c r="AO1500" s="140">
        <f>SUM(AO1501:AO1506)</f>
        <v>0</v>
      </c>
      <c r="AP1500" s="139">
        <f>SUM(AP1501:AP1506)</f>
        <v>0</v>
      </c>
      <c r="AQ1500" s="139" t="e">
        <f>(AP1500/AO1500)*100</f>
        <v>#DIV/0!</v>
      </c>
      <c r="AR1500" s="16"/>
    </row>
    <row r="1501" spans="1:44" ht="30">
      <c r="A1501" s="218"/>
      <c r="B1501" s="236"/>
      <c r="C1501" s="216"/>
      <c r="D1501" s="125" t="s">
        <v>17</v>
      </c>
      <c r="E1501" s="140">
        <f>H1501+K1501+N1501+Q1501+T1501+W1501+Z1501+AC1501+AF1501+AI1501+AL1501+AO1501</f>
        <v>0</v>
      </c>
      <c r="F1501" s="141">
        <f>I1501+L1501+O1501+R1501+U1501+X1501+AA1501+AD1501+AG1501+AJ1501+AM1501+AP1501</f>
        <v>0</v>
      </c>
      <c r="G1501" s="142" t="e">
        <f t="shared" ref="G1501:G1506" si="5864">(F1501/E1501)*100</f>
        <v>#DIV/0!</v>
      </c>
      <c r="H1501" s="140"/>
      <c r="I1501" s="141"/>
      <c r="J1501" s="142" t="e">
        <f t="shared" ref="J1501:J1506" si="5865">(I1501/H1501)*100</f>
        <v>#DIV/0!</v>
      </c>
      <c r="K1501" s="140"/>
      <c r="L1501" s="141"/>
      <c r="M1501" s="142" t="e">
        <f t="shared" ref="M1501:M1506" si="5866">(L1501/K1501)*100</f>
        <v>#DIV/0!</v>
      </c>
      <c r="N1501" s="140"/>
      <c r="O1501" s="141"/>
      <c r="P1501" s="142" t="e">
        <f t="shared" ref="P1501:P1506" si="5867">(O1501/N1501)*100</f>
        <v>#DIV/0!</v>
      </c>
      <c r="Q1501" s="140"/>
      <c r="R1501" s="141"/>
      <c r="S1501" s="142" t="e">
        <f t="shared" ref="S1501:S1506" si="5868">(R1501/Q1501)*100</f>
        <v>#DIV/0!</v>
      </c>
      <c r="T1501" s="140"/>
      <c r="U1501" s="141"/>
      <c r="V1501" s="142" t="e">
        <f t="shared" ref="V1501:V1506" si="5869">(U1501/T1501)*100</f>
        <v>#DIV/0!</v>
      </c>
      <c r="W1501" s="140"/>
      <c r="X1501" s="141"/>
      <c r="Y1501" s="142" t="e">
        <f t="shared" ref="Y1501:Y1506" si="5870">(X1501/W1501)*100</f>
        <v>#DIV/0!</v>
      </c>
      <c r="Z1501" s="140"/>
      <c r="AA1501" s="141"/>
      <c r="AB1501" s="142" t="e">
        <f t="shared" ref="AB1501:AB1506" si="5871">(AA1501/Z1501)*100</f>
        <v>#DIV/0!</v>
      </c>
      <c r="AC1501" s="140"/>
      <c r="AD1501" s="141"/>
      <c r="AE1501" s="142" t="e">
        <f t="shared" ref="AE1501:AE1506" si="5872">(AD1501/AC1501)*100</f>
        <v>#DIV/0!</v>
      </c>
      <c r="AF1501" s="140"/>
      <c r="AG1501" s="141"/>
      <c r="AH1501" s="142" t="e">
        <f t="shared" ref="AH1501:AH1506" si="5873">(AG1501/AF1501)*100</f>
        <v>#DIV/0!</v>
      </c>
      <c r="AI1501" s="140"/>
      <c r="AJ1501" s="141"/>
      <c r="AK1501" s="142" t="e">
        <f t="shared" ref="AK1501:AK1506" si="5874">(AJ1501/AI1501)*100</f>
        <v>#DIV/0!</v>
      </c>
      <c r="AL1501" s="140"/>
      <c r="AM1501" s="141"/>
      <c r="AN1501" s="142" t="e">
        <f t="shared" ref="AN1501:AN1506" si="5875">(AM1501/AL1501)*100</f>
        <v>#DIV/0!</v>
      </c>
      <c r="AO1501" s="140"/>
      <c r="AP1501" s="141"/>
      <c r="AQ1501" s="142" t="e">
        <f t="shared" ref="AQ1501:AQ1506" si="5876">(AP1501/AO1501)*100</f>
        <v>#DIV/0!</v>
      </c>
      <c r="AR1501" s="16"/>
    </row>
    <row r="1502" spans="1:44" ht="52.5" customHeight="1">
      <c r="A1502" s="218"/>
      <c r="B1502" s="236"/>
      <c r="C1502" s="216"/>
      <c r="D1502" s="125" t="s">
        <v>18</v>
      </c>
      <c r="E1502" s="140">
        <f t="shared" ref="E1502:E1506" si="5877">H1502+K1502+N1502+Q1502+T1502+W1502+Z1502+AC1502+AF1502+AI1502+AL1502+AO1502</f>
        <v>0</v>
      </c>
      <c r="F1502" s="141">
        <f t="shared" ref="F1502:F1506" si="5878">I1502+L1502+O1502+R1502+U1502+X1502+AA1502+AD1502+AG1502+AJ1502+AM1502+AP1502</f>
        <v>0</v>
      </c>
      <c r="G1502" s="142" t="e">
        <f t="shared" si="5864"/>
        <v>#DIV/0!</v>
      </c>
      <c r="H1502" s="140"/>
      <c r="I1502" s="141"/>
      <c r="J1502" s="142" t="e">
        <f t="shared" si="5865"/>
        <v>#DIV/0!</v>
      </c>
      <c r="K1502" s="140"/>
      <c r="L1502" s="141"/>
      <c r="M1502" s="142" t="e">
        <f t="shared" si="5866"/>
        <v>#DIV/0!</v>
      </c>
      <c r="N1502" s="140"/>
      <c r="O1502" s="141"/>
      <c r="P1502" s="142" t="e">
        <f t="shared" si="5867"/>
        <v>#DIV/0!</v>
      </c>
      <c r="Q1502" s="140"/>
      <c r="R1502" s="141"/>
      <c r="S1502" s="142" t="e">
        <f t="shared" si="5868"/>
        <v>#DIV/0!</v>
      </c>
      <c r="T1502" s="140"/>
      <c r="U1502" s="141"/>
      <c r="V1502" s="142" t="e">
        <f t="shared" si="5869"/>
        <v>#DIV/0!</v>
      </c>
      <c r="W1502" s="140"/>
      <c r="X1502" s="141"/>
      <c r="Y1502" s="142" t="e">
        <f t="shared" si="5870"/>
        <v>#DIV/0!</v>
      </c>
      <c r="Z1502" s="140"/>
      <c r="AA1502" s="141"/>
      <c r="AB1502" s="142" t="e">
        <f t="shared" si="5871"/>
        <v>#DIV/0!</v>
      </c>
      <c r="AC1502" s="140"/>
      <c r="AD1502" s="141"/>
      <c r="AE1502" s="142" t="e">
        <f t="shared" si="5872"/>
        <v>#DIV/0!</v>
      </c>
      <c r="AF1502" s="140"/>
      <c r="AG1502" s="141"/>
      <c r="AH1502" s="142" t="e">
        <f t="shared" si="5873"/>
        <v>#DIV/0!</v>
      </c>
      <c r="AI1502" s="140"/>
      <c r="AJ1502" s="141"/>
      <c r="AK1502" s="142" t="e">
        <f t="shared" si="5874"/>
        <v>#DIV/0!</v>
      </c>
      <c r="AL1502" s="140"/>
      <c r="AM1502" s="141"/>
      <c r="AN1502" s="142" t="e">
        <f t="shared" si="5875"/>
        <v>#DIV/0!</v>
      </c>
      <c r="AO1502" s="140"/>
      <c r="AP1502" s="141"/>
      <c r="AQ1502" s="142" t="e">
        <f t="shared" si="5876"/>
        <v>#DIV/0!</v>
      </c>
      <c r="AR1502" s="16"/>
    </row>
    <row r="1503" spans="1:44" ht="36" customHeight="1">
      <c r="A1503" s="218"/>
      <c r="B1503" s="236"/>
      <c r="C1503" s="216"/>
      <c r="D1503" s="125" t="s">
        <v>27</v>
      </c>
      <c r="E1503" s="140">
        <f t="shared" si="5877"/>
        <v>300</v>
      </c>
      <c r="F1503" s="141">
        <f t="shared" si="5878"/>
        <v>0</v>
      </c>
      <c r="G1503" s="142">
        <f t="shared" si="5864"/>
        <v>0</v>
      </c>
      <c r="H1503" s="140"/>
      <c r="I1503" s="141"/>
      <c r="J1503" s="142" t="e">
        <f t="shared" si="5865"/>
        <v>#DIV/0!</v>
      </c>
      <c r="K1503" s="140"/>
      <c r="L1503" s="141"/>
      <c r="M1503" s="142" t="e">
        <f t="shared" si="5866"/>
        <v>#DIV/0!</v>
      </c>
      <c r="N1503" s="140"/>
      <c r="O1503" s="141"/>
      <c r="P1503" s="142" t="e">
        <f t="shared" si="5867"/>
        <v>#DIV/0!</v>
      </c>
      <c r="Q1503" s="140">
        <v>300</v>
      </c>
      <c r="R1503" s="141"/>
      <c r="S1503" s="142">
        <f t="shared" si="5868"/>
        <v>0</v>
      </c>
      <c r="T1503" s="140"/>
      <c r="U1503" s="141"/>
      <c r="V1503" s="142" t="e">
        <f t="shared" si="5869"/>
        <v>#DIV/0!</v>
      </c>
      <c r="W1503" s="140"/>
      <c r="X1503" s="141"/>
      <c r="Y1503" s="142" t="e">
        <f t="shared" si="5870"/>
        <v>#DIV/0!</v>
      </c>
      <c r="Z1503" s="140"/>
      <c r="AA1503" s="141"/>
      <c r="AB1503" s="142" t="e">
        <f t="shared" si="5871"/>
        <v>#DIV/0!</v>
      </c>
      <c r="AC1503" s="140"/>
      <c r="AD1503" s="141"/>
      <c r="AE1503" s="142" t="e">
        <f t="shared" si="5872"/>
        <v>#DIV/0!</v>
      </c>
      <c r="AF1503" s="140"/>
      <c r="AG1503" s="141"/>
      <c r="AH1503" s="142" t="e">
        <f t="shared" si="5873"/>
        <v>#DIV/0!</v>
      </c>
      <c r="AI1503" s="140"/>
      <c r="AJ1503" s="141"/>
      <c r="AK1503" s="142" t="e">
        <f t="shared" si="5874"/>
        <v>#DIV/0!</v>
      </c>
      <c r="AL1503" s="140"/>
      <c r="AM1503" s="141"/>
      <c r="AN1503" s="142" t="e">
        <f t="shared" si="5875"/>
        <v>#DIV/0!</v>
      </c>
      <c r="AO1503" s="140"/>
      <c r="AP1503" s="141"/>
      <c r="AQ1503" s="142" t="e">
        <f t="shared" si="5876"/>
        <v>#DIV/0!</v>
      </c>
      <c r="AR1503" s="16"/>
    </row>
    <row r="1504" spans="1:44" ht="84.75" customHeight="1">
      <c r="A1504" s="218"/>
      <c r="B1504" s="236"/>
      <c r="C1504" s="216"/>
      <c r="D1504" s="124" t="s">
        <v>450</v>
      </c>
      <c r="E1504" s="140">
        <f t="shared" si="5877"/>
        <v>0</v>
      </c>
      <c r="F1504" s="141">
        <f t="shared" si="5878"/>
        <v>0</v>
      </c>
      <c r="G1504" s="142" t="e">
        <f t="shared" si="5864"/>
        <v>#DIV/0!</v>
      </c>
      <c r="H1504" s="140"/>
      <c r="I1504" s="141"/>
      <c r="J1504" s="142" t="e">
        <f t="shared" si="5865"/>
        <v>#DIV/0!</v>
      </c>
      <c r="K1504" s="140"/>
      <c r="L1504" s="141"/>
      <c r="M1504" s="142" t="e">
        <f t="shared" si="5866"/>
        <v>#DIV/0!</v>
      </c>
      <c r="N1504" s="140"/>
      <c r="O1504" s="141"/>
      <c r="P1504" s="142" t="e">
        <f t="shared" si="5867"/>
        <v>#DIV/0!</v>
      </c>
      <c r="Q1504" s="140"/>
      <c r="R1504" s="141"/>
      <c r="S1504" s="142" t="e">
        <f t="shared" si="5868"/>
        <v>#DIV/0!</v>
      </c>
      <c r="T1504" s="140"/>
      <c r="U1504" s="141"/>
      <c r="V1504" s="142" t="e">
        <f t="shared" si="5869"/>
        <v>#DIV/0!</v>
      </c>
      <c r="W1504" s="140"/>
      <c r="X1504" s="141"/>
      <c r="Y1504" s="142" t="e">
        <f t="shared" si="5870"/>
        <v>#DIV/0!</v>
      </c>
      <c r="Z1504" s="140"/>
      <c r="AA1504" s="141"/>
      <c r="AB1504" s="142" t="e">
        <f t="shared" si="5871"/>
        <v>#DIV/0!</v>
      </c>
      <c r="AC1504" s="140"/>
      <c r="AD1504" s="141"/>
      <c r="AE1504" s="142" t="e">
        <f t="shared" si="5872"/>
        <v>#DIV/0!</v>
      </c>
      <c r="AF1504" s="140"/>
      <c r="AG1504" s="141"/>
      <c r="AH1504" s="142" t="e">
        <f t="shared" si="5873"/>
        <v>#DIV/0!</v>
      </c>
      <c r="AI1504" s="140"/>
      <c r="AJ1504" s="141"/>
      <c r="AK1504" s="142" t="e">
        <f t="shared" si="5874"/>
        <v>#DIV/0!</v>
      </c>
      <c r="AL1504" s="140"/>
      <c r="AM1504" s="141"/>
      <c r="AN1504" s="142" t="e">
        <f t="shared" si="5875"/>
        <v>#DIV/0!</v>
      </c>
      <c r="AO1504" s="140"/>
      <c r="AP1504" s="141"/>
      <c r="AQ1504" s="142" t="e">
        <f t="shared" si="5876"/>
        <v>#DIV/0!</v>
      </c>
      <c r="AR1504" s="16"/>
    </row>
    <row r="1505" spans="1:44" ht="24" customHeight="1">
      <c r="A1505" s="218"/>
      <c r="B1505" s="236"/>
      <c r="C1505" s="216"/>
      <c r="D1505" s="125" t="s">
        <v>45</v>
      </c>
      <c r="E1505" s="140">
        <f t="shared" si="5877"/>
        <v>0</v>
      </c>
      <c r="F1505" s="141">
        <f t="shared" si="5878"/>
        <v>0</v>
      </c>
      <c r="G1505" s="142" t="e">
        <f t="shared" si="5864"/>
        <v>#DIV/0!</v>
      </c>
      <c r="H1505" s="140"/>
      <c r="I1505" s="141"/>
      <c r="J1505" s="142" t="e">
        <f t="shared" si="5865"/>
        <v>#DIV/0!</v>
      </c>
      <c r="K1505" s="140"/>
      <c r="L1505" s="141"/>
      <c r="M1505" s="142" t="e">
        <f t="shared" si="5866"/>
        <v>#DIV/0!</v>
      </c>
      <c r="N1505" s="140"/>
      <c r="O1505" s="141"/>
      <c r="P1505" s="142" t="e">
        <f t="shared" si="5867"/>
        <v>#DIV/0!</v>
      </c>
      <c r="Q1505" s="140"/>
      <c r="R1505" s="141"/>
      <c r="S1505" s="142" t="e">
        <f t="shared" si="5868"/>
        <v>#DIV/0!</v>
      </c>
      <c r="T1505" s="140"/>
      <c r="U1505" s="141"/>
      <c r="V1505" s="142" t="e">
        <f t="shared" si="5869"/>
        <v>#DIV/0!</v>
      </c>
      <c r="W1505" s="140"/>
      <c r="X1505" s="141"/>
      <c r="Y1505" s="142" t="e">
        <f t="shared" si="5870"/>
        <v>#DIV/0!</v>
      </c>
      <c r="Z1505" s="140"/>
      <c r="AA1505" s="141"/>
      <c r="AB1505" s="142" t="e">
        <f t="shared" si="5871"/>
        <v>#DIV/0!</v>
      </c>
      <c r="AC1505" s="140"/>
      <c r="AD1505" s="141"/>
      <c r="AE1505" s="142" t="e">
        <f t="shared" si="5872"/>
        <v>#DIV/0!</v>
      </c>
      <c r="AF1505" s="140"/>
      <c r="AG1505" s="141"/>
      <c r="AH1505" s="142" t="e">
        <f t="shared" si="5873"/>
        <v>#DIV/0!</v>
      </c>
      <c r="AI1505" s="140"/>
      <c r="AJ1505" s="141"/>
      <c r="AK1505" s="142" t="e">
        <f t="shared" si="5874"/>
        <v>#DIV/0!</v>
      </c>
      <c r="AL1505" s="140"/>
      <c r="AM1505" s="141"/>
      <c r="AN1505" s="142" t="e">
        <f t="shared" si="5875"/>
        <v>#DIV/0!</v>
      </c>
      <c r="AO1505" s="140"/>
      <c r="AP1505" s="141"/>
      <c r="AQ1505" s="142" t="e">
        <f t="shared" si="5876"/>
        <v>#DIV/0!</v>
      </c>
      <c r="AR1505" s="16"/>
    </row>
    <row r="1506" spans="1:44" ht="82.5" customHeight="1">
      <c r="A1506" s="218"/>
      <c r="B1506" s="237"/>
      <c r="C1506" s="217"/>
      <c r="D1506" s="125" t="s">
        <v>35</v>
      </c>
      <c r="E1506" s="140">
        <f t="shared" si="5877"/>
        <v>0</v>
      </c>
      <c r="F1506" s="141">
        <f t="shared" si="5878"/>
        <v>0</v>
      </c>
      <c r="G1506" s="142" t="e">
        <f t="shared" si="5864"/>
        <v>#DIV/0!</v>
      </c>
      <c r="H1506" s="140"/>
      <c r="I1506" s="141"/>
      <c r="J1506" s="142" t="e">
        <f t="shared" si="5865"/>
        <v>#DIV/0!</v>
      </c>
      <c r="K1506" s="140"/>
      <c r="L1506" s="141"/>
      <c r="M1506" s="142" t="e">
        <f t="shared" si="5866"/>
        <v>#DIV/0!</v>
      </c>
      <c r="N1506" s="140"/>
      <c r="O1506" s="141"/>
      <c r="P1506" s="142" t="e">
        <f t="shared" si="5867"/>
        <v>#DIV/0!</v>
      </c>
      <c r="Q1506" s="140"/>
      <c r="R1506" s="141"/>
      <c r="S1506" s="142" t="e">
        <f t="shared" si="5868"/>
        <v>#DIV/0!</v>
      </c>
      <c r="T1506" s="140"/>
      <c r="U1506" s="141"/>
      <c r="V1506" s="142" t="e">
        <f t="shared" si="5869"/>
        <v>#DIV/0!</v>
      </c>
      <c r="W1506" s="140"/>
      <c r="X1506" s="141"/>
      <c r="Y1506" s="142" t="e">
        <f t="shared" si="5870"/>
        <v>#DIV/0!</v>
      </c>
      <c r="Z1506" s="140"/>
      <c r="AA1506" s="141"/>
      <c r="AB1506" s="142" t="e">
        <f t="shared" si="5871"/>
        <v>#DIV/0!</v>
      </c>
      <c r="AC1506" s="140"/>
      <c r="AD1506" s="141"/>
      <c r="AE1506" s="142" t="e">
        <f t="shared" si="5872"/>
        <v>#DIV/0!</v>
      </c>
      <c r="AF1506" s="140"/>
      <c r="AG1506" s="141"/>
      <c r="AH1506" s="142" t="e">
        <f t="shared" si="5873"/>
        <v>#DIV/0!</v>
      </c>
      <c r="AI1506" s="140"/>
      <c r="AJ1506" s="141"/>
      <c r="AK1506" s="142" t="e">
        <f t="shared" si="5874"/>
        <v>#DIV/0!</v>
      </c>
      <c r="AL1506" s="140"/>
      <c r="AM1506" s="141"/>
      <c r="AN1506" s="142" t="e">
        <f t="shared" si="5875"/>
        <v>#DIV/0!</v>
      </c>
      <c r="AO1506" s="140"/>
      <c r="AP1506" s="141"/>
      <c r="AQ1506" s="142" t="e">
        <f t="shared" si="5876"/>
        <v>#DIV/0!</v>
      </c>
      <c r="AR1506" s="16"/>
    </row>
    <row r="1507" spans="1:44" ht="21" customHeight="1">
      <c r="A1507" s="255" t="s">
        <v>577</v>
      </c>
      <c r="B1507" s="256"/>
      <c r="C1507" s="215" t="s">
        <v>583</v>
      </c>
      <c r="D1507" s="125" t="s">
        <v>42</v>
      </c>
      <c r="E1507" s="138">
        <f>SUM(E1508:E1513)</f>
        <v>300</v>
      </c>
      <c r="F1507" s="145">
        <f>SUM(F1508:F1513)</f>
        <v>0</v>
      </c>
      <c r="G1507" s="145">
        <f>(F1507/E1507)*100</f>
        <v>0</v>
      </c>
      <c r="H1507" s="138">
        <f>SUM(H1508:H1513)</f>
        <v>0</v>
      </c>
      <c r="I1507" s="145">
        <f>SUM(I1508:I1513)</f>
        <v>0</v>
      </c>
      <c r="J1507" s="145" t="e">
        <f>(I1507/H1507)*100</f>
        <v>#DIV/0!</v>
      </c>
      <c r="K1507" s="138">
        <f>SUM(K1508:K1513)</f>
        <v>0</v>
      </c>
      <c r="L1507" s="145">
        <f>SUM(L1508:L1513)</f>
        <v>0</v>
      </c>
      <c r="M1507" s="145" t="e">
        <f>(L1507/K1507)*100</f>
        <v>#DIV/0!</v>
      </c>
      <c r="N1507" s="138">
        <f>SUM(N1508:N1513)</f>
        <v>0</v>
      </c>
      <c r="O1507" s="145">
        <f>SUM(O1508:O1513)</f>
        <v>0</v>
      </c>
      <c r="P1507" s="145" t="e">
        <f>(O1507/N1507)*100</f>
        <v>#DIV/0!</v>
      </c>
      <c r="Q1507" s="138">
        <f>SUM(Q1508:Q1513)</f>
        <v>300</v>
      </c>
      <c r="R1507" s="145">
        <f>SUM(R1508:R1513)</f>
        <v>0</v>
      </c>
      <c r="S1507" s="145">
        <f>(R1507/Q1507)*100</f>
        <v>0</v>
      </c>
      <c r="T1507" s="138">
        <f>SUM(T1508:T1513)</f>
        <v>0</v>
      </c>
      <c r="U1507" s="145">
        <f>SUM(U1508:U1513)</f>
        <v>0</v>
      </c>
      <c r="V1507" s="145" t="e">
        <f>(U1507/T1507)*100</f>
        <v>#DIV/0!</v>
      </c>
      <c r="W1507" s="138">
        <f>SUM(W1508:W1513)</f>
        <v>0</v>
      </c>
      <c r="X1507" s="145">
        <f>SUM(X1508:X1513)</f>
        <v>0</v>
      </c>
      <c r="Y1507" s="145" t="e">
        <f>(X1507/W1507)*100</f>
        <v>#DIV/0!</v>
      </c>
      <c r="Z1507" s="138">
        <f>SUM(Z1508:Z1513)</f>
        <v>0</v>
      </c>
      <c r="AA1507" s="145">
        <f>SUM(AA1508:AA1513)</f>
        <v>0</v>
      </c>
      <c r="AB1507" s="145" t="e">
        <f>(AA1507/Z1507)*100</f>
        <v>#DIV/0!</v>
      </c>
      <c r="AC1507" s="138">
        <f>SUM(AC1508:AC1513)</f>
        <v>0</v>
      </c>
      <c r="AD1507" s="145">
        <f>SUM(AD1508:AD1513)</f>
        <v>0</v>
      </c>
      <c r="AE1507" s="145" t="e">
        <f>(AD1507/AC1507)*100</f>
        <v>#DIV/0!</v>
      </c>
      <c r="AF1507" s="138">
        <f>SUM(AF1508:AF1513)</f>
        <v>0</v>
      </c>
      <c r="AG1507" s="145">
        <f>SUM(AG1508:AG1513)</f>
        <v>0</v>
      </c>
      <c r="AH1507" s="145" t="e">
        <f>(AG1507/AF1507)*100</f>
        <v>#DIV/0!</v>
      </c>
      <c r="AI1507" s="138">
        <f>SUM(AI1508:AI1513)</f>
        <v>0</v>
      </c>
      <c r="AJ1507" s="145">
        <f>SUM(AJ1508:AJ1513)</f>
        <v>0</v>
      </c>
      <c r="AK1507" s="145" t="e">
        <f>(AJ1507/AI1507)*100</f>
        <v>#DIV/0!</v>
      </c>
      <c r="AL1507" s="138">
        <f>SUM(AL1508:AL1513)</f>
        <v>0</v>
      </c>
      <c r="AM1507" s="145">
        <f>SUM(AM1508:AM1513)</f>
        <v>0</v>
      </c>
      <c r="AN1507" s="145" t="e">
        <f>(AM1507/AL1507)*100</f>
        <v>#DIV/0!</v>
      </c>
      <c r="AO1507" s="138">
        <f>SUM(AO1508:AO1513)</f>
        <v>0</v>
      </c>
      <c r="AP1507" s="145">
        <f>SUM(AP1508:AP1513)</f>
        <v>0</v>
      </c>
      <c r="AQ1507" s="145" t="e">
        <f>(AP1507/AO1507)*100</f>
        <v>#DIV/0!</v>
      </c>
      <c r="AR1507" s="16"/>
    </row>
    <row r="1508" spans="1:44" ht="30">
      <c r="A1508" s="257"/>
      <c r="B1508" s="258"/>
      <c r="C1508" s="216"/>
      <c r="D1508" s="125" t="s">
        <v>17</v>
      </c>
      <c r="E1508" s="138">
        <f>H1508+K1508+N1508+Q1508+T1508+W1508+Z1508+AC1508+AF1508+AI1508+AL1508+AO1508</f>
        <v>0</v>
      </c>
      <c r="F1508" s="146">
        <f>I1508+L1508+O1508+R1508+U1508+X1508+AA1508+AD1508+AG1508+AJ1508+AM1508+AP1508</f>
        <v>0</v>
      </c>
      <c r="G1508" s="147" t="e">
        <f t="shared" ref="G1508:G1513" si="5879">(F1508/E1508)*100</f>
        <v>#DIV/0!</v>
      </c>
      <c r="H1508" s="138">
        <f>H1501</f>
        <v>0</v>
      </c>
      <c r="I1508" s="147">
        <f>I1501</f>
        <v>0</v>
      </c>
      <c r="J1508" s="147" t="e">
        <f t="shared" ref="J1508:J1513" si="5880">(I1508/H1508)*100</f>
        <v>#DIV/0!</v>
      </c>
      <c r="K1508" s="138">
        <f>K1501</f>
        <v>0</v>
      </c>
      <c r="L1508" s="147">
        <f>L1501</f>
        <v>0</v>
      </c>
      <c r="M1508" s="147" t="e">
        <f t="shared" ref="M1508:M1513" si="5881">(L1508/K1508)*100</f>
        <v>#DIV/0!</v>
      </c>
      <c r="N1508" s="138">
        <f>N1501</f>
        <v>0</v>
      </c>
      <c r="O1508" s="147">
        <f>O1501</f>
        <v>0</v>
      </c>
      <c r="P1508" s="147" t="e">
        <f t="shared" ref="P1508:P1513" si="5882">(O1508/N1508)*100</f>
        <v>#DIV/0!</v>
      </c>
      <c r="Q1508" s="138">
        <f>Q1501</f>
        <v>0</v>
      </c>
      <c r="R1508" s="147">
        <f>R1501</f>
        <v>0</v>
      </c>
      <c r="S1508" s="147" t="e">
        <f t="shared" ref="S1508:S1513" si="5883">(R1508/Q1508)*100</f>
        <v>#DIV/0!</v>
      </c>
      <c r="T1508" s="138">
        <f>T1501</f>
        <v>0</v>
      </c>
      <c r="U1508" s="147">
        <f>U1501</f>
        <v>0</v>
      </c>
      <c r="V1508" s="147" t="e">
        <f t="shared" ref="V1508:V1513" si="5884">(U1508/T1508)*100</f>
        <v>#DIV/0!</v>
      </c>
      <c r="W1508" s="138">
        <f>W1501</f>
        <v>0</v>
      </c>
      <c r="X1508" s="147">
        <f>X1501</f>
        <v>0</v>
      </c>
      <c r="Y1508" s="147" t="e">
        <f t="shared" ref="Y1508:Y1513" si="5885">(X1508/W1508)*100</f>
        <v>#DIV/0!</v>
      </c>
      <c r="Z1508" s="138">
        <f>Z1501</f>
        <v>0</v>
      </c>
      <c r="AA1508" s="147">
        <f>AA1501</f>
        <v>0</v>
      </c>
      <c r="AB1508" s="147" t="e">
        <f t="shared" ref="AB1508:AB1513" si="5886">(AA1508/Z1508)*100</f>
        <v>#DIV/0!</v>
      </c>
      <c r="AC1508" s="138">
        <f>AC1501</f>
        <v>0</v>
      </c>
      <c r="AD1508" s="147">
        <f>AD1501</f>
        <v>0</v>
      </c>
      <c r="AE1508" s="147" t="e">
        <f t="shared" ref="AE1508:AE1513" si="5887">(AD1508/AC1508)*100</f>
        <v>#DIV/0!</v>
      </c>
      <c r="AF1508" s="138">
        <f>AF1501</f>
        <v>0</v>
      </c>
      <c r="AG1508" s="147">
        <f>AG1501</f>
        <v>0</v>
      </c>
      <c r="AH1508" s="147" t="e">
        <f t="shared" ref="AH1508:AH1513" si="5888">(AG1508/AF1508)*100</f>
        <v>#DIV/0!</v>
      </c>
      <c r="AI1508" s="138">
        <f>AI1501</f>
        <v>0</v>
      </c>
      <c r="AJ1508" s="147">
        <f>AJ1501</f>
        <v>0</v>
      </c>
      <c r="AK1508" s="147" t="e">
        <f t="shared" ref="AK1508:AK1513" si="5889">(AJ1508/AI1508)*100</f>
        <v>#DIV/0!</v>
      </c>
      <c r="AL1508" s="138">
        <f>AL1501</f>
        <v>0</v>
      </c>
      <c r="AM1508" s="147">
        <f>AM1501</f>
        <v>0</v>
      </c>
      <c r="AN1508" s="147" t="e">
        <f t="shared" ref="AN1508:AN1513" si="5890">(AM1508/AL1508)*100</f>
        <v>#DIV/0!</v>
      </c>
      <c r="AO1508" s="138">
        <f>AO1501</f>
        <v>0</v>
      </c>
      <c r="AP1508" s="147">
        <f>AP1501</f>
        <v>0</v>
      </c>
      <c r="AQ1508" s="147" t="e">
        <f t="shared" ref="AQ1508:AQ1513" si="5891">(AP1508/AO1508)*100</f>
        <v>#DIV/0!</v>
      </c>
      <c r="AR1508" s="16"/>
    </row>
    <row r="1509" spans="1:44" ht="45" customHeight="1">
      <c r="A1509" s="257"/>
      <c r="B1509" s="258"/>
      <c r="C1509" s="216"/>
      <c r="D1509" s="125" t="s">
        <v>18</v>
      </c>
      <c r="E1509" s="138">
        <f t="shared" ref="E1509:E1513" si="5892">H1509+K1509+N1509+Q1509+T1509+W1509+Z1509+AC1509+AF1509+AI1509+AL1509+AO1509</f>
        <v>0</v>
      </c>
      <c r="F1509" s="146">
        <f t="shared" ref="F1509" si="5893">I1509+L1509+O1509+R1509+U1509+X1509+AA1509+AD1509+AG1509+AJ1509+AM1509+AP1509</f>
        <v>0</v>
      </c>
      <c r="G1509" s="147" t="e">
        <f t="shared" si="5879"/>
        <v>#DIV/0!</v>
      </c>
      <c r="H1509" s="138">
        <f t="shared" ref="H1509:I1509" si="5894">H1502</f>
        <v>0</v>
      </c>
      <c r="I1509" s="147">
        <f t="shared" si="5894"/>
        <v>0</v>
      </c>
      <c r="J1509" s="147" t="e">
        <f t="shared" si="5880"/>
        <v>#DIV/0!</v>
      </c>
      <c r="K1509" s="138">
        <f t="shared" ref="K1509:L1509" si="5895">K1502</f>
        <v>0</v>
      </c>
      <c r="L1509" s="147">
        <f t="shared" si="5895"/>
        <v>0</v>
      </c>
      <c r="M1509" s="147" t="e">
        <f t="shared" si="5881"/>
        <v>#DIV/0!</v>
      </c>
      <c r="N1509" s="138">
        <f t="shared" ref="N1509:O1509" si="5896">N1502</f>
        <v>0</v>
      </c>
      <c r="O1509" s="147">
        <f t="shared" si="5896"/>
        <v>0</v>
      </c>
      <c r="P1509" s="147" t="e">
        <f t="shared" si="5882"/>
        <v>#DIV/0!</v>
      </c>
      <c r="Q1509" s="138">
        <f t="shared" ref="Q1509:R1509" si="5897">Q1502</f>
        <v>0</v>
      </c>
      <c r="R1509" s="147">
        <f t="shared" si="5897"/>
        <v>0</v>
      </c>
      <c r="S1509" s="147" t="e">
        <f t="shared" si="5883"/>
        <v>#DIV/0!</v>
      </c>
      <c r="T1509" s="138">
        <f t="shared" ref="T1509:U1509" si="5898">T1502</f>
        <v>0</v>
      </c>
      <c r="U1509" s="147">
        <f t="shared" si="5898"/>
        <v>0</v>
      </c>
      <c r="V1509" s="147" t="e">
        <f t="shared" si="5884"/>
        <v>#DIV/0!</v>
      </c>
      <c r="W1509" s="138">
        <f t="shared" ref="W1509:X1509" si="5899">W1502</f>
        <v>0</v>
      </c>
      <c r="X1509" s="147">
        <f t="shared" si="5899"/>
        <v>0</v>
      </c>
      <c r="Y1509" s="147" t="e">
        <f t="shared" si="5885"/>
        <v>#DIV/0!</v>
      </c>
      <c r="Z1509" s="138">
        <f t="shared" ref="Z1509:AA1509" si="5900">Z1502</f>
        <v>0</v>
      </c>
      <c r="AA1509" s="147">
        <f t="shared" si="5900"/>
        <v>0</v>
      </c>
      <c r="AB1509" s="147" t="e">
        <f t="shared" si="5886"/>
        <v>#DIV/0!</v>
      </c>
      <c r="AC1509" s="138">
        <f t="shared" ref="AC1509:AD1509" si="5901">AC1502</f>
        <v>0</v>
      </c>
      <c r="AD1509" s="147">
        <f t="shared" si="5901"/>
        <v>0</v>
      </c>
      <c r="AE1509" s="147" t="e">
        <f t="shared" si="5887"/>
        <v>#DIV/0!</v>
      </c>
      <c r="AF1509" s="138">
        <f t="shared" ref="AF1509:AG1509" si="5902">AF1502</f>
        <v>0</v>
      </c>
      <c r="AG1509" s="147">
        <f t="shared" si="5902"/>
        <v>0</v>
      </c>
      <c r="AH1509" s="147" t="e">
        <f t="shared" si="5888"/>
        <v>#DIV/0!</v>
      </c>
      <c r="AI1509" s="138">
        <f t="shared" ref="AI1509:AJ1509" si="5903">AI1502</f>
        <v>0</v>
      </c>
      <c r="AJ1509" s="147">
        <f t="shared" si="5903"/>
        <v>0</v>
      </c>
      <c r="AK1509" s="147" t="e">
        <f t="shared" si="5889"/>
        <v>#DIV/0!</v>
      </c>
      <c r="AL1509" s="138">
        <f t="shared" ref="AL1509:AM1509" si="5904">AL1502</f>
        <v>0</v>
      </c>
      <c r="AM1509" s="147">
        <f t="shared" si="5904"/>
        <v>0</v>
      </c>
      <c r="AN1509" s="147" t="e">
        <f t="shared" si="5890"/>
        <v>#DIV/0!</v>
      </c>
      <c r="AO1509" s="138">
        <f t="shared" ref="AO1509:AP1509" si="5905">AO1502</f>
        <v>0</v>
      </c>
      <c r="AP1509" s="147">
        <f t="shared" si="5905"/>
        <v>0</v>
      </c>
      <c r="AQ1509" s="147" t="e">
        <f t="shared" si="5891"/>
        <v>#DIV/0!</v>
      </c>
      <c r="AR1509" s="16"/>
    </row>
    <row r="1510" spans="1:44" ht="30" customHeight="1">
      <c r="A1510" s="257"/>
      <c r="B1510" s="258"/>
      <c r="C1510" s="216"/>
      <c r="D1510" s="125" t="s">
        <v>27</v>
      </c>
      <c r="E1510" s="138">
        <f t="shared" si="5892"/>
        <v>300</v>
      </c>
      <c r="F1510" s="146">
        <f>I1510+L1510+O1510+R1510+U1510+X1510+AA1510+AD1510+AG1510+AJ1510+AM1510+AP1510</f>
        <v>0</v>
      </c>
      <c r="G1510" s="147">
        <f t="shared" si="5879"/>
        <v>0</v>
      </c>
      <c r="H1510" s="138">
        <f t="shared" ref="H1510:I1510" si="5906">H1503</f>
        <v>0</v>
      </c>
      <c r="I1510" s="147">
        <f t="shared" si="5906"/>
        <v>0</v>
      </c>
      <c r="J1510" s="147" t="e">
        <f t="shared" si="5880"/>
        <v>#DIV/0!</v>
      </c>
      <c r="K1510" s="138">
        <f t="shared" ref="K1510:L1510" si="5907">K1503</f>
        <v>0</v>
      </c>
      <c r="L1510" s="147">
        <f t="shared" si="5907"/>
        <v>0</v>
      </c>
      <c r="M1510" s="147" t="e">
        <f t="shared" si="5881"/>
        <v>#DIV/0!</v>
      </c>
      <c r="N1510" s="138">
        <f t="shared" ref="N1510:O1510" si="5908">N1503</f>
        <v>0</v>
      </c>
      <c r="O1510" s="147">
        <f t="shared" si="5908"/>
        <v>0</v>
      </c>
      <c r="P1510" s="147" t="e">
        <f t="shared" si="5882"/>
        <v>#DIV/0!</v>
      </c>
      <c r="Q1510" s="138">
        <f t="shared" ref="Q1510:R1510" si="5909">Q1503</f>
        <v>300</v>
      </c>
      <c r="R1510" s="147">
        <f t="shared" si="5909"/>
        <v>0</v>
      </c>
      <c r="S1510" s="147">
        <f t="shared" si="5883"/>
        <v>0</v>
      </c>
      <c r="T1510" s="138">
        <f t="shared" ref="T1510:U1510" si="5910">T1503</f>
        <v>0</v>
      </c>
      <c r="U1510" s="147">
        <f t="shared" si="5910"/>
        <v>0</v>
      </c>
      <c r="V1510" s="147" t="e">
        <f t="shared" si="5884"/>
        <v>#DIV/0!</v>
      </c>
      <c r="W1510" s="138">
        <f t="shared" ref="W1510:X1510" si="5911">W1503</f>
        <v>0</v>
      </c>
      <c r="X1510" s="147">
        <f t="shared" si="5911"/>
        <v>0</v>
      </c>
      <c r="Y1510" s="147" t="e">
        <f t="shared" si="5885"/>
        <v>#DIV/0!</v>
      </c>
      <c r="Z1510" s="138">
        <f t="shared" ref="Z1510:AA1510" si="5912">Z1503</f>
        <v>0</v>
      </c>
      <c r="AA1510" s="147">
        <f t="shared" si="5912"/>
        <v>0</v>
      </c>
      <c r="AB1510" s="147" t="e">
        <f t="shared" si="5886"/>
        <v>#DIV/0!</v>
      </c>
      <c r="AC1510" s="138">
        <f t="shared" ref="AC1510:AD1510" si="5913">AC1503</f>
        <v>0</v>
      </c>
      <c r="AD1510" s="147">
        <f t="shared" si="5913"/>
        <v>0</v>
      </c>
      <c r="AE1510" s="147" t="e">
        <f t="shared" si="5887"/>
        <v>#DIV/0!</v>
      </c>
      <c r="AF1510" s="138">
        <f t="shared" ref="AF1510:AG1510" si="5914">AF1503</f>
        <v>0</v>
      </c>
      <c r="AG1510" s="147">
        <f t="shared" si="5914"/>
        <v>0</v>
      </c>
      <c r="AH1510" s="147" t="e">
        <f t="shared" si="5888"/>
        <v>#DIV/0!</v>
      </c>
      <c r="AI1510" s="138">
        <f t="shared" ref="AI1510:AJ1510" si="5915">AI1503</f>
        <v>0</v>
      </c>
      <c r="AJ1510" s="147">
        <f t="shared" si="5915"/>
        <v>0</v>
      </c>
      <c r="AK1510" s="147" t="e">
        <f t="shared" si="5889"/>
        <v>#DIV/0!</v>
      </c>
      <c r="AL1510" s="138">
        <f t="shared" ref="AL1510:AM1510" si="5916">AL1503</f>
        <v>0</v>
      </c>
      <c r="AM1510" s="147">
        <f t="shared" si="5916"/>
        <v>0</v>
      </c>
      <c r="AN1510" s="147" t="e">
        <f t="shared" si="5890"/>
        <v>#DIV/0!</v>
      </c>
      <c r="AO1510" s="138">
        <f t="shared" ref="AO1510:AP1510" si="5917">AO1503</f>
        <v>0</v>
      </c>
      <c r="AP1510" s="147">
        <f t="shared" si="5917"/>
        <v>0</v>
      </c>
      <c r="AQ1510" s="147" t="e">
        <f t="shared" si="5891"/>
        <v>#DIV/0!</v>
      </c>
      <c r="AR1510" s="16"/>
    </row>
    <row r="1511" spans="1:44" ht="80.25" customHeight="1">
      <c r="A1511" s="257"/>
      <c r="B1511" s="258"/>
      <c r="C1511" s="216"/>
      <c r="D1511" s="124" t="s">
        <v>450</v>
      </c>
      <c r="E1511" s="138">
        <f t="shared" si="5892"/>
        <v>0</v>
      </c>
      <c r="F1511" s="146">
        <f t="shared" ref="F1511:F1513" si="5918">I1511+L1511+O1511+R1511+U1511+X1511+AA1511+AD1511+AG1511+AJ1511+AM1511+AP1511</f>
        <v>0</v>
      </c>
      <c r="G1511" s="147" t="e">
        <f t="shared" si="5879"/>
        <v>#DIV/0!</v>
      </c>
      <c r="H1511" s="138">
        <f t="shared" ref="H1511:I1511" si="5919">H1504</f>
        <v>0</v>
      </c>
      <c r="I1511" s="147">
        <f t="shared" si="5919"/>
        <v>0</v>
      </c>
      <c r="J1511" s="147" t="e">
        <f t="shared" si="5880"/>
        <v>#DIV/0!</v>
      </c>
      <c r="K1511" s="138">
        <f t="shared" ref="K1511:L1511" si="5920">K1504</f>
        <v>0</v>
      </c>
      <c r="L1511" s="147">
        <f t="shared" si="5920"/>
        <v>0</v>
      </c>
      <c r="M1511" s="147" t="e">
        <f t="shared" si="5881"/>
        <v>#DIV/0!</v>
      </c>
      <c r="N1511" s="138">
        <f t="shared" ref="N1511:O1511" si="5921">N1504</f>
        <v>0</v>
      </c>
      <c r="O1511" s="147">
        <f t="shared" si="5921"/>
        <v>0</v>
      </c>
      <c r="P1511" s="147" t="e">
        <f t="shared" si="5882"/>
        <v>#DIV/0!</v>
      </c>
      <c r="Q1511" s="138">
        <f t="shared" ref="Q1511:R1511" si="5922">Q1504</f>
        <v>0</v>
      </c>
      <c r="R1511" s="147">
        <f t="shared" si="5922"/>
        <v>0</v>
      </c>
      <c r="S1511" s="147" t="e">
        <f t="shared" si="5883"/>
        <v>#DIV/0!</v>
      </c>
      <c r="T1511" s="138">
        <f t="shared" ref="T1511:U1511" si="5923">T1504</f>
        <v>0</v>
      </c>
      <c r="U1511" s="147">
        <f t="shared" si="5923"/>
        <v>0</v>
      </c>
      <c r="V1511" s="147" t="e">
        <f t="shared" si="5884"/>
        <v>#DIV/0!</v>
      </c>
      <c r="W1511" s="138">
        <f t="shared" ref="W1511:X1511" si="5924">W1504</f>
        <v>0</v>
      </c>
      <c r="X1511" s="147">
        <f t="shared" si="5924"/>
        <v>0</v>
      </c>
      <c r="Y1511" s="147" t="e">
        <f t="shared" si="5885"/>
        <v>#DIV/0!</v>
      </c>
      <c r="Z1511" s="138">
        <f t="shared" ref="Z1511:AA1511" si="5925">Z1504</f>
        <v>0</v>
      </c>
      <c r="AA1511" s="147">
        <f t="shared" si="5925"/>
        <v>0</v>
      </c>
      <c r="AB1511" s="147" t="e">
        <f t="shared" si="5886"/>
        <v>#DIV/0!</v>
      </c>
      <c r="AC1511" s="138">
        <f t="shared" ref="AC1511:AD1511" si="5926">AC1504</f>
        <v>0</v>
      </c>
      <c r="AD1511" s="147">
        <f t="shared" si="5926"/>
        <v>0</v>
      </c>
      <c r="AE1511" s="147" t="e">
        <f t="shared" si="5887"/>
        <v>#DIV/0!</v>
      </c>
      <c r="AF1511" s="138">
        <f t="shared" ref="AF1511:AG1511" si="5927">AF1504</f>
        <v>0</v>
      </c>
      <c r="AG1511" s="147">
        <f t="shared" si="5927"/>
        <v>0</v>
      </c>
      <c r="AH1511" s="147" t="e">
        <f t="shared" si="5888"/>
        <v>#DIV/0!</v>
      </c>
      <c r="AI1511" s="138">
        <f t="shared" ref="AI1511:AJ1511" si="5928">AI1504</f>
        <v>0</v>
      </c>
      <c r="AJ1511" s="147">
        <f t="shared" si="5928"/>
        <v>0</v>
      </c>
      <c r="AK1511" s="147" t="e">
        <f t="shared" si="5889"/>
        <v>#DIV/0!</v>
      </c>
      <c r="AL1511" s="138">
        <f t="shared" ref="AL1511:AM1511" si="5929">AL1504</f>
        <v>0</v>
      </c>
      <c r="AM1511" s="147">
        <f t="shared" si="5929"/>
        <v>0</v>
      </c>
      <c r="AN1511" s="147" t="e">
        <f t="shared" si="5890"/>
        <v>#DIV/0!</v>
      </c>
      <c r="AO1511" s="138">
        <f t="shared" ref="AO1511:AP1511" si="5930">AO1504</f>
        <v>0</v>
      </c>
      <c r="AP1511" s="147">
        <f t="shared" si="5930"/>
        <v>0</v>
      </c>
      <c r="AQ1511" s="147" t="e">
        <f t="shared" si="5891"/>
        <v>#DIV/0!</v>
      </c>
      <c r="AR1511" s="16"/>
    </row>
    <row r="1512" spans="1:44" ht="24.75" customHeight="1">
      <c r="A1512" s="257"/>
      <c r="B1512" s="258"/>
      <c r="C1512" s="216"/>
      <c r="D1512" s="125" t="s">
        <v>45</v>
      </c>
      <c r="E1512" s="138">
        <f t="shared" si="5892"/>
        <v>0</v>
      </c>
      <c r="F1512" s="146">
        <f t="shared" si="5918"/>
        <v>0</v>
      </c>
      <c r="G1512" s="147" t="e">
        <f t="shared" si="5879"/>
        <v>#DIV/0!</v>
      </c>
      <c r="H1512" s="138">
        <f t="shared" ref="H1512:I1512" si="5931">H1505</f>
        <v>0</v>
      </c>
      <c r="I1512" s="147">
        <f t="shared" si="5931"/>
        <v>0</v>
      </c>
      <c r="J1512" s="147" t="e">
        <f t="shared" si="5880"/>
        <v>#DIV/0!</v>
      </c>
      <c r="K1512" s="138">
        <f t="shared" ref="K1512:L1512" si="5932">K1505</f>
        <v>0</v>
      </c>
      <c r="L1512" s="147">
        <f t="shared" si="5932"/>
        <v>0</v>
      </c>
      <c r="M1512" s="147" t="e">
        <f t="shared" si="5881"/>
        <v>#DIV/0!</v>
      </c>
      <c r="N1512" s="138">
        <f t="shared" ref="N1512:O1512" si="5933">N1505</f>
        <v>0</v>
      </c>
      <c r="O1512" s="147">
        <f t="shared" si="5933"/>
        <v>0</v>
      </c>
      <c r="P1512" s="147" t="e">
        <f t="shared" si="5882"/>
        <v>#DIV/0!</v>
      </c>
      <c r="Q1512" s="138">
        <f t="shared" ref="Q1512:R1512" si="5934">Q1505</f>
        <v>0</v>
      </c>
      <c r="R1512" s="147">
        <f t="shared" si="5934"/>
        <v>0</v>
      </c>
      <c r="S1512" s="147" t="e">
        <f t="shared" si="5883"/>
        <v>#DIV/0!</v>
      </c>
      <c r="T1512" s="138">
        <f t="shared" ref="T1512:U1512" si="5935">T1505</f>
        <v>0</v>
      </c>
      <c r="U1512" s="147">
        <f t="shared" si="5935"/>
        <v>0</v>
      </c>
      <c r="V1512" s="147" t="e">
        <f t="shared" si="5884"/>
        <v>#DIV/0!</v>
      </c>
      <c r="W1512" s="138">
        <f t="shared" ref="W1512:X1512" si="5936">W1505</f>
        <v>0</v>
      </c>
      <c r="X1512" s="147">
        <f t="shared" si="5936"/>
        <v>0</v>
      </c>
      <c r="Y1512" s="147" t="e">
        <f t="shared" si="5885"/>
        <v>#DIV/0!</v>
      </c>
      <c r="Z1512" s="138">
        <f t="shared" ref="Z1512:AA1512" si="5937">Z1505</f>
        <v>0</v>
      </c>
      <c r="AA1512" s="147">
        <f t="shared" si="5937"/>
        <v>0</v>
      </c>
      <c r="AB1512" s="147" t="e">
        <f t="shared" si="5886"/>
        <v>#DIV/0!</v>
      </c>
      <c r="AC1512" s="138">
        <f t="shared" ref="AC1512:AD1512" si="5938">AC1505</f>
        <v>0</v>
      </c>
      <c r="AD1512" s="147">
        <f t="shared" si="5938"/>
        <v>0</v>
      </c>
      <c r="AE1512" s="147" t="e">
        <f t="shared" si="5887"/>
        <v>#DIV/0!</v>
      </c>
      <c r="AF1512" s="138">
        <f t="shared" ref="AF1512:AG1512" si="5939">AF1505</f>
        <v>0</v>
      </c>
      <c r="AG1512" s="147">
        <f t="shared" si="5939"/>
        <v>0</v>
      </c>
      <c r="AH1512" s="147" t="e">
        <f t="shared" si="5888"/>
        <v>#DIV/0!</v>
      </c>
      <c r="AI1512" s="138">
        <f t="shared" ref="AI1512:AJ1512" si="5940">AI1505</f>
        <v>0</v>
      </c>
      <c r="AJ1512" s="147">
        <f t="shared" si="5940"/>
        <v>0</v>
      </c>
      <c r="AK1512" s="147" t="e">
        <f t="shared" si="5889"/>
        <v>#DIV/0!</v>
      </c>
      <c r="AL1512" s="138">
        <f t="shared" ref="AL1512:AM1512" si="5941">AL1505</f>
        <v>0</v>
      </c>
      <c r="AM1512" s="147">
        <f t="shared" si="5941"/>
        <v>0</v>
      </c>
      <c r="AN1512" s="147" t="e">
        <f t="shared" si="5890"/>
        <v>#DIV/0!</v>
      </c>
      <c r="AO1512" s="138">
        <f t="shared" ref="AO1512:AP1512" si="5942">AO1505</f>
        <v>0</v>
      </c>
      <c r="AP1512" s="147">
        <f t="shared" si="5942"/>
        <v>0</v>
      </c>
      <c r="AQ1512" s="147" t="e">
        <f t="shared" si="5891"/>
        <v>#DIV/0!</v>
      </c>
      <c r="AR1512" s="16"/>
    </row>
    <row r="1513" spans="1:44" ht="111" customHeight="1">
      <c r="A1513" s="259"/>
      <c r="B1513" s="260"/>
      <c r="C1513" s="217"/>
      <c r="D1513" s="125" t="s">
        <v>35</v>
      </c>
      <c r="E1513" s="138">
        <f t="shared" si="5892"/>
        <v>0</v>
      </c>
      <c r="F1513" s="146">
        <f t="shared" si="5918"/>
        <v>0</v>
      </c>
      <c r="G1513" s="147" t="e">
        <f t="shared" si="5879"/>
        <v>#DIV/0!</v>
      </c>
      <c r="H1513" s="138">
        <f t="shared" ref="H1513:I1513" si="5943">H1506</f>
        <v>0</v>
      </c>
      <c r="I1513" s="147">
        <f t="shared" si="5943"/>
        <v>0</v>
      </c>
      <c r="J1513" s="147" t="e">
        <f t="shared" si="5880"/>
        <v>#DIV/0!</v>
      </c>
      <c r="K1513" s="138">
        <f t="shared" ref="K1513:L1513" si="5944">K1506</f>
        <v>0</v>
      </c>
      <c r="L1513" s="147">
        <f t="shared" si="5944"/>
        <v>0</v>
      </c>
      <c r="M1513" s="147" t="e">
        <f t="shared" si="5881"/>
        <v>#DIV/0!</v>
      </c>
      <c r="N1513" s="138">
        <f t="shared" ref="N1513:O1513" si="5945">N1506</f>
        <v>0</v>
      </c>
      <c r="O1513" s="147">
        <f t="shared" si="5945"/>
        <v>0</v>
      </c>
      <c r="P1513" s="147" t="e">
        <f t="shared" si="5882"/>
        <v>#DIV/0!</v>
      </c>
      <c r="Q1513" s="138">
        <f t="shared" ref="Q1513:R1513" si="5946">Q1506</f>
        <v>0</v>
      </c>
      <c r="R1513" s="147">
        <f t="shared" si="5946"/>
        <v>0</v>
      </c>
      <c r="S1513" s="147" t="e">
        <f t="shared" si="5883"/>
        <v>#DIV/0!</v>
      </c>
      <c r="T1513" s="138">
        <f t="shared" ref="T1513:U1513" si="5947">T1506</f>
        <v>0</v>
      </c>
      <c r="U1513" s="147">
        <f t="shared" si="5947"/>
        <v>0</v>
      </c>
      <c r="V1513" s="147" t="e">
        <f t="shared" si="5884"/>
        <v>#DIV/0!</v>
      </c>
      <c r="W1513" s="138">
        <f t="shared" ref="W1513:X1513" si="5948">W1506</f>
        <v>0</v>
      </c>
      <c r="X1513" s="147">
        <f t="shared" si="5948"/>
        <v>0</v>
      </c>
      <c r="Y1513" s="147" t="e">
        <f t="shared" si="5885"/>
        <v>#DIV/0!</v>
      </c>
      <c r="Z1513" s="138">
        <f t="shared" ref="Z1513:AA1513" si="5949">Z1506</f>
        <v>0</v>
      </c>
      <c r="AA1513" s="147">
        <f t="shared" si="5949"/>
        <v>0</v>
      </c>
      <c r="AB1513" s="147" t="e">
        <f t="shared" si="5886"/>
        <v>#DIV/0!</v>
      </c>
      <c r="AC1513" s="138">
        <f t="shared" ref="AC1513:AD1513" si="5950">AC1506</f>
        <v>0</v>
      </c>
      <c r="AD1513" s="147">
        <f t="shared" si="5950"/>
        <v>0</v>
      </c>
      <c r="AE1513" s="147" t="e">
        <f t="shared" si="5887"/>
        <v>#DIV/0!</v>
      </c>
      <c r="AF1513" s="138">
        <f t="shared" ref="AF1513:AG1513" si="5951">AF1506</f>
        <v>0</v>
      </c>
      <c r="AG1513" s="147">
        <f t="shared" si="5951"/>
        <v>0</v>
      </c>
      <c r="AH1513" s="147" t="e">
        <f t="shared" si="5888"/>
        <v>#DIV/0!</v>
      </c>
      <c r="AI1513" s="138">
        <f t="shared" ref="AI1513:AJ1513" si="5952">AI1506</f>
        <v>0</v>
      </c>
      <c r="AJ1513" s="147">
        <f t="shared" si="5952"/>
        <v>0</v>
      </c>
      <c r="AK1513" s="147" t="e">
        <f t="shared" si="5889"/>
        <v>#DIV/0!</v>
      </c>
      <c r="AL1513" s="138">
        <f t="shared" ref="AL1513:AM1513" si="5953">AL1506</f>
        <v>0</v>
      </c>
      <c r="AM1513" s="147">
        <f t="shared" si="5953"/>
        <v>0</v>
      </c>
      <c r="AN1513" s="147" t="e">
        <f t="shared" si="5890"/>
        <v>#DIV/0!</v>
      </c>
      <c r="AO1513" s="138">
        <f t="shared" ref="AO1513:AP1513" si="5954">AO1506</f>
        <v>0</v>
      </c>
      <c r="AP1513" s="147">
        <f t="shared" si="5954"/>
        <v>0</v>
      </c>
      <c r="AQ1513" s="147" t="e">
        <f t="shared" si="5891"/>
        <v>#DIV/0!</v>
      </c>
      <c r="AR1513" s="16"/>
    </row>
    <row r="1514" spans="1:44" ht="26.25" customHeight="1">
      <c r="A1514" s="206" t="s">
        <v>581</v>
      </c>
      <c r="B1514" s="207"/>
      <c r="C1514" s="207"/>
      <c r="D1514" s="207"/>
      <c r="E1514" s="207"/>
      <c r="F1514" s="207"/>
      <c r="G1514" s="207"/>
      <c r="H1514" s="207"/>
      <c r="I1514" s="207"/>
      <c r="J1514" s="207"/>
      <c r="K1514" s="207"/>
      <c r="L1514" s="207"/>
      <c r="M1514" s="207"/>
      <c r="N1514" s="207"/>
      <c r="O1514" s="208"/>
      <c r="P1514" s="208"/>
      <c r="Q1514" s="208"/>
      <c r="R1514" s="208"/>
      <c r="S1514" s="208"/>
      <c r="T1514" s="208"/>
      <c r="U1514" s="208"/>
      <c r="V1514" s="208"/>
      <c r="W1514" s="208"/>
      <c r="X1514" s="208"/>
      <c r="Y1514" s="208"/>
      <c r="Z1514" s="208"/>
      <c r="AA1514" s="208"/>
      <c r="AB1514" s="208"/>
      <c r="AC1514" s="208"/>
      <c r="AD1514" s="208"/>
      <c r="AE1514" s="208"/>
      <c r="AF1514" s="208"/>
      <c r="AG1514" s="208"/>
      <c r="AH1514" s="208"/>
      <c r="AI1514" s="208"/>
      <c r="AJ1514" s="208"/>
      <c r="AK1514" s="208"/>
      <c r="AL1514" s="208"/>
      <c r="AM1514" s="208"/>
      <c r="AN1514" s="208"/>
      <c r="AO1514" s="208"/>
      <c r="AP1514" s="208"/>
      <c r="AQ1514" s="208"/>
      <c r="AR1514" s="208"/>
    </row>
    <row r="1515" spans="1:44" ht="37.5" customHeight="1">
      <c r="A1515" s="188" t="s">
        <v>584</v>
      </c>
      <c r="B1515" s="235" t="s">
        <v>582</v>
      </c>
      <c r="C1515" s="215" t="s">
        <v>583</v>
      </c>
      <c r="D1515" s="126" t="s">
        <v>42</v>
      </c>
      <c r="E1515" s="138">
        <f>SUM(E1516:E1521)</f>
        <v>10111.300000000001</v>
      </c>
      <c r="F1515" s="145">
        <f>SUM(F1516:F1521)</f>
        <v>292.48</v>
      </c>
      <c r="G1515" s="145">
        <f>(F1515/E1515)*100</f>
        <v>2.8926053029778562</v>
      </c>
      <c r="H1515" s="138">
        <f>SUM(H1516:H1521)</f>
        <v>292.48</v>
      </c>
      <c r="I1515" s="145">
        <f>SUM(I1516:I1521)</f>
        <v>292.48</v>
      </c>
      <c r="J1515" s="145">
        <f>(I1515/H1515)*100</f>
        <v>100</v>
      </c>
      <c r="K1515" s="138">
        <f>SUM(K1516:K1521)</f>
        <v>993.97</v>
      </c>
      <c r="L1515" s="145">
        <f>SUM(L1516:L1521)</f>
        <v>0</v>
      </c>
      <c r="M1515" s="145">
        <f>(L1515/K1515)*100</f>
        <v>0</v>
      </c>
      <c r="N1515" s="138">
        <f>SUM(N1516:N1521)</f>
        <v>880</v>
      </c>
      <c r="O1515" s="145">
        <f>SUM(O1516:O1521)</f>
        <v>0</v>
      </c>
      <c r="P1515" s="145">
        <f>(O1515/N1515)*100</f>
        <v>0</v>
      </c>
      <c r="Q1515" s="138">
        <f>SUM(Q1516:Q1521)</f>
        <v>880</v>
      </c>
      <c r="R1515" s="145">
        <f>SUM(R1516:R1521)</f>
        <v>0</v>
      </c>
      <c r="S1515" s="145">
        <f>(R1515/Q1515)*100</f>
        <v>0</v>
      </c>
      <c r="T1515" s="138">
        <f>SUM(T1516:T1521)</f>
        <v>880</v>
      </c>
      <c r="U1515" s="145">
        <f>SUM(U1516:U1521)</f>
        <v>0</v>
      </c>
      <c r="V1515" s="145">
        <f>(U1515/T1515)*100</f>
        <v>0</v>
      </c>
      <c r="W1515" s="138">
        <f>SUM(W1516:W1521)</f>
        <v>880</v>
      </c>
      <c r="X1515" s="145">
        <f>SUM(X1516:X1521)</f>
        <v>0</v>
      </c>
      <c r="Y1515" s="145">
        <f>(X1515/W1515)*100</f>
        <v>0</v>
      </c>
      <c r="Z1515" s="138">
        <f>SUM(Z1516:Z1521)</f>
        <v>880</v>
      </c>
      <c r="AA1515" s="145">
        <f>SUM(AA1516:AA1521)</f>
        <v>0</v>
      </c>
      <c r="AB1515" s="145">
        <f>(AA1515/Z1515)*100</f>
        <v>0</v>
      </c>
      <c r="AC1515" s="138">
        <f>SUM(AC1516:AC1521)</f>
        <v>880</v>
      </c>
      <c r="AD1515" s="145">
        <f>SUM(AD1516:AD1521)</f>
        <v>0</v>
      </c>
      <c r="AE1515" s="145">
        <f>(AD1515/AC1515)*100</f>
        <v>0</v>
      </c>
      <c r="AF1515" s="138">
        <f>SUM(AF1516:AF1521)</f>
        <v>880</v>
      </c>
      <c r="AG1515" s="145">
        <f>SUM(AG1516:AG1521)</f>
        <v>0</v>
      </c>
      <c r="AH1515" s="145">
        <f>(AG1515/AF1515)*100</f>
        <v>0</v>
      </c>
      <c r="AI1515" s="138">
        <f>SUM(AI1516:AI1521)</f>
        <v>880</v>
      </c>
      <c r="AJ1515" s="145">
        <f>SUM(AJ1516:AJ1521)</f>
        <v>0</v>
      </c>
      <c r="AK1515" s="145">
        <f>(AJ1515/AI1515)*100</f>
        <v>0</v>
      </c>
      <c r="AL1515" s="138">
        <f>SUM(AL1516:AL1521)</f>
        <v>880</v>
      </c>
      <c r="AM1515" s="145">
        <f>SUM(AM1516:AM1521)</f>
        <v>0</v>
      </c>
      <c r="AN1515" s="145">
        <f>(AM1515/AL1515)*100</f>
        <v>0</v>
      </c>
      <c r="AO1515" s="138">
        <f>SUM(AO1516:AO1521)</f>
        <v>904.85</v>
      </c>
      <c r="AP1515" s="145">
        <f>SUM(AP1516:AP1521)</f>
        <v>0</v>
      </c>
      <c r="AQ1515" s="145">
        <f>(AP1515/AO1515)*100</f>
        <v>0</v>
      </c>
      <c r="AR1515" s="16"/>
    </row>
    <row r="1516" spans="1:44" ht="30">
      <c r="A1516" s="188"/>
      <c r="B1516" s="236"/>
      <c r="C1516" s="216"/>
      <c r="D1516" s="124" t="s">
        <v>17</v>
      </c>
      <c r="E1516" s="138">
        <f>H1516+K1516+N1516+Q1516+T1516+W1516+Z1516+AC1516+AF1516+AI1516+AL1516+AO1516</f>
        <v>0</v>
      </c>
      <c r="F1516" s="146">
        <f>I1516+L1516+O1516+R1516+U1516+X1516+AA1516+AD1516+AG1516+AJ1516+AM1516+AP1516</f>
        <v>0</v>
      </c>
      <c r="G1516" s="147" t="e">
        <f t="shared" ref="G1516:G1521" si="5955">(F1516/E1516)*100</f>
        <v>#DIV/0!</v>
      </c>
      <c r="H1516" s="138"/>
      <c r="I1516" s="146"/>
      <c r="J1516" s="147" t="e">
        <f t="shared" ref="J1516:J1521" si="5956">(I1516/H1516)*100</f>
        <v>#DIV/0!</v>
      </c>
      <c r="K1516" s="138"/>
      <c r="L1516" s="146"/>
      <c r="M1516" s="147" t="e">
        <f t="shared" ref="M1516:M1521" si="5957">(L1516/K1516)*100</f>
        <v>#DIV/0!</v>
      </c>
      <c r="N1516" s="138"/>
      <c r="O1516" s="146"/>
      <c r="P1516" s="147" t="e">
        <f t="shared" ref="P1516:P1521" si="5958">(O1516/N1516)*100</f>
        <v>#DIV/0!</v>
      </c>
      <c r="Q1516" s="138"/>
      <c r="R1516" s="146"/>
      <c r="S1516" s="147" t="e">
        <f t="shared" ref="S1516:S1521" si="5959">(R1516/Q1516)*100</f>
        <v>#DIV/0!</v>
      </c>
      <c r="T1516" s="138"/>
      <c r="U1516" s="146"/>
      <c r="V1516" s="147" t="e">
        <f t="shared" ref="V1516:V1521" si="5960">(U1516/T1516)*100</f>
        <v>#DIV/0!</v>
      </c>
      <c r="W1516" s="138"/>
      <c r="X1516" s="146"/>
      <c r="Y1516" s="147" t="e">
        <f t="shared" ref="Y1516:Y1521" si="5961">(X1516/W1516)*100</f>
        <v>#DIV/0!</v>
      </c>
      <c r="Z1516" s="138"/>
      <c r="AA1516" s="146"/>
      <c r="AB1516" s="147" t="e">
        <f t="shared" ref="AB1516:AB1521" si="5962">(AA1516/Z1516)*100</f>
        <v>#DIV/0!</v>
      </c>
      <c r="AC1516" s="138"/>
      <c r="AD1516" s="146"/>
      <c r="AE1516" s="147" t="e">
        <f t="shared" ref="AE1516:AE1521" si="5963">(AD1516/AC1516)*100</f>
        <v>#DIV/0!</v>
      </c>
      <c r="AF1516" s="138"/>
      <c r="AG1516" s="146"/>
      <c r="AH1516" s="147" t="e">
        <f t="shared" ref="AH1516:AH1521" si="5964">(AG1516/AF1516)*100</f>
        <v>#DIV/0!</v>
      </c>
      <c r="AI1516" s="138"/>
      <c r="AJ1516" s="146"/>
      <c r="AK1516" s="147" t="e">
        <f t="shared" ref="AK1516:AK1521" si="5965">(AJ1516/AI1516)*100</f>
        <v>#DIV/0!</v>
      </c>
      <c r="AL1516" s="138"/>
      <c r="AM1516" s="146"/>
      <c r="AN1516" s="147" t="e">
        <f t="shared" ref="AN1516:AN1521" si="5966">(AM1516/AL1516)*100</f>
        <v>#DIV/0!</v>
      </c>
      <c r="AO1516" s="138"/>
      <c r="AP1516" s="146"/>
      <c r="AQ1516" s="147" t="e">
        <f t="shared" ref="AQ1516:AQ1521" si="5967">(AP1516/AO1516)*100</f>
        <v>#DIV/0!</v>
      </c>
      <c r="AR1516" s="16"/>
    </row>
    <row r="1517" spans="1:44" ht="51" customHeight="1">
      <c r="A1517" s="188"/>
      <c r="B1517" s="236"/>
      <c r="C1517" s="216"/>
      <c r="D1517" s="124" t="s">
        <v>18</v>
      </c>
      <c r="E1517" s="138">
        <f t="shared" ref="E1517:E1521" si="5968">H1517+K1517+N1517+Q1517+T1517+W1517+Z1517+AC1517+AF1517+AI1517+AL1517+AO1517</f>
        <v>0</v>
      </c>
      <c r="F1517" s="146">
        <f t="shared" ref="F1517:F1521" si="5969">I1517+L1517+O1517+R1517+U1517+X1517+AA1517+AD1517+AG1517+AJ1517+AM1517+AP1517</f>
        <v>0</v>
      </c>
      <c r="G1517" s="147" t="e">
        <f t="shared" si="5955"/>
        <v>#DIV/0!</v>
      </c>
      <c r="H1517" s="138"/>
      <c r="I1517" s="146"/>
      <c r="J1517" s="147" t="e">
        <f t="shared" si="5956"/>
        <v>#DIV/0!</v>
      </c>
      <c r="K1517" s="138"/>
      <c r="L1517" s="146"/>
      <c r="M1517" s="147" t="e">
        <f t="shared" si="5957"/>
        <v>#DIV/0!</v>
      </c>
      <c r="N1517" s="138"/>
      <c r="O1517" s="146"/>
      <c r="P1517" s="147" t="e">
        <f t="shared" si="5958"/>
        <v>#DIV/0!</v>
      </c>
      <c r="Q1517" s="138"/>
      <c r="R1517" s="146"/>
      <c r="S1517" s="147" t="e">
        <f t="shared" si="5959"/>
        <v>#DIV/0!</v>
      </c>
      <c r="T1517" s="138"/>
      <c r="U1517" s="146"/>
      <c r="V1517" s="147" t="e">
        <f t="shared" si="5960"/>
        <v>#DIV/0!</v>
      </c>
      <c r="W1517" s="138"/>
      <c r="X1517" s="146"/>
      <c r="Y1517" s="147" t="e">
        <f t="shared" si="5961"/>
        <v>#DIV/0!</v>
      </c>
      <c r="Z1517" s="138"/>
      <c r="AA1517" s="146"/>
      <c r="AB1517" s="147" t="e">
        <f t="shared" si="5962"/>
        <v>#DIV/0!</v>
      </c>
      <c r="AC1517" s="138"/>
      <c r="AD1517" s="146"/>
      <c r="AE1517" s="147" t="e">
        <f t="shared" si="5963"/>
        <v>#DIV/0!</v>
      </c>
      <c r="AF1517" s="138"/>
      <c r="AG1517" s="146"/>
      <c r="AH1517" s="147" t="e">
        <f t="shared" si="5964"/>
        <v>#DIV/0!</v>
      </c>
      <c r="AI1517" s="138"/>
      <c r="AJ1517" s="146"/>
      <c r="AK1517" s="147" t="e">
        <f t="shared" si="5965"/>
        <v>#DIV/0!</v>
      </c>
      <c r="AL1517" s="138"/>
      <c r="AM1517" s="146"/>
      <c r="AN1517" s="147" t="e">
        <f t="shared" si="5966"/>
        <v>#DIV/0!</v>
      </c>
      <c r="AO1517" s="138"/>
      <c r="AP1517" s="146"/>
      <c r="AQ1517" s="147" t="e">
        <f t="shared" si="5967"/>
        <v>#DIV/0!</v>
      </c>
      <c r="AR1517" s="16"/>
    </row>
    <row r="1518" spans="1:44" ht="30" customHeight="1">
      <c r="A1518" s="188"/>
      <c r="B1518" s="236"/>
      <c r="C1518" s="216"/>
      <c r="D1518" s="124" t="s">
        <v>27</v>
      </c>
      <c r="E1518" s="138">
        <f t="shared" si="5968"/>
        <v>10111.300000000001</v>
      </c>
      <c r="F1518" s="146">
        <f t="shared" si="5969"/>
        <v>292.48</v>
      </c>
      <c r="G1518" s="147">
        <f t="shared" si="5955"/>
        <v>2.8926053029778562</v>
      </c>
      <c r="H1518" s="138">
        <v>292.48</v>
      </c>
      <c r="I1518" s="146">
        <v>292.48</v>
      </c>
      <c r="J1518" s="147">
        <f t="shared" si="5956"/>
        <v>100</v>
      </c>
      <c r="K1518" s="138">
        <v>993.97</v>
      </c>
      <c r="L1518" s="146"/>
      <c r="M1518" s="147">
        <f t="shared" si="5957"/>
        <v>0</v>
      </c>
      <c r="N1518" s="138">
        <v>880</v>
      </c>
      <c r="O1518" s="146"/>
      <c r="P1518" s="147">
        <f t="shared" si="5958"/>
        <v>0</v>
      </c>
      <c r="Q1518" s="138">
        <v>880</v>
      </c>
      <c r="R1518" s="146"/>
      <c r="S1518" s="147">
        <f t="shared" si="5959"/>
        <v>0</v>
      </c>
      <c r="T1518" s="138">
        <v>880</v>
      </c>
      <c r="U1518" s="146"/>
      <c r="V1518" s="147">
        <f t="shared" si="5960"/>
        <v>0</v>
      </c>
      <c r="W1518" s="138">
        <v>880</v>
      </c>
      <c r="X1518" s="146"/>
      <c r="Y1518" s="147">
        <f t="shared" si="5961"/>
        <v>0</v>
      </c>
      <c r="Z1518" s="138">
        <v>880</v>
      </c>
      <c r="AA1518" s="146"/>
      <c r="AB1518" s="147">
        <f t="shared" si="5962"/>
        <v>0</v>
      </c>
      <c r="AC1518" s="138">
        <v>880</v>
      </c>
      <c r="AD1518" s="146"/>
      <c r="AE1518" s="147">
        <f t="shared" si="5963"/>
        <v>0</v>
      </c>
      <c r="AF1518" s="138">
        <v>880</v>
      </c>
      <c r="AG1518" s="146"/>
      <c r="AH1518" s="147">
        <f t="shared" si="5964"/>
        <v>0</v>
      </c>
      <c r="AI1518" s="138">
        <v>880</v>
      </c>
      <c r="AJ1518" s="146"/>
      <c r="AK1518" s="147">
        <f t="shared" si="5965"/>
        <v>0</v>
      </c>
      <c r="AL1518" s="138">
        <v>880</v>
      </c>
      <c r="AM1518" s="146"/>
      <c r="AN1518" s="147">
        <f t="shared" si="5966"/>
        <v>0</v>
      </c>
      <c r="AO1518" s="138">
        <v>904.85</v>
      </c>
      <c r="AP1518" s="146"/>
      <c r="AQ1518" s="147">
        <f t="shared" si="5967"/>
        <v>0</v>
      </c>
      <c r="AR1518" s="16"/>
    </row>
    <row r="1519" spans="1:44" ht="82.5" customHeight="1">
      <c r="A1519" s="188"/>
      <c r="B1519" s="236"/>
      <c r="C1519" s="216"/>
      <c r="D1519" s="124" t="s">
        <v>450</v>
      </c>
      <c r="E1519" s="138">
        <f t="shared" si="5968"/>
        <v>0</v>
      </c>
      <c r="F1519" s="146">
        <f t="shared" si="5969"/>
        <v>0</v>
      </c>
      <c r="G1519" s="147" t="e">
        <f t="shared" si="5955"/>
        <v>#DIV/0!</v>
      </c>
      <c r="H1519" s="138"/>
      <c r="I1519" s="146"/>
      <c r="J1519" s="147" t="e">
        <f t="shared" si="5956"/>
        <v>#DIV/0!</v>
      </c>
      <c r="K1519" s="138"/>
      <c r="L1519" s="146"/>
      <c r="M1519" s="147" t="e">
        <f t="shared" si="5957"/>
        <v>#DIV/0!</v>
      </c>
      <c r="N1519" s="138"/>
      <c r="O1519" s="146"/>
      <c r="P1519" s="147" t="e">
        <f t="shared" si="5958"/>
        <v>#DIV/0!</v>
      </c>
      <c r="Q1519" s="138"/>
      <c r="R1519" s="146"/>
      <c r="S1519" s="147" t="e">
        <f t="shared" si="5959"/>
        <v>#DIV/0!</v>
      </c>
      <c r="T1519" s="138"/>
      <c r="U1519" s="146"/>
      <c r="V1519" s="147" t="e">
        <f t="shared" si="5960"/>
        <v>#DIV/0!</v>
      </c>
      <c r="W1519" s="138"/>
      <c r="X1519" s="146"/>
      <c r="Y1519" s="147" t="e">
        <f t="shared" si="5961"/>
        <v>#DIV/0!</v>
      </c>
      <c r="Z1519" s="138"/>
      <c r="AA1519" s="146"/>
      <c r="AB1519" s="147" t="e">
        <f t="shared" si="5962"/>
        <v>#DIV/0!</v>
      </c>
      <c r="AC1519" s="138"/>
      <c r="AD1519" s="146"/>
      <c r="AE1519" s="147" t="e">
        <f t="shared" si="5963"/>
        <v>#DIV/0!</v>
      </c>
      <c r="AF1519" s="138"/>
      <c r="AG1519" s="146"/>
      <c r="AH1519" s="147" t="e">
        <f t="shared" si="5964"/>
        <v>#DIV/0!</v>
      </c>
      <c r="AI1519" s="138"/>
      <c r="AJ1519" s="146"/>
      <c r="AK1519" s="147" t="e">
        <f t="shared" si="5965"/>
        <v>#DIV/0!</v>
      </c>
      <c r="AL1519" s="138"/>
      <c r="AM1519" s="146"/>
      <c r="AN1519" s="147" t="e">
        <f t="shared" si="5966"/>
        <v>#DIV/0!</v>
      </c>
      <c r="AO1519" s="138"/>
      <c r="AP1519" s="146"/>
      <c r="AQ1519" s="147" t="e">
        <f t="shared" si="5967"/>
        <v>#DIV/0!</v>
      </c>
      <c r="AR1519" s="16"/>
    </row>
    <row r="1520" spans="1:44" ht="32.25" customHeight="1">
      <c r="A1520" s="188"/>
      <c r="B1520" s="236"/>
      <c r="C1520" s="216"/>
      <c r="D1520" s="124" t="s">
        <v>45</v>
      </c>
      <c r="E1520" s="138">
        <f t="shared" si="5968"/>
        <v>0</v>
      </c>
      <c r="F1520" s="146">
        <f t="shared" si="5969"/>
        <v>0</v>
      </c>
      <c r="G1520" s="147" t="e">
        <f t="shared" si="5955"/>
        <v>#DIV/0!</v>
      </c>
      <c r="H1520" s="138"/>
      <c r="I1520" s="146"/>
      <c r="J1520" s="147" t="e">
        <f t="shared" si="5956"/>
        <v>#DIV/0!</v>
      </c>
      <c r="K1520" s="138"/>
      <c r="L1520" s="146"/>
      <c r="M1520" s="147" t="e">
        <f t="shared" si="5957"/>
        <v>#DIV/0!</v>
      </c>
      <c r="N1520" s="138"/>
      <c r="O1520" s="146"/>
      <c r="P1520" s="147" t="e">
        <f t="shared" si="5958"/>
        <v>#DIV/0!</v>
      </c>
      <c r="Q1520" s="138"/>
      <c r="R1520" s="146"/>
      <c r="S1520" s="147" t="e">
        <f t="shared" si="5959"/>
        <v>#DIV/0!</v>
      </c>
      <c r="T1520" s="138"/>
      <c r="U1520" s="146"/>
      <c r="V1520" s="147" t="e">
        <f t="shared" si="5960"/>
        <v>#DIV/0!</v>
      </c>
      <c r="W1520" s="138"/>
      <c r="X1520" s="146"/>
      <c r="Y1520" s="147" t="e">
        <f t="shared" si="5961"/>
        <v>#DIV/0!</v>
      </c>
      <c r="Z1520" s="138"/>
      <c r="AA1520" s="146"/>
      <c r="AB1520" s="147" t="e">
        <f t="shared" si="5962"/>
        <v>#DIV/0!</v>
      </c>
      <c r="AC1520" s="138"/>
      <c r="AD1520" s="146"/>
      <c r="AE1520" s="147" t="e">
        <f t="shared" si="5963"/>
        <v>#DIV/0!</v>
      </c>
      <c r="AF1520" s="138"/>
      <c r="AG1520" s="146"/>
      <c r="AH1520" s="147" t="e">
        <f t="shared" si="5964"/>
        <v>#DIV/0!</v>
      </c>
      <c r="AI1520" s="138"/>
      <c r="AJ1520" s="146"/>
      <c r="AK1520" s="147" t="e">
        <f t="shared" si="5965"/>
        <v>#DIV/0!</v>
      </c>
      <c r="AL1520" s="138"/>
      <c r="AM1520" s="146"/>
      <c r="AN1520" s="147" t="e">
        <f t="shared" si="5966"/>
        <v>#DIV/0!</v>
      </c>
      <c r="AO1520" s="138"/>
      <c r="AP1520" s="146"/>
      <c r="AQ1520" s="147" t="e">
        <f t="shared" si="5967"/>
        <v>#DIV/0!</v>
      </c>
      <c r="AR1520" s="16"/>
    </row>
    <row r="1521" spans="1:44" ht="60" customHeight="1">
      <c r="A1521" s="188"/>
      <c r="B1521" s="237"/>
      <c r="C1521" s="217"/>
      <c r="D1521" s="124" t="s">
        <v>35</v>
      </c>
      <c r="E1521" s="138">
        <f t="shared" si="5968"/>
        <v>0</v>
      </c>
      <c r="F1521" s="146">
        <f t="shared" si="5969"/>
        <v>0</v>
      </c>
      <c r="G1521" s="147" t="e">
        <f t="shared" si="5955"/>
        <v>#DIV/0!</v>
      </c>
      <c r="H1521" s="138"/>
      <c r="I1521" s="146"/>
      <c r="J1521" s="147" t="e">
        <f t="shared" si="5956"/>
        <v>#DIV/0!</v>
      </c>
      <c r="K1521" s="138"/>
      <c r="L1521" s="146"/>
      <c r="M1521" s="147" t="e">
        <f t="shared" si="5957"/>
        <v>#DIV/0!</v>
      </c>
      <c r="N1521" s="138"/>
      <c r="O1521" s="146"/>
      <c r="P1521" s="147" t="e">
        <f t="shared" si="5958"/>
        <v>#DIV/0!</v>
      </c>
      <c r="Q1521" s="138"/>
      <c r="R1521" s="146"/>
      <c r="S1521" s="147" t="e">
        <f t="shared" si="5959"/>
        <v>#DIV/0!</v>
      </c>
      <c r="T1521" s="138"/>
      <c r="U1521" s="146"/>
      <c r="V1521" s="147" t="e">
        <f t="shared" si="5960"/>
        <v>#DIV/0!</v>
      </c>
      <c r="W1521" s="138"/>
      <c r="X1521" s="146"/>
      <c r="Y1521" s="147" t="e">
        <f t="shared" si="5961"/>
        <v>#DIV/0!</v>
      </c>
      <c r="Z1521" s="138"/>
      <c r="AA1521" s="146"/>
      <c r="AB1521" s="147" t="e">
        <f t="shared" si="5962"/>
        <v>#DIV/0!</v>
      </c>
      <c r="AC1521" s="138"/>
      <c r="AD1521" s="146"/>
      <c r="AE1521" s="147" t="e">
        <f t="shared" si="5963"/>
        <v>#DIV/0!</v>
      </c>
      <c r="AF1521" s="138"/>
      <c r="AG1521" s="146"/>
      <c r="AH1521" s="147" t="e">
        <f t="shared" si="5964"/>
        <v>#DIV/0!</v>
      </c>
      <c r="AI1521" s="138"/>
      <c r="AJ1521" s="146"/>
      <c r="AK1521" s="147" t="e">
        <f t="shared" si="5965"/>
        <v>#DIV/0!</v>
      </c>
      <c r="AL1521" s="138"/>
      <c r="AM1521" s="146"/>
      <c r="AN1521" s="147" t="e">
        <f t="shared" si="5966"/>
        <v>#DIV/0!</v>
      </c>
      <c r="AO1521" s="138"/>
      <c r="AP1521" s="146"/>
      <c r="AQ1521" s="147" t="e">
        <f t="shared" si="5967"/>
        <v>#DIV/0!</v>
      </c>
      <c r="AR1521" s="16"/>
    </row>
    <row r="1522" spans="1:44" ht="37.5" customHeight="1">
      <c r="A1522" s="188" t="s">
        <v>585</v>
      </c>
      <c r="B1522" s="235" t="s">
        <v>586</v>
      </c>
      <c r="C1522" s="215" t="s">
        <v>583</v>
      </c>
      <c r="D1522" s="126" t="s">
        <v>42</v>
      </c>
      <c r="E1522" s="138">
        <f>SUM(E1523:E1528)</f>
        <v>25</v>
      </c>
      <c r="F1522" s="145">
        <f>SUM(F1523:F1528)</f>
        <v>0</v>
      </c>
      <c r="G1522" s="145">
        <f>(F1522/E1522)*100</f>
        <v>0</v>
      </c>
      <c r="H1522" s="138">
        <f>SUM(H1523:H1528)</f>
        <v>0</v>
      </c>
      <c r="I1522" s="145">
        <f>SUM(I1523:I1528)</f>
        <v>0</v>
      </c>
      <c r="J1522" s="145" t="e">
        <f>(I1522/H1522)*100</f>
        <v>#DIV/0!</v>
      </c>
      <c r="K1522" s="138">
        <f>SUM(K1523:K1528)</f>
        <v>2.48</v>
      </c>
      <c r="L1522" s="145">
        <f>SUM(L1523:L1528)</f>
        <v>0</v>
      </c>
      <c r="M1522" s="145">
        <f>(L1522/K1522)*100</f>
        <v>0</v>
      </c>
      <c r="N1522" s="138">
        <f>SUM(N1523:N1528)</f>
        <v>2.25</v>
      </c>
      <c r="O1522" s="145">
        <f>SUM(O1523:O1528)</f>
        <v>0</v>
      </c>
      <c r="P1522" s="145">
        <f>(O1522/N1522)*100</f>
        <v>0</v>
      </c>
      <c r="Q1522" s="138">
        <f>SUM(Q1523:Q1528)</f>
        <v>2.25</v>
      </c>
      <c r="R1522" s="145">
        <f>SUM(R1523:R1528)</f>
        <v>0</v>
      </c>
      <c r="S1522" s="145">
        <f>(R1522/Q1522)*100</f>
        <v>0</v>
      </c>
      <c r="T1522" s="138">
        <f>SUM(T1523:T1528)</f>
        <v>2.25</v>
      </c>
      <c r="U1522" s="145">
        <f>SUM(U1523:U1528)</f>
        <v>0</v>
      </c>
      <c r="V1522" s="145">
        <f>(U1522/T1522)*100</f>
        <v>0</v>
      </c>
      <c r="W1522" s="138">
        <f>SUM(W1523:W1528)</f>
        <v>2.25</v>
      </c>
      <c r="X1522" s="145">
        <f>SUM(X1523:X1528)</f>
        <v>0</v>
      </c>
      <c r="Y1522" s="145">
        <f>(X1522/W1522)*100</f>
        <v>0</v>
      </c>
      <c r="Z1522" s="138">
        <f>SUM(Z1523:Z1528)</f>
        <v>2.25</v>
      </c>
      <c r="AA1522" s="145">
        <f>SUM(AA1523:AA1528)</f>
        <v>0</v>
      </c>
      <c r="AB1522" s="145">
        <f>(AA1522/Z1522)*100</f>
        <v>0</v>
      </c>
      <c r="AC1522" s="138">
        <f>SUM(AC1523:AC1528)</f>
        <v>2.25</v>
      </c>
      <c r="AD1522" s="145">
        <f>SUM(AD1523:AD1528)</f>
        <v>0</v>
      </c>
      <c r="AE1522" s="145">
        <f>(AD1522/AC1522)*100</f>
        <v>0</v>
      </c>
      <c r="AF1522" s="138">
        <f>SUM(AF1523:AF1528)</f>
        <v>2.25</v>
      </c>
      <c r="AG1522" s="145">
        <f>SUM(AG1523:AG1528)</f>
        <v>0</v>
      </c>
      <c r="AH1522" s="145">
        <f>(AG1522/AF1522)*100</f>
        <v>0</v>
      </c>
      <c r="AI1522" s="138">
        <f>SUM(AI1523:AI1528)</f>
        <v>2.25</v>
      </c>
      <c r="AJ1522" s="145">
        <f>SUM(AJ1523:AJ1528)</f>
        <v>0</v>
      </c>
      <c r="AK1522" s="145">
        <f>(AJ1522/AI1522)*100</f>
        <v>0</v>
      </c>
      <c r="AL1522" s="138">
        <f>SUM(AL1523:AL1528)</f>
        <v>2.25</v>
      </c>
      <c r="AM1522" s="145">
        <f>SUM(AM1523:AM1528)</f>
        <v>0</v>
      </c>
      <c r="AN1522" s="145">
        <f>(AM1522/AL1522)*100</f>
        <v>0</v>
      </c>
      <c r="AO1522" s="138">
        <f>SUM(AO1523:AO1528)</f>
        <v>2.27</v>
      </c>
      <c r="AP1522" s="145">
        <f>SUM(AP1523:AP1528)</f>
        <v>0</v>
      </c>
      <c r="AQ1522" s="145">
        <f>(AP1522/AO1522)*100</f>
        <v>0</v>
      </c>
      <c r="AR1522" s="16"/>
    </row>
    <row r="1523" spans="1:44" ht="30">
      <c r="A1523" s="188"/>
      <c r="B1523" s="236"/>
      <c r="C1523" s="216"/>
      <c r="D1523" s="124" t="s">
        <v>17</v>
      </c>
      <c r="E1523" s="138">
        <f>H1523+K1523+N1523+Q1523+T1523+W1523+Z1523+AC1523+AF1523+AI1523+AL1523+AO1523</f>
        <v>0</v>
      </c>
      <c r="F1523" s="146">
        <f>I1523+L1523+O1523+R1523+U1523+X1523+AA1523+AD1523+AG1523+AJ1523+AM1523+AP1523</f>
        <v>0</v>
      </c>
      <c r="G1523" s="147" t="e">
        <f t="shared" ref="G1523:G1528" si="5970">(F1523/E1523)*100</f>
        <v>#DIV/0!</v>
      </c>
      <c r="H1523" s="138"/>
      <c r="I1523" s="146"/>
      <c r="J1523" s="147" t="e">
        <f t="shared" ref="J1523:J1528" si="5971">(I1523/H1523)*100</f>
        <v>#DIV/0!</v>
      </c>
      <c r="K1523" s="138"/>
      <c r="L1523" s="146"/>
      <c r="M1523" s="147" t="e">
        <f t="shared" ref="M1523:M1528" si="5972">(L1523/K1523)*100</f>
        <v>#DIV/0!</v>
      </c>
      <c r="N1523" s="138"/>
      <c r="O1523" s="146"/>
      <c r="P1523" s="147" t="e">
        <f t="shared" ref="P1523:P1528" si="5973">(O1523/N1523)*100</f>
        <v>#DIV/0!</v>
      </c>
      <c r="Q1523" s="138"/>
      <c r="R1523" s="146"/>
      <c r="S1523" s="147" t="e">
        <f t="shared" ref="S1523:S1528" si="5974">(R1523/Q1523)*100</f>
        <v>#DIV/0!</v>
      </c>
      <c r="T1523" s="138"/>
      <c r="U1523" s="146"/>
      <c r="V1523" s="147" t="e">
        <f t="shared" ref="V1523:V1528" si="5975">(U1523/T1523)*100</f>
        <v>#DIV/0!</v>
      </c>
      <c r="W1523" s="138"/>
      <c r="X1523" s="146"/>
      <c r="Y1523" s="147" t="e">
        <f t="shared" ref="Y1523:Y1528" si="5976">(X1523/W1523)*100</f>
        <v>#DIV/0!</v>
      </c>
      <c r="Z1523" s="138"/>
      <c r="AA1523" s="146"/>
      <c r="AB1523" s="147" t="e">
        <f t="shared" ref="AB1523:AB1528" si="5977">(AA1523/Z1523)*100</f>
        <v>#DIV/0!</v>
      </c>
      <c r="AC1523" s="138"/>
      <c r="AD1523" s="146"/>
      <c r="AE1523" s="147" t="e">
        <f t="shared" ref="AE1523:AE1528" si="5978">(AD1523/AC1523)*100</f>
        <v>#DIV/0!</v>
      </c>
      <c r="AF1523" s="138"/>
      <c r="AG1523" s="146"/>
      <c r="AH1523" s="147" t="e">
        <f t="shared" ref="AH1523:AH1528" si="5979">(AG1523/AF1523)*100</f>
        <v>#DIV/0!</v>
      </c>
      <c r="AI1523" s="138"/>
      <c r="AJ1523" s="146"/>
      <c r="AK1523" s="147" t="e">
        <f t="shared" ref="AK1523:AK1528" si="5980">(AJ1523/AI1523)*100</f>
        <v>#DIV/0!</v>
      </c>
      <c r="AL1523" s="138"/>
      <c r="AM1523" s="146"/>
      <c r="AN1523" s="147" t="e">
        <f t="shared" ref="AN1523:AN1528" si="5981">(AM1523/AL1523)*100</f>
        <v>#DIV/0!</v>
      </c>
      <c r="AO1523" s="138"/>
      <c r="AP1523" s="146"/>
      <c r="AQ1523" s="147" t="e">
        <f t="shared" ref="AQ1523:AQ1528" si="5982">(AP1523/AO1523)*100</f>
        <v>#DIV/0!</v>
      </c>
      <c r="AR1523" s="16"/>
    </row>
    <row r="1524" spans="1:44" ht="51" customHeight="1">
      <c r="A1524" s="188"/>
      <c r="B1524" s="236"/>
      <c r="C1524" s="216"/>
      <c r="D1524" s="124" t="s">
        <v>18</v>
      </c>
      <c r="E1524" s="138">
        <f t="shared" ref="E1524:E1528" si="5983">H1524+K1524+N1524+Q1524+T1524+W1524+Z1524+AC1524+AF1524+AI1524+AL1524+AO1524</f>
        <v>0</v>
      </c>
      <c r="F1524" s="146">
        <f t="shared" ref="F1524:F1528" si="5984">I1524+L1524+O1524+R1524+U1524+X1524+AA1524+AD1524+AG1524+AJ1524+AM1524+AP1524</f>
        <v>0</v>
      </c>
      <c r="G1524" s="147" t="e">
        <f t="shared" si="5970"/>
        <v>#DIV/0!</v>
      </c>
      <c r="H1524" s="138"/>
      <c r="I1524" s="146"/>
      <c r="J1524" s="147" t="e">
        <f t="shared" si="5971"/>
        <v>#DIV/0!</v>
      </c>
      <c r="K1524" s="138"/>
      <c r="L1524" s="146"/>
      <c r="M1524" s="147" t="e">
        <f t="shared" si="5972"/>
        <v>#DIV/0!</v>
      </c>
      <c r="N1524" s="138"/>
      <c r="O1524" s="146"/>
      <c r="P1524" s="147" t="e">
        <f t="shared" si="5973"/>
        <v>#DIV/0!</v>
      </c>
      <c r="Q1524" s="138"/>
      <c r="R1524" s="146"/>
      <c r="S1524" s="147" t="e">
        <f t="shared" si="5974"/>
        <v>#DIV/0!</v>
      </c>
      <c r="T1524" s="138"/>
      <c r="U1524" s="146"/>
      <c r="V1524" s="147" t="e">
        <f t="shared" si="5975"/>
        <v>#DIV/0!</v>
      </c>
      <c r="W1524" s="138"/>
      <c r="X1524" s="146"/>
      <c r="Y1524" s="147" t="e">
        <f t="shared" si="5976"/>
        <v>#DIV/0!</v>
      </c>
      <c r="Z1524" s="138"/>
      <c r="AA1524" s="146"/>
      <c r="AB1524" s="147" t="e">
        <f t="shared" si="5977"/>
        <v>#DIV/0!</v>
      </c>
      <c r="AC1524" s="138"/>
      <c r="AD1524" s="146"/>
      <c r="AE1524" s="147" t="e">
        <f t="shared" si="5978"/>
        <v>#DIV/0!</v>
      </c>
      <c r="AF1524" s="138"/>
      <c r="AG1524" s="146"/>
      <c r="AH1524" s="147" t="e">
        <f t="shared" si="5979"/>
        <v>#DIV/0!</v>
      </c>
      <c r="AI1524" s="138"/>
      <c r="AJ1524" s="146"/>
      <c r="AK1524" s="147" t="e">
        <f t="shared" si="5980"/>
        <v>#DIV/0!</v>
      </c>
      <c r="AL1524" s="138"/>
      <c r="AM1524" s="146"/>
      <c r="AN1524" s="147" t="e">
        <f t="shared" si="5981"/>
        <v>#DIV/0!</v>
      </c>
      <c r="AO1524" s="138"/>
      <c r="AP1524" s="146"/>
      <c r="AQ1524" s="147" t="e">
        <f t="shared" si="5982"/>
        <v>#DIV/0!</v>
      </c>
      <c r="AR1524" s="16"/>
    </row>
    <row r="1525" spans="1:44" ht="30" customHeight="1">
      <c r="A1525" s="188"/>
      <c r="B1525" s="236"/>
      <c r="C1525" s="216"/>
      <c r="D1525" s="124" t="s">
        <v>27</v>
      </c>
      <c r="E1525" s="138">
        <f t="shared" si="5983"/>
        <v>25</v>
      </c>
      <c r="F1525" s="146">
        <f t="shared" si="5984"/>
        <v>0</v>
      </c>
      <c r="G1525" s="147">
        <f t="shared" si="5970"/>
        <v>0</v>
      </c>
      <c r="H1525" s="138">
        <v>0</v>
      </c>
      <c r="I1525" s="146">
        <v>0</v>
      </c>
      <c r="J1525" s="147" t="e">
        <f t="shared" si="5971"/>
        <v>#DIV/0!</v>
      </c>
      <c r="K1525" s="138">
        <v>2.48</v>
      </c>
      <c r="L1525" s="146"/>
      <c r="M1525" s="147">
        <f t="shared" si="5972"/>
        <v>0</v>
      </c>
      <c r="N1525" s="138">
        <v>2.25</v>
      </c>
      <c r="O1525" s="146"/>
      <c r="P1525" s="147">
        <f t="shared" si="5973"/>
        <v>0</v>
      </c>
      <c r="Q1525" s="138">
        <v>2.25</v>
      </c>
      <c r="R1525" s="146"/>
      <c r="S1525" s="147">
        <f t="shared" si="5974"/>
        <v>0</v>
      </c>
      <c r="T1525" s="138">
        <v>2.25</v>
      </c>
      <c r="U1525" s="146"/>
      <c r="V1525" s="147">
        <f t="shared" si="5975"/>
        <v>0</v>
      </c>
      <c r="W1525" s="138">
        <v>2.25</v>
      </c>
      <c r="X1525" s="146"/>
      <c r="Y1525" s="147">
        <f t="shared" si="5976"/>
        <v>0</v>
      </c>
      <c r="Z1525" s="138">
        <v>2.25</v>
      </c>
      <c r="AA1525" s="146"/>
      <c r="AB1525" s="147">
        <f t="shared" si="5977"/>
        <v>0</v>
      </c>
      <c r="AC1525" s="138">
        <v>2.25</v>
      </c>
      <c r="AD1525" s="146"/>
      <c r="AE1525" s="147">
        <f t="shared" si="5978"/>
        <v>0</v>
      </c>
      <c r="AF1525" s="138">
        <v>2.25</v>
      </c>
      <c r="AG1525" s="146"/>
      <c r="AH1525" s="147">
        <f t="shared" si="5979"/>
        <v>0</v>
      </c>
      <c r="AI1525" s="138">
        <v>2.25</v>
      </c>
      <c r="AJ1525" s="146"/>
      <c r="AK1525" s="147">
        <f t="shared" si="5980"/>
        <v>0</v>
      </c>
      <c r="AL1525" s="138">
        <v>2.25</v>
      </c>
      <c r="AM1525" s="146"/>
      <c r="AN1525" s="147">
        <f t="shared" si="5981"/>
        <v>0</v>
      </c>
      <c r="AO1525" s="138">
        <v>2.27</v>
      </c>
      <c r="AP1525" s="146"/>
      <c r="AQ1525" s="147">
        <f t="shared" si="5982"/>
        <v>0</v>
      </c>
      <c r="AR1525" s="16"/>
    </row>
    <row r="1526" spans="1:44" ht="82.5" customHeight="1">
      <c r="A1526" s="188"/>
      <c r="B1526" s="236"/>
      <c r="C1526" s="216"/>
      <c r="D1526" s="124" t="s">
        <v>450</v>
      </c>
      <c r="E1526" s="138">
        <f t="shared" si="5983"/>
        <v>0</v>
      </c>
      <c r="F1526" s="146">
        <f t="shared" si="5984"/>
        <v>0</v>
      </c>
      <c r="G1526" s="147" t="e">
        <f t="shared" si="5970"/>
        <v>#DIV/0!</v>
      </c>
      <c r="H1526" s="138"/>
      <c r="I1526" s="146"/>
      <c r="J1526" s="147" t="e">
        <f t="shared" si="5971"/>
        <v>#DIV/0!</v>
      </c>
      <c r="K1526" s="138"/>
      <c r="L1526" s="146"/>
      <c r="M1526" s="147" t="e">
        <f t="shared" si="5972"/>
        <v>#DIV/0!</v>
      </c>
      <c r="N1526" s="138"/>
      <c r="O1526" s="146"/>
      <c r="P1526" s="147" t="e">
        <f t="shared" si="5973"/>
        <v>#DIV/0!</v>
      </c>
      <c r="Q1526" s="138"/>
      <c r="R1526" s="146"/>
      <c r="S1526" s="147" t="e">
        <f t="shared" si="5974"/>
        <v>#DIV/0!</v>
      </c>
      <c r="T1526" s="138"/>
      <c r="U1526" s="146"/>
      <c r="V1526" s="147" t="e">
        <f t="shared" si="5975"/>
        <v>#DIV/0!</v>
      </c>
      <c r="W1526" s="138"/>
      <c r="X1526" s="146"/>
      <c r="Y1526" s="147" t="e">
        <f t="shared" si="5976"/>
        <v>#DIV/0!</v>
      </c>
      <c r="Z1526" s="138"/>
      <c r="AA1526" s="146"/>
      <c r="AB1526" s="147" t="e">
        <f t="shared" si="5977"/>
        <v>#DIV/0!</v>
      </c>
      <c r="AC1526" s="138"/>
      <c r="AD1526" s="146"/>
      <c r="AE1526" s="147" t="e">
        <f t="shared" si="5978"/>
        <v>#DIV/0!</v>
      </c>
      <c r="AF1526" s="138"/>
      <c r="AG1526" s="146"/>
      <c r="AH1526" s="147" t="e">
        <f t="shared" si="5979"/>
        <v>#DIV/0!</v>
      </c>
      <c r="AI1526" s="138"/>
      <c r="AJ1526" s="146"/>
      <c r="AK1526" s="147" t="e">
        <f t="shared" si="5980"/>
        <v>#DIV/0!</v>
      </c>
      <c r="AL1526" s="138"/>
      <c r="AM1526" s="146"/>
      <c r="AN1526" s="147" t="e">
        <f t="shared" si="5981"/>
        <v>#DIV/0!</v>
      </c>
      <c r="AO1526" s="138"/>
      <c r="AP1526" s="146"/>
      <c r="AQ1526" s="147" t="e">
        <f t="shared" si="5982"/>
        <v>#DIV/0!</v>
      </c>
      <c r="AR1526" s="16"/>
    </row>
    <row r="1527" spans="1:44" ht="32.25" customHeight="1">
      <c r="A1527" s="188"/>
      <c r="B1527" s="236"/>
      <c r="C1527" s="216"/>
      <c r="D1527" s="124" t="s">
        <v>45</v>
      </c>
      <c r="E1527" s="138">
        <f t="shared" si="5983"/>
        <v>0</v>
      </c>
      <c r="F1527" s="146">
        <f t="shared" si="5984"/>
        <v>0</v>
      </c>
      <c r="G1527" s="147" t="e">
        <f t="shared" si="5970"/>
        <v>#DIV/0!</v>
      </c>
      <c r="H1527" s="138"/>
      <c r="I1527" s="146"/>
      <c r="J1527" s="147" t="e">
        <f t="shared" si="5971"/>
        <v>#DIV/0!</v>
      </c>
      <c r="K1527" s="138"/>
      <c r="L1527" s="146"/>
      <c r="M1527" s="147" t="e">
        <f t="shared" si="5972"/>
        <v>#DIV/0!</v>
      </c>
      <c r="N1527" s="138"/>
      <c r="O1527" s="146"/>
      <c r="P1527" s="147" t="e">
        <f t="shared" si="5973"/>
        <v>#DIV/0!</v>
      </c>
      <c r="Q1527" s="138"/>
      <c r="R1527" s="146"/>
      <c r="S1527" s="147" t="e">
        <f t="shared" si="5974"/>
        <v>#DIV/0!</v>
      </c>
      <c r="T1527" s="138"/>
      <c r="U1527" s="146"/>
      <c r="V1527" s="147" t="e">
        <f t="shared" si="5975"/>
        <v>#DIV/0!</v>
      </c>
      <c r="W1527" s="138"/>
      <c r="X1527" s="146"/>
      <c r="Y1527" s="147" t="e">
        <f t="shared" si="5976"/>
        <v>#DIV/0!</v>
      </c>
      <c r="Z1527" s="138"/>
      <c r="AA1527" s="146"/>
      <c r="AB1527" s="147" t="e">
        <f t="shared" si="5977"/>
        <v>#DIV/0!</v>
      </c>
      <c r="AC1527" s="138"/>
      <c r="AD1527" s="146"/>
      <c r="AE1527" s="147" t="e">
        <f t="shared" si="5978"/>
        <v>#DIV/0!</v>
      </c>
      <c r="AF1527" s="138"/>
      <c r="AG1527" s="146"/>
      <c r="AH1527" s="147" t="e">
        <f t="shared" si="5979"/>
        <v>#DIV/0!</v>
      </c>
      <c r="AI1527" s="138"/>
      <c r="AJ1527" s="146"/>
      <c r="AK1527" s="147" t="e">
        <f t="shared" si="5980"/>
        <v>#DIV/0!</v>
      </c>
      <c r="AL1527" s="138"/>
      <c r="AM1527" s="146"/>
      <c r="AN1527" s="147" t="e">
        <f t="shared" si="5981"/>
        <v>#DIV/0!</v>
      </c>
      <c r="AO1527" s="138"/>
      <c r="AP1527" s="146"/>
      <c r="AQ1527" s="147" t="e">
        <f t="shared" si="5982"/>
        <v>#DIV/0!</v>
      </c>
      <c r="AR1527" s="16"/>
    </row>
    <row r="1528" spans="1:44" ht="60" customHeight="1">
      <c r="A1528" s="188"/>
      <c r="B1528" s="237"/>
      <c r="C1528" s="217"/>
      <c r="D1528" s="124" t="s">
        <v>35</v>
      </c>
      <c r="E1528" s="138">
        <f t="shared" si="5983"/>
        <v>0</v>
      </c>
      <c r="F1528" s="146">
        <f t="shared" si="5984"/>
        <v>0</v>
      </c>
      <c r="G1528" s="147" t="e">
        <f t="shared" si="5970"/>
        <v>#DIV/0!</v>
      </c>
      <c r="H1528" s="138"/>
      <c r="I1528" s="146"/>
      <c r="J1528" s="147" t="e">
        <f t="shared" si="5971"/>
        <v>#DIV/0!</v>
      </c>
      <c r="K1528" s="138"/>
      <c r="L1528" s="146"/>
      <c r="M1528" s="147" t="e">
        <f t="shared" si="5972"/>
        <v>#DIV/0!</v>
      </c>
      <c r="N1528" s="138"/>
      <c r="O1528" s="146"/>
      <c r="P1528" s="147" t="e">
        <f t="shared" si="5973"/>
        <v>#DIV/0!</v>
      </c>
      <c r="Q1528" s="138"/>
      <c r="R1528" s="146"/>
      <c r="S1528" s="147" t="e">
        <f t="shared" si="5974"/>
        <v>#DIV/0!</v>
      </c>
      <c r="T1528" s="138"/>
      <c r="U1528" s="146"/>
      <c r="V1528" s="147" t="e">
        <f t="shared" si="5975"/>
        <v>#DIV/0!</v>
      </c>
      <c r="W1528" s="138"/>
      <c r="X1528" s="146"/>
      <c r="Y1528" s="147" t="e">
        <f t="shared" si="5976"/>
        <v>#DIV/0!</v>
      </c>
      <c r="Z1528" s="138"/>
      <c r="AA1528" s="146"/>
      <c r="AB1528" s="147" t="e">
        <f t="shared" si="5977"/>
        <v>#DIV/0!</v>
      </c>
      <c r="AC1528" s="138"/>
      <c r="AD1528" s="146"/>
      <c r="AE1528" s="147" t="e">
        <f t="shared" si="5978"/>
        <v>#DIV/0!</v>
      </c>
      <c r="AF1528" s="138"/>
      <c r="AG1528" s="146"/>
      <c r="AH1528" s="147" t="e">
        <f t="shared" si="5979"/>
        <v>#DIV/0!</v>
      </c>
      <c r="AI1528" s="138"/>
      <c r="AJ1528" s="146"/>
      <c r="AK1528" s="147" t="e">
        <f t="shared" si="5980"/>
        <v>#DIV/0!</v>
      </c>
      <c r="AL1528" s="138"/>
      <c r="AM1528" s="146"/>
      <c r="AN1528" s="147" t="e">
        <f t="shared" si="5981"/>
        <v>#DIV/0!</v>
      </c>
      <c r="AO1528" s="138"/>
      <c r="AP1528" s="146"/>
      <c r="AQ1528" s="147" t="e">
        <f t="shared" si="5982"/>
        <v>#DIV/0!</v>
      </c>
      <c r="AR1528" s="16"/>
    </row>
    <row r="1529" spans="1:44" ht="37.5" customHeight="1">
      <c r="A1529" s="188" t="s">
        <v>587</v>
      </c>
      <c r="B1529" s="235" t="s">
        <v>588</v>
      </c>
      <c r="C1529" s="215" t="s">
        <v>583</v>
      </c>
      <c r="D1529" s="126" t="s">
        <v>42</v>
      </c>
      <c r="E1529" s="138">
        <f>SUM(E1530:E1535)</f>
        <v>2695.6</v>
      </c>
      <c r="F1529" s="145">
        <f>SUM(F1530:F1535)</f>
        <v>141.44</v>
      </c>
      <c r="G1529" s="145">
        <f>(F1529/E1529)*100</f>
        <v>5.2470692981154476</v>
      </c>
      <c r="H1529" s="138">
        <f>SUM(H1530:H1535)</f>
        <v>141.44</v>
      </c>
      <c r="I1529" s="145">
        <f>SUM(I1530:I1535)</f>
        <v>141.44</v>
      </c>
      <c r="J1529" s="145">
        <f>(I1529/H1529)*100</f>
        <v>100</v>
      </c>
      <c r="K1529" s="138">
        <f>SUM(K1530:K1535)</f>
        <v>361.54999999999995</v>
      </c>
      <c r="L1529" s="145">
        <f>SUM(L1530:L1535)</f>
        <v>0</v>
      </c>
      <c r="M1529" s="145">
        <f>(L1529/K1529)*100</f>
        <v>0</v>
      </c>
      <c r="N1529" s="138">
        <f>SUM(N1530:N1535)</f>
        <v>219</v>
      </c>
      <c r="O1529" s="145">
        <f>SUM(O1530:O1535)</f>
        <v>0</v>
      </c>
      <c r="P1529" s="145">
        <f>(O1529/N1529)*100</f>
        <v>0</v>
      </c>
      <c r="Q1529" s="138">
        <f>SUM(Q1530:Q1535)</f>
        <v>219</v>
      </c>
      <c r="R1529" s="145">
        <f>SUM(R1530:R1535)</f>
        <v>0</v>
      </c>
      <c r="S1529" s="145">
        <f>(R1529/Q1529)*100</f>
        <v>0</v>
      </c>
      <c r="T1529" s="138">
        <f>SUM(T1530:T1535)</f>
        <v>219</v>
      </c>
      <c r="U1529" s="145">
        <f>SUM(U1530:U1535)</f>
        <v>0</v>
      </c>
      <c r="V1529" s="145">
        <f>(U1529/T1529)*100</f>
        <v>0</v>
      </c>
      <c r="W1529" s="138">
        <f>SUM(W1530:W1535)</f>
        <v>219</v>
      </c>
      <c r="X1529" s="145">
        <f>SUM(X1530:X1535)</f>
        <v>0</v>
      </c>
      <c r="Y1529" s="145">
        <f>(X1529/W1529)*100</f>
        <v>0</v>
      </c>
      <c r="Z1529" s="138">
        <f>SUM(Z1530:Z1535)</f>
        <v>219</v>
      </c>
      <c r="AA1529" s="145">
        <f>SUM(AA1530:AA1535)</f>
        <v>0</v>
      </c>
      <c r="AB1529" s="145">
        <f>(AA1529/Z1529)*100</f>
        <v>0</v>
      </c>
      <c r="AC1529" s="138">
        <f>SUM(AC1530:AC1535)</f>
        <v>219</v>
      </c>
      <c r="AD1529" s="145">
        <f>SUM(AD1530:AD1535)</f>
        <v>0</v>
      </c>
      <c r="AE1529" s="145">
        <f>(AD1529/AC1529)*100</f>
        <v>0</v>
      </c>
      <c r="AF1529" s="138">
        <f>SUM(AF1530:AF1535)</f>
        <v>219</v>
      </c>
      <c r="AG1529" s="145">
        <f>SUM(AG1530:AG1535)</f>
        <v>0</v>
      </c>
      <c r="AH1529" s="145">
        <f>(AG1529/AF1529)*100</f>
        <v>0</v>
      </c>
      <c r="AI1529" s="138">
        <f>SUM(AI1530:AI1535)</f>
        <v>219</v>
      </c>
      <c r="AJ1529" s="145">
        <f>SUM(AJ1530:AJ1535)</f>
        <v>0</v>
      </c>
      <c r="AK1529" s="145">
        <f>(AJ1529/AI1529)*100</f>
        <v>0</v>
      </c>
      <c r="AL1529" s="138">
        <f>SUM(AL1530:AL1535)</f>
        <v>219</v>
      </c>
      <c r="AM1529" s="145">
        <f>SUM(AM1530:AM1535)</f>
        <v>0</v>
      </c>
      <c r="AN1529" s="145">
        <f>(AM1529/AL1529)*100</f>
        <v>0</v>
      </c>
      <c r="AO1529" s="138">
        <f>SUM(AO1530:AO1535)</f>
        <v>221.60999999999999</v>
      </c>
      <c r="AP1529" s="145">
        <f>SUM(AP1530:AP1535)</f>
        <v>0</v>
      </c>
      <c r="AQ1529" s="145">
        <f>(AP1529/AO1529)*100</f>
        <v>0</v>
      </c>
      <c r="AR1529" s="16"/>
    </row>
    <row r="1530" spans="1:44" ht="30">
      <c r="A1530" s="188"/>
      <c r="B1530" s="236"/>
      <c r="C1530" s="216"/>
      <c r="D1530" s="15" t="s">
        <v>17</v>
      </c>
      <c r="E1530" s="138">
        <f>H1530+K1530+N1530+Q1530+T1530+W1530+Z1530+AC1530+AF1530+AI1530+AL1530+AO1530</f>
        <v>0</v>
      </c>
      <c r="F1530" s="146">
        <f>I1530+L1530+O1530+R1530+U1530+X1530+AA1530+AD1530+AG1530+AJ1530+AM1530+AP1530</f>
        <v>0</v>
      </c>
      <c r="G1530" s="147" t="e">
        <f t="shared" ref="G1530:G1535" si="5985">(F1530/E1530)*100</f>
        <v>#DIV/0!</v>
      </c>
      <c r="H1530" s="138"/>
      <c r="I1530" s="146"/>
      <c r="J1530" s="147" t="e">
        <f t="shared" ref="J1530:J1535" si="5986">(I1530/H1530)*100</f>
        <v>#DIV/0!</v>
      </c>
      <c r="K1530" s="138"/>
      <c r="L1530" s="146"/>
      <c r="M1530" s="147" t="e">
        <f t="shared" ref="M1530:M1535" si="5987">(L1530/K1530)*100</f>
        <v>#DIV/0!</v>
      </c>
      <c r="N1530" s="138"/>
      <c r="O1530" s="146"/>
      <c r="P1530" s="147" t="e">
        <f t="shared" ref="P1530:P1535" si="5988">(O1530/N1530)*100</f>
        <v>#DIV/0!</v>
      </c>
      <c r="Q1530" s="138"/>
      <c r="R1530" s="146"/>
      <c r="S1530" s="147" t="e">
        <f t="shared" ref="S1530:S1535" si="5989">(R1530/Q1530)*100</f>
        <v>#DIV/0!</v>
      </c>
      <c r="T1530" s="138"/>
      <c r="U1530" s="146"/>
      <c r="V1530" s="147" t="e">
        <f t="shared" ref="V1530:V1535" si="5990">(U1530/T1530)*100</f>
        <v>#DIV/0!</v>
      </c>
      <c r="W1530" s="138"/>
      <c r="X1530" s="146"/>
      <c r="Y1530" s="147" t="e">
        <f t="shared" ref="Y1530:Y1535" si="5991">(X1530/W1530)*100</f>
        <v>#DIV/0!</v>
      </c>
      <c r="Z1530" s="138"/>
      <c r="AA1530" s="146"/>
      <c r="AB1530" s="147" t="e">
        <f t="shared" ref="AB1530:AB1535" si="5992">(AA1530/Z1530)*100</f>
        <v>#DIV/0!</v>
      </c>
      <c r="AC1530" s="138"/>
      <c r="AD1530" s="146"/>
      <c r="AE1530" s="147" t="e">
        <f t="shared" ref="AE1530:AE1535" si="5993">(AD1530/AC1530)*100</f>
        <v>#DIV/0!</v>
      </c>
      <c r="AF1530" s="138"/>
      <c r="AG1530" s="146"/>
      <c r="AH1530" s="147" t="e">
        <f t="shared" ref="AH1530:AH1535" si="5994">(AG1530/AF1530)*100</f>
        <v>#DIV/0!</v>
      </c>
      <c r="AI1530" s="138"/>
      <c r="AJ1530" s="146"/>
      <c r="AK1530" s="147" t="e">
        <f t="shared" ref="AK1530:AK1535" si="5995">(AJ1530/AI1530)*100</f>
        <v>#DIV/0!</v>
      </c>
      <c r="AL1530" s="138"/>
      <c r="AM1530" s="146"/>
      <c r="AN1530" s="147" t="e">
        <f t="shared" ref="AN1530:AN1535" si="5996">(AM1530/AL1530)*100</f>
        <v>#DIV/0!</v>
      </c>
      <c r="AO1530" s="138"/>
      <c r="AP1530" s="146"/>
      <c r="AQ1530" s="147" t="e">
        <f t="shared" ref="AQ1530:AQ1535" si="5997">(AP1530/AO1530)*100</f>
        <v>#DIV/0!</v>
      </c>
      <c r="AR1530" s="16"/>
    </row>
    <row r="1531" spans="1:44" ht="51" customHeight="1">
      <c r="A1531" s="188"/>
      <c r="B1531" s="236"/>
      <c r="C1531" s="216"/>
      <c r="D1531" s="15" t="s">
        <v>18</v>
      </c>
      <c r="E1531" s="138">
        <f t="shared" ref="E1531:E1535" si="5998">H1531+K1531+N1531+Q1531+T1531+W1531+Z1531+AC1531+AF1531+AI1531+AL1531+AO1531</f>
        <v>0</v>
      </c>
      <c r="F1531" s="146">
        <f t="shared" ref="F1531:F1535" si="5999">I1531+L1531+O1531+R1531+U1531+X1531+AA1531+AD1531+AG1531+AJ1531+AM1531+AP1531</f>
        <v>0</v>
      </c>
      <c r="G1531" s="147" t="e">
        <f t="shared" si="5985"/>
        <v>#DIV/0!</v>
      </c>
      <c r="H1531" s="138"/>
      <c r="I1531" s="146"/>
      <c r="J1531" s="147" t="e">
        <f t="shared" si="5986"/>
        <v>#DIV/0!</v>
      </c>
      <c r="K1531" s="138"/>
      <c r="L1531" s="146"/>
      <c r="M1531" s="147" t="e">
        <f t="shared" si="5987"/>
        <v>#DIV/0!</v>
      </c>
      <c r="N1531" s="138"/>
      <c r="O1531" s="146"/>
      <c r="P1531" s="147" t="e">
        <f t="shared" si="5988"/>
        <v>#DIV/0!</v>
      </c>
      <c r="Q1531" s="138"/>
      <c r="R1531" s="146"/>
      <c r="S1531" s="147" t="e">
        <f t="shared" si="5989"/>
        <v>#DIV/0!</v>
      </c>
      <c r="T1531" s="138"/>
      <c r="U1531" s="146"/>
      <c r="V1531" s="147" t="e">
        <f t="shared" si="5990"/>
        <v>#DIV/0!</v>
      </c>
      <c r="W1531" s="138"/>
      <c r="X1531" s="146"/>
      <c r="Y1531" s="147" t="e">
        <f t="shared" si="5991"/>
        <v>#DIV/0!</v>
      </c>
      <c r="Z1531" s="138"/>
      <c r="AA1531" s="146"/>
      <c r="AB1531" s="147" t="e">
        <f t="shared" si="5992"/>
        <v>#DIV/0!</v>
      </c>
      <c r="AC1531" s="138"/>
      <c r="AD1531" s="146"/>
      <c r="AE1531" s="147" t="e">
        <f t="shared" si="5993"/>
        <v>#DIV/0!</v>
      </c>
      <c r="AF1531" s="138"/>
      <c r="AG1531" s="146"/>
      <c r="AH1531" s="147" t="e">
        <f t="shared" si="5994"/>
        <v>#DIV/0!</v>
      </c>
      <c r="AI1531" s="138"/>
      <c r="AJ1531" s="146"/>
      <c r="AK1531" s="147" t="e">
        <f t="shared" si="5995"/>
        <v>#DIV/0!</v>
      </c>
      <c r="AL1531" s="138"/>
      <c r="AM1531" s="146"/>
      <c r="AN1531" s="147" t="e">
        <f t="shared" si="5996"/>
        <v>#DIV/0!</v>
      </c>
      <c r="AO1531" s="138"/>
      <c r="AP1531" s="146"/>
      <c r="AQ1531" s="147" t="e">
        <f t="shared" si="5997"/>
        <v>#DIV/0!</v>
      </c>
      <c r="AR1531" s="16"/>
    </row>
    <row r="1532" spans="1:44" ht="30" customHeight="1">
      <c r="A1532" s="188"/>
      <c r="B1532" s="236"/>
      <c r="C1532" s="216"/>
      <c r="D1532" s="15" t="s">
        <v>27</v>
      </c>
      <c r="E1532" s="138">
        <f t="shared" si="5998"/>
        <v>2455.6</v>
      </c>
      <c r="F1532" s="146">
        <f t="shared" si="5999"/>
        <v>141.44</v>
      </c>
      <c r="G1532" s="147">
        <f t="shared" si="5985"/>
        <v>5.75989574849324</v>
      </c>
      <c r="H1532" s="138">
        <v>141.44</v>
      </c>
      <c r="I1532" s="146">
        <v>141.44</v>
      </c>
      <c r="J1532" s="147">
        <f t="shared" si="5986"/>
        <v>100</v>
      </c>
      <c r="K1532" s="138">
        <v>343.96</v>
      </c>
      <c r="L1532" s="146"/>
      <c r="M1532" s="147">
        <f t="shared" si="5987"/>
        <v>0</v>
      </c>
      <c r="N1532" s="138">
        <v>197</v>
      </c>
      <c r="O1532" s="146"/>
      <c r="P1532" s="147">
        <f t="shared" si="5988"/>
        <v>0</v>
      </c>
      <c r="Q1532" s="138">
        <v>197</v>
      </c>
      <c r="R1532" s="146"/>
      <c r="S1532" s="147">
        <f t="shared" si="5989"/>
        <v>0</v>
      </c>
      <c r="T1532" s="138">
        <v>197</v>
      </c>
      <c r="U1532" s="146"/>
      <c r="V1532" s="147">
        <f t="shared" si="5990"/>
        <v>0</v>
      </c>
      <c r="W1532" s="138">
        <v>197</v>
      </c>
      <c r="X1532" s="146"/>
      <c r="Y1532" s="147">
        <f t="shared" si="5991"/>
        <v>0</v>
      </c>
      <c r="Z1532" s="138">
        <v>197</v>
      </c>
      <c r="AA1532" s="146"/>
      <c r="AB1532" s="147">
        <f t="shared" si="5992"/>
        <v>0</v>
      </c>
      <c r="AC1532" s="138">
        <v>197</v>
      </c>
      <c r="AD1532" s="146"/>
      <c r="AE1532" s="147">
        <f t="shared" si="5993"/>
        <v>0</v>
      </c>
      <c r="AF1532" s="138">
        <v>197</v>
      </c>
      <c r="AG1532" s="146"/>
      <c r="AH1532" s="147">
        <f t="shared" si="5994"/>
        <v>0</v>
      </c>
      <c r="AI1532" s="138">
        <v>197</v>
      </c>
      <c r="AJ1532" s="146"/>
      <c r="AK1532" s="147">
        <f t="shared" si="5995"/>
        <v>0</v>
      </c>
      <c r="AL1532" s="138">
        <v>197</v>
      </c>
      <c r="AM1532" s="146"/>
      <c r="AN1532" s="147">
        <f t="shared" si="5996"/>
        <v>0</v>
      </c>
      <c r="AO1532" s="138">
        <v>197.2</v>
      </c>
      <c r="AP1532" s="146"/>
      <c r="AQ1532" s="147">
        <f t="shared" si="5997"/>
        <v>0</v>
      </c>
      <c r="AR1532" s="16"/>
    </row>
    <row r="1533" spans="1:44" ht="82.5" customHeight="1">
      <c r="A1533" s="188"/>
      <c r="B1533" s="236"/>
      <c r="C1533" s="216"/>
      <c r="D1533" s="124" t="s">
        <v>450</v>
      </c>
      <c r="E1533" s="138">
        <f t="shared" si="5998"/>
        <v>0</v>
      </c>
      <c r="F1533" s="146">
        <f t="shared" si="5999"/>
        <v>0</v>
      </c>
      <c r="G1533" s="147" t="e">
        <f t="shared" si="5985"/>
        <v>#DIV/0!</v>
      </c>
      <c r="H1533" s="138"/>
      <c r="I1533" s="146"/>
      <c r="J1533" s="147" t="e">
        <f t="shared" si="5986"/>
        <v>#DIV/0!</v>
      </c>
      <c r="K1533" s="138"/>
      <c r="L1533" s="146"/>
      <c r="M1533" s="147" t="e">
        <f t="shared" si="5987"/>
        <v>#DIV/0!</v>
      </c>
      <c r="N1533" s="138"/>
      <c r="O1533" s="146"/>
      <c r="P1533" s="147" t="e">
        <f t="shared" si="5988"/>
        <v>#DIV/0!</v>
      </c>
      <c r="Q1533" s="138"/>
      <c r="R1533" s="146"/>
      <c r="S1533" s="147" t="e">
        <f t="shared" si="5989"/>
        <v>#DIV/0!</v>
      </c>
      <c r="T1533" s="138"/>
      <c r="U1533" s="146"/>
      <c r="V1533" s="147" t="e">
        <f t="shared" si="5990"/>
        <v>#DIV/0!</v>
      </c>
      <c r="W1533" s="138"/>
      <c r="X1533" s="146"/>
      <c r="Y1533" s="147" t="e">
        <f t="shared" si="5991"/>
        <v>#DIV/0!</v>
      </c>
      <c r="Z1533" s="138"/>
      <c r="AA1533" s="146"/>
      <c r="AB1533" s="147" t="e">
        <f t="shared" si="5992"/>
        <v>#DIV/0!</v>
      </c>
      <c r="AC1533" s="138"/>
      <c r="AD1533" s="146"/>
      <c r="AE1533" s="147" t="e">
        <f t="shared" si="5993"/>
        <v>#DIV/0!</v>
      </c>
      <c r="AF1533" s="138"/>
      <c r="AG1533" s="146"/>
      <c r="AH1533" s="147" t="e">
        <f t="shared" si="5994"/>
        <v>#DIV/0!</v>
      </c>
      <c r="AI1533" s="138"/>
      <c r="AJ1533" s="146"/>
      <c r="AK1533" s="147" t="e">
        <f t="shared" si="5995"/>
        <v>#DIV/0!</v>
      </c>
      <c r="AL1533" s="138"/>
      <c r="AM1533" s="146"/>
      <c r="AN1533" s="147" t="e">
        <f t="shared" si="5996"/>
        <v>#DIV/0!</v>
      </c>
      <c r="AO1533" s="138"/>
      <c r="AP1533" s="146"/>
      <c r="AQ1533" s="147" t="e">
        <f t="shared" si="5997"/>
        <v>#DIV/0!</v>
      </c>
      <c r="AR1533" s="16"/>
    </row>
    <row r="1534" spans="1:44" ht="32.25" customHeight="1">
      <c r="A1534" s="188"/>
      <c r="B1534" s="236"/>
      <c r="C1534" s="216"/>
      <c r="D1534" s="15" t="s">
        <v>45</v>
      </c>
      <c r="E1534" s="138">
        <f t="shared" si="5998"/>
        <v>0</v>
      </c>
      <c r="F1534" s="146">
        <f t="shared" si="5999"/>
        <v>0</v>
      </c>
      <c r="G1534" s="147" t="e">
        <f t="shared" si="5985"/>
        <v>#DIV/0!</v>
      </c>
      <c r="H1534" s="138"/>
      <c r="I1534" s="146"/>
      <c r="J1534" s="147" t="e">
        <f t="shared" si="5986"/>
        <v>#DIV/0!</v>
      </c>
      <c r="K1534" s="138"/>
      <c r="L1534" s="146"/>
      <c r="M1534" s="147" t="e">
        <f t="shared" si="5987"/>
        <v>#DIV/0!</v>
      </c>
      <c r="N1534" s="138"/>
      <c r="O1534" s="146"/>
      <c r="P1534" s="147" t="e">
        <f t="shared" si="5988"/>
        <v>#DIV/0!</v>
      </c>
      <c r="Q1534" s="138"/>
      <c r="R1534" s="146"/>
      <c r="S1534" s="147" t="e">
        <f t="shared" si="5989"/>
        <v>#DIV/0!</v>
      </c>
      <c r="T1534" s="138"/>
      <c r="U1534" s="146"/>
      <c r="V1534" s="147" t="e">
        <f t="shared" si="5990"/>
        <v>#DIV/0!</v>
      </c>
      <c r="W1534" s="138"/>
      <c r="X1534" s="146"/>
      <c r="Y1534" s="147" t="e">
        <f t="shared" si="5991"/>
        <v>#DIV/0!</v>
      </c>
      <c r="Z1534" s="138"/>
      <c r="AA1534" s="146"/>
      <c r="AB1534" s="147" t="e">
        <f t="shared" si="5992"/>
        <v>#DIV/0!</v>
      </c>
      <c r="AC1534" s="138"/>
      <c r="AD1534" s="146"/>
      <c r="AE1534" s="147" t="e">
        <f t="shared" si="5993"/>
        <v>#DIV/0!</v>
      </c>
      <c r="AF1534" s="138"/>
      <c r="AG1534" s="146"/>
      <c r="AH1534" s="147" t="e">
        <f t="shared" si="5994"/>
        <v>#DIV/0!</v>
      </c>
      <c r="AI1534" s="138"/>
      <c r="AJ1534" s="146"/>
      <c r="AK1534" s="147" t="e">
        <f t="shared" si="5995"/>
        <v>#DIV/0!</v>
      </c>
      <c r="AL1534" s="138"/>
      <c r="AM1534" s="146"/>
      <c r="AN1534" s="147" t="e">
        <f t="shared" si="5996"/>
        <v>#DIV/0!</v>
      </c>
      <c r="AO1534" s="138"/>
      <c r="AP1534" s="146"/>
      <c r="AQ1534" s="147" t="e">
        <f t="shared" si="5997"/>
        <v>#DIV/0!</v>
      </c>
      <c r="AR1534" s="16"/>
    </row>
    <row r="1535" spans="1:44" ht="60" customHeight="1">
      <c r="A1535" s="188"/>
      <c r="B1535" s="237"/>
      <c r="C1535" s="217"/>
      <c r="D1535" s="15" t="s">
        <v>35</v>
      </c>
      <c r="E1535" s="138">
        <f t="shared" si="5998"/>
        <v>240</v>
      </c>
      <c r="F1535" s="146">
        <f t="shared" si="5999"/>
        <v>0</v>
      </c>
      <c r="G1535" s="147">
        <f t="shared" si="5985"/>
        <v>0</v>
      </c>
      <c r="H1535" s="138">
        <v>0</v>
      </c>
      <c r="I1535" s="146">
        <v>0</v>
      </c>
      <c r="J1535" s="147" t="e">
        <f t="shared" si="5986"/>
        <v>#DIV/0!</v>
      </c>
      <c r="K1535" s="138">
        <v>17.59</v>
      </c>
      <c r="L1535" s="146"/>
      <c r="M1535" s="147">
        <f t="shared" si="5987"/>
        <v>0</v>
      </c>
      <c r="N1535" s="138">
        <v>22</v>
      </c>
      <c r="O1535" s="146"/>
      <c r="P1535" s="147">
        <f t="shared" si="5988"/>
        <v>0</v>
      </c>
      <c r="Q1535" s="138">
        <v>22</v>
      </c>
      <c r="R1535" s="146"/>
      <c r="S1535" s="147">
        <f t="shared" si="5989"/>
        <v>0</v>
      </c>
      <c r="T1535" s="138">
        <v>22</v>
      </c>
      <c r="U1535" s="146"/>
      <c r="V1535" s="147">
        <f t="shared" si="5990"/>
        <v>0</v>
      </c>
      <c r="W1535" s="138">
        <v>22</v>
      </c>
      <c r="X1535" s="146"/>
      <c r="Y1535" s="147">
        <f t="shared" si="5991"/>
        <v>0</v>
      </c>
      <c r="Z1535" s="138">
        <v>22</v>
      </c>
      <c r="AA1535" s="146"/>
      <c r="AB1535" s="147">
        <f t="shared" si="5992"/>
        <v>0</v>
      </c>
      <c r="AC1535" s="138">
        <v>22</v>
      </c>
      <c r="AD1535" s="146"/>
      <c r="AE1535" s="147">
        <f t="shared" si="5993"/>
        <v>0</v>
      </c>
      <c r="AF1535" s="138">
        <v>22</v>
      </c>
      <c r="AG1535" s="146"/>
      <c r="AH1535" s="147">
        <f t="shared" si="5994"/>
        <v>0</v>
      </c>
      <c r="AI1535" s="138">
        <v>22</v>
      </c>
      <c r="AJ1535" s="146"/>
      <c r="AK1535" s="147">
        <f t="shared" si="5995"/>
        <v>0</v>
      </c>
      <c r="AL1535" s="138">
        <v>22</v>
      </c>
      <c r="AM1535" s="146"/>
      <c r="AN1535" s="147">
        <f t="shared" si="5996"/>
        <v>0</v>
      </c>
      <c r="AO1535" s="138">
        <v>24.41</v>
      </c>
      <c r="AP1535" s="146"/>
      <c r="AQ1535" s="147">
        <f t="shared" si="5997"/>
        <v>0</v>
      </c>
      <c r="AR1535" s="16"/>
    </row>
    <row r="1536" spans="1:44" ht="30" customHeight="1">
      <c r="A1536" s="209" t="s">
        <v>580</v>
      </c>
      <c r="B1536" s="210"/>
      <c r="C1536" s="215" t="s">
        <v>568</v>
      </c>
      <c r="D1536" s="126" t="s">
        <v>42</v>
      </c>
      <c r="E1536" s="138">
        <f>SUM(E1537:E1542)</f>
        <v>12831.9</v>
      </c>
      <c r="F1536" s="145">
        <f>SUM(F1537:F1542)</f>
        <v>433.92</v>
      </c>
      <c r="G1536" s="145">
        <f>(F1536/E1536)*100</f>
        <v>3.3815724873167654</v>
      </c>
      <c r="H1536" s="138">
        <f>SUM(H1537:H1542)</f>
        <v>433.92</v>
      </c>
      <c r="I1536" s="145">
        <f>SUM(I1537:I1542)</f>
        <v>433.92</v>
      </c>
      <c r="J1536" s="145">
        <f>(I1536/H1536)*100</f>
        <v>100</v>
      </c>
      <c r="K1536" s="138">
        <f>SUM(K1537:K1542)</f>
        <v>1358</v>
      </c>
      <c r="L1536" s="145">
        <f>SUM(L1537:L1542)</f>
        <v>0</v>
      </c>
      <c r="M1536" s="145">
        <f>(L1536/K1536)*100</f>
        <v>0</v>
      </c>
      <c r="N1536" s="138">
        <f>SUM(N1537:N1542)</f>
        <v>1101.25</v>
      </c>
      <c r="O1536" s="145">
        <f>SUM(O1537:O1542)</f>
        <v>0</v>
      </c>
      <c r="P1536" s="145">
        <f>(O1536/N1536)*100</f>
        <v>0</v>
      </c>
      <c r="Q1536" s="138">
        <f>SUM(Q1537:Q1542)</f>
        <v>1101.25</v>
      </c>
      <c r="R1536" s="145">
        <f>SUM(R1537:R1542)</f>
        <v>0</v>
      </c>
      <c r="S1536" s="145">
        <f>(R1536/Q1536)*100</f>
        <v>0</v>
      </c>
      <c r="T1536" s="138">
        <f>SUM(T1537:T1542)</f>
        <v>1101.25</v>
      </c>
      <c r="U1536" s="145">
        <f>SUM(U1537:U1542)</f>
        <v>0</v>
      </c>
      <c r="V1536" s="145">
        <f>(U1536/T1536)*100</f>
        <v>0</v>
      </c>
      <c r="W1536" s="138">
        <f>SUM(W1537:W1542)</f>
        <v>1101.25</v>
      </c>
      <c r="X1536" s="145">
        <f>SUM(X1537:X1542)</f>
        <v>0</v>
      </c>
      <c r="Y1536" s="145">
        <f>(X1536/W1536)*100</f>
        <v>0</v>
      </c>
      <c r="Z1536" s="138">
        <f>SUM(Z1537:Z1542)</f>
        <v>1101.25</v>
      </c>
      <c r="AA1536" s="145">
        <f>SUM(AA1537:AA1542)</f>
        <v>0</v>
      </c>
      <c r="AB1536" s="145">
        <f>(AA1536/Z1536)*100</f>
        <v>0</v>
      </c>
      <c r="AC1536" s="138">
        <f>SUM(AC1537:AC1542)</f>
        <v>1101.25</v>
      </c>
      <c r="AD1536" s="145">
        <f>SUM(AD1537:AD1542)</f>
        <v>0</v>
      </c>
      <c r="AE1536" s="145">
        <f>(AD1536/AC1536)*100</f>
        <v>0</v>
      </c>
      <c r="AF1536" s="138">
        <f>SUM(AF1537:AF1542)</f>
        <v>1101.25</v>
      </c>
      <c r="AG1536" s="145">
        <f>SUM(AG1537:AG1542)</f>
        <v>0</v>
      </c>
      <c r="AH1536" s="145">
        <f>(AG1536/AF1536)*100</f>
        <v>0</v>
      </c>
      <c r="AI1536" s="138">
        <f>SUM(AI1537:AI1542)</f>
        <v>1101.25</v>
      </c>
      <c r="AJ1536" s="145">
        <f>SUM(AJ1537:AJ1542)</f>
        <v>0</v>
      </c>
      <c r="AK1536" s="145">
        <f>(AJ1536/AI1536)*100</f>
        <v>0</v>
      </c>
      <c r="AL1536" s="138">
        <f>SUM(AL1537:AL1542)</f>
        <v>1101.25</v>
      </c>
      <c r="AM1536" s="145">
        <f>SUM(AM1537:AM1542)</f>
        <v>0</v>
      </c>
      <c r="AN1536" s="145">
        <f>(AM1536/AL1536)*100</f>
        <v>0</v>
      </c>
      <c r="AO1536" s="138">
        <f>SUM(AO1537:AO1542)</f>
        <v>1128.73</v>
      </c>
      <c r="AP1536" s="145">
        <f>SUM(AP1537:AP1542)</f>
        <v>0</v>
      </c>
      <c r="AQ1536" s="145">
        <f>(AP1536/AO1536)*100</f>
        <v>0</v>
      </c>
      <c r="AR1536" s="16"/>
    </row>
    <row r="1537" spans="1:44" ht="47.25" customHeight="1">
      <c r="A1537" s="211"/>
      <c r="B1537" s="212"/>
      <c r="C1537" s="216"/>
      <c r="D1537" s="124" t="s">
        <v>17</v>
      </c>
      <c r="E1537" s="138">
        <f>H1537+K1537+N1537+Q1537+T1537+W1537+Z1537+AC1537+AF1537+AI1537+AL1537+AO1537</f>
        <v>0</v>
      </c>
      <c r="F1537" s="146">
        <f>I1537+L1537+O1537+R1537+U1537+X1537+AA1537+AD1537+AG1537+AJ1537+AM1537+AP1537</f>
        <v>0</v>
      </c>
      <c r="G1537" s="147" t="e">
        <f t="shared" ref="G1537:G1542" si="6000">(F1537/E1537)*100</f>
        <v>#DIV/0!</v>
      </c>
      <c r="H1537" s="138">
        <f>H1516+H1523+H1530</f>
        <v>0</v>
      </c>
      <c r="I1537" s="147">
        <f>I1516+I1523+I1530</f>
        <v>0</v>
      </c>
      <c r="J1537" s="147" t="e">
        <f t="shared" ref="J1537:J1542" si="6001">(I1537/H1537)*100</f>
        <v>#DIV/0!</v>
      </c>
      <c r="K1537" s="138">
        <f>K1516+K1523+K1530</f>
        <v>0</v>
      </c>
      <c r="L1537" s="147">
        <f>L1516+L1523+L1530</f>
        <v>0</v>
      </c>
      <c r="M1537" s="147" t="e">
        <f t="shared" ref="M1537:M1542" si="6002">(L1537/K1537)*100</f>
        <v>#DIV/0!</v>
      </c>
      <c r="N1537" s="138">
        <f>N1516+N1523+N1530</f>
        <v>0</v>
      </c>
      <c r="O1537" s="147">
        <f>O1516+O1523+O1530</f>
        <v>0</v>
      </c>
      <c r="P1537" s="147" t="e">
        <f t="shared" ref="P1537:P1542" si="6003">(O1537/N1537)*100</f>
        <v>#DIV/0!</v>
      </c>
      <c r="Q1537" s="138">
        <f>Q1516+Q1523+Q1530</f>
        <v>0</v>
      </c>
      <c r="R1537" s="147">
        <f>R1516+R1523+R1530</f>
        <v>0</v>
      </c>
      <c r="S1537" s="147" t="e">
        <f t="shared" ref="S1537:S1542" si="6004">(R1537/Q1537)*100</f>
        <v>#DIV/0!</v>
      </c>
      <c r="T1537" s="138">
        <f>T1516+T1523+T1530</f>
        <v>0</v>
      </c>
      <c r="U1537" s="147">
        <f>U1516+U1523+U1530</f>
        <v>0</v>
      </c>
      <c r="V1537" s="147" t="e">
        <f t="shared" ref="V1537:V1542" si="6005">(U1537/T1537)*100</f>
        <v>#DIV/0!</v>
      </c>
      <c r="W1537" s="138">
        <f>W1516+W1523+W1530</f>
        <v>0</v>
      </c>
      <c r="X1537" s="147">
        <f>X1516+X1523+X1530</f>
        <v>0</v>
      </c>
      <c r="Y1537" s="147" t="e">
        <f t="shared" ref="Y1537:Y1542" si="6006">(X1537/W1537)*100</f>
        <v>#DIV/0!</v>
      </c>
      <c r="Z1537" s="138">
        <f>Z1516+Z1523+Z1530</f>
        <v>0</v>
      </c>
      <c r="AA1537" s="147">
        <f>AA1516+AA1523+AA1530</f>
        <v>0</v>
      </c>
      <c r="AB1537" s="147" t="e">
        <f t="shared" ref="AB1537:AB1542" si="6007">(AA1537/Z1537)*100</f>
        <v>#DIV/0!</v>
      </c>
      <c r="AC1537" s="138">
        <f>AC1516+AC1523+AC1530</f>
        <v>0</v>
      </c>
      <c r="AD1537" s="147">
        <f>AD1516+AD1523+AD1530</f>
        <v>0</v>
      </c>
      <c r="AE1537" s="147" t="e">
        <f t="shared" ref="AE1537:AE1542" si="6008">(AD1537/AC1537)*100</f>
        <v>#DIV/0!</v>
      </c>
      <c r="AF1537" s="138">
        <f>AF1516+AF1523+AF1530</f>
        <v>0</v>
      </c>
      <c r="AG1537" s="147">
        <f>AG1516+AG1523+AG1530</f>
        <v>0</v>
      </c>
      <c r="AH1537" s="147" t="e">
        <f t="shared" ref="AH1537:AH1542" si="6009">(AG1537/AF1537)*100</f>
        <v>#DIV/0!</v>
      </c>
      <c r="AI1537" s="138">
        <f>AI1516+AI1523+AI1530</f>
        <v>0</v>
      </c>
      <c r="AJ1537" s="147">
        <f>AJ1516+AJ1523+AJ1530</f>
        <v>0</v>
      </c>
      <c r="AK1537" s="147" t="e">
        <f t="shared" ref="AK1537:AK1542" si="6010">(AJ1537/AI1537)*100</f>
        <v>#DIV/0!</v>
      </c>
      <c r="AL1537" s="138">
        <f>AL1516+AL1523+AL1530</f>
        <v>0</v>
      </c>
      <c r="AM1537" s="147">
        <f>AM1516+AM1523+AM1530</f>
        <v>0</v>
      </c>
      <c r="AN1537" s="147" t="e">
        <f t="shared" ref="AN1537:AN1542" si="6011">(AM1537/AL1537)*100</f>
        <v>#DIV/0!</v>
      </c>
      <c r="AO1537" s="138">
        <f>AO1516+AO1523+AO1530</f>
        <v>0</v>
      </c>
      <c r="AP1537" s="147">
        <f>AP1516+AP1523+AP1530</f>
        <v>0</v>
      </c>
      <c r="AQ1537" s="147" t="e">
        <f t="shared" ref="AQ1537:AQ1542" si="6012">(AP1537/AO1537)*100</f>
        <v>#DIV/0!</v>
      </c>
      <c r="AR1537" s="16"/>
    </row>
    <row r="1538" spans="1:44" ht="48.75" customHeight="1">
      <c r="A1538" s="211"/>
      <c r="B1538" s="212"/>
      <c r="C1538" s="216"/>
      <c r="D1538" s="124" t="s">
        <v>18</v>
      </c>
      <c r="E1538" s="138">
        <f t="shared" ref="E1538:E1542" si="6013">H1538+K1538+N1538+Q1538+T1538+W1538+Z1538+AC1538+AF1538+AI1538+AL1538+AO1538</f>
        <v>0</v>
      </c>
      <c r="F1538" s="146">
        <f t="shared" ref="F1538:F1542" si="6014">I1538+L1538+O1538+R1538+U1538+X1538+AA1538+AD1538+AG1538+AJ1538+AM1538+AP1538</f>
        <v>0</v>
      </c>
      <c r="G1538" s="147" t="e">
        <f t="shared" si="6000"/>
        <v>#DIV/0!</v>
      </c>
      <c r="H1538" s="138">
        <f t="shared" ref="H1538:I1542" si="6015">H1517+H1524+H1531</f>
        <v>0</v>
      </c>
      <c r="I1538" s="147">
        <f t="shared" si="6015"/>
        <v>0</v>
      </c>
      <c r="J1538" s="147" t="e">
        <f t="shared" si="6001"/>
        <v>#DIV/0!</v>
      </c>
      <c r="K1538" s="138">
        <f t="shared" ref="K1538:L1538" si="6016">K1517+K1524+K1531</f>
        <v>0</v>
      </c>
      <c r="L1538" s="147">
        <f t="shared" si="6016"/>
        <v>0</v>
      </c>
      <c r="M1538" s="147" t="e">
        <f t="shared" si="6002"/>
        <v>#DIV/0!</v>
      </c>
      <c r="N1538" s="138">
        <f t="shared" ref="N1538:O1538" si="6017">N1517+N1524+N1531</f>
        <v>0</v>
      </c>
      <c r="O1538" s="147">
        <f t="shared" si="6017"/>
        <v>0</v>
      </c>
      <c r="P1538" s="147" t="e">
        <f t="shared" si="6003"/>
        <v>#DIV/0!</v>
      </c>
      <c r="Q1538" s="138">
        <f t="shared" ref="Q1538:R1538" si="6018">Q1517+Q1524+Q1531</f>
        <v>0</v>
      </c>
      <c r="R1538" s="147">
        <f t="shared" si="6018"/>
        <v>0</v>
      </c>
      <c r="S1538" s="147" t="e">
        <f t="shared" si="6004"/>
        <v>#DIV/0!</v>
      </c>
      <c r="T1538" s="138">
        <f t="shared" ref="T1538:U1538" si="6019">T1517+T1524+T1531</f>
        <v>0</v>
      </c>
      <c r="U1538" s="147">
        <f t="shared" si="6019"/>
        <v>0</v>
      </c>
      <c r="V1538" s="147" t="e">
        <f t="shared" si="6005"/>
        <v>#DIV/0!</v>
      </c>
      <c r="W1538" s="138">
        <f t="shared" ref="W1538:X1538" si="6020">W1517+W1524+W1531</f>
        <v>0</v>
      </c>
      <c r="X1538" s="147">
        <f t="shared" si="6020"/>
        <v>0</v>
      </c>
      <c r="Y1538" s="147" t="e">
        <f t="shared" si="6006"/>
        <v>#DIV/0!</v>
      </c>
      <c r="Z1538" s="138">
        <f t="shared" ref="Z1538:AA1538" si="6021">Z1517+Z1524+Z1531</f>
        <v>0</v>
      </c>
      <c r="AA1538" s="147">
        <f t="shared" si="6021"/>
        <v>0</v>
      </c>
      <c r="AB1538" s="147" t="e">
        <f t="shared" si="6007"/>
        <v>#DIV/0!</v>
      </c>
      <c r="AC1538" s="138">
        <f t="shared" ref="AC1538:AD1538" si="6022">AC1517+AC1524+AC1531</f>
        <v>0</v>
      </c>
      <c r="AD1538" s="147">
        <f t="shared" si="6022"/>
        <v>0</v>
      </c>
      <c r="AE1538" s="147" t="e">
        <f t="shared" si="6008"/>
        <v>#DIV/0!</v>
      </c>
      <c r="AF1538" s="138">
        <f t="shared" ref="AF1538:AG1538" si="6023">AF1517+AF1524+AF1531</f>
        <v>0</v>
      </c>
      <c r="AG1538" s="147">
        <f t="shared" si="6023"/>
        <v>0</v>
      </c>
      <c r="AH1538" s="147" t="e">
        <f t="shared" si="6009"/>
        <v>#DIV/0!</v>
      </c>
      <c r="AI1538" s="138">
        <f t="shared" ref="AI1538:AJ1538" si="6024">AI1517+AI1524+AI1531</f>
        <v>0</v>
      </c>
      <c r="AJ1538" s="147">
        <f t="shared" si="6024"/>
        <v>0</v>
      </c>
      <c r="AK1538" s="147" t="e">
        <f t="shared" si="6010"/>
        <v>#DIV/0!</v>
      </c>
      <c r="AL1538" s="138">
        <f t="shared" ref="AL1538:AM1538" si="6025">AL1517+AL1524+AL1531</f>
        <v>0</v>
      </c>
      <c r="AM1538" s="147">
        <f t="shared" si="6025"/>
        <v>0</v>
      </c>
      <c r="AN1538" s="147" t="e">
        <f t="shared" si="6011"/>
        <v>#DIV/0!</v>
      </c>
      <c r="AO1538" s="138">
        <f t="shared" ref="AO1538:AP1538" si="6026">AO1517+AO1524+AO1531</f>
        <v>0</v>
      </c>
      <c r="AP1538" s="147">
        <f t="shared" si="6026"/>
        <v>0</v>
      </c>
      <c r="AQ1538" s="147" t="e">
        <f t="shared" si="6012"/>
        <v>#DIV/0!</v>
      </c>
      <c r="AR1538" s="16"/>
    </row>
    <row r="1539" spans="1:44" ht="33.75" customHeight="1">
      <c r="A1539" s="211"/>
      <c r="B1539" s="212"/>
      <c r="C1539" s="216"/>
      <c r="D1539" s="126" t="s">
        <v>42</v>
      </c>
      <c r="E1539" s="138">
        <f t="shared" si="6013"/>
        <v>12591.9</v>
      </c>
      <c r="F1539" s="146">
        <f t="shared" si="6014"/>
        <v>433.92</v>
      </c>
      <c r="G1539" s="147">
        <f t="shared" si="6000"/>
        <v>3.446024825483049</v>
      </c>
      <c r="H1539" s="138">
        <f t="shared" si="6015"/>
        <v>433.92</v>
      </c>
      <c r="I1539" s="147">
        <f t="shared" si="6015"/>
        <v>433.92</v>
      </c>
      <c r="J1539" s="147">
        <f t="shared" si="6001"/>
        <v>100</v>
      </c>
      <c r="K1539" s="138">
        <f t="shared" ref="K1539:L1539" si="6027">K1518+K1525+K1532</f>
        <v>1340.41</v>
      </c>
      <c r="L1539" s="147">
        <f t="shared" si="6027"/>
        <v>0</v>
      </c>
      <c r="M1539" s="147">
        <f t="shared" si="6002"/>
        <v>0</v>
      </c>
      <c r="N1539" s="138">
        <f t="shared" ref="N1539:O1539" si="6028">N1518+N1525+N1532</f>
        <v>1079.25</v>
      </c>
      <c r="O1539" s="147">
        <f t="shared" si="6028"/>
        <v>0</v>
      </c>
      <c r="P1539" s="147">
        <f t="shared" si="6003"/>
        <v>0</v>
      </c>
      <c r="Q1539" s="138">
        <f t="shared" ref="Q1539:R1539" si="6029">Q1518+Q1525+Q1532</f>
        <v>1079.25</v>
      </c>
      <c r="R1539" s="147">
        <f t="shared" si="6029"/>
        <v>0</v>
      </c>
      <c r="S1539" s="147">
        <f t="shared" si="6004"/>
        <v>0</v>
      </c>
      <c r="T1539" s="138">
        <f t="shared" ref="T1539:U1539" si="6030">T1518+T1525+T1532</f>
        <v>1079.25</v>
      </c>
      <c r="U1539" s="147">
        <f t="shared" si="6030"/>
        <v>0</v>
      </c>
      <c r="V1539" s="147">
        <f t="shared" si="6005"/>
        <v>0</v>
      </c>
      <c r="W1539" s="138">
        <f t="shared" ref="W1539:X1539" si="6031">W1518+W1525+W1532</f>
        <v>1079.25</v>
      </c>
      <c r="X1539" s="147">
        <f t="shared" si="6031"/>
        <v>0</v>
      </c>
      <c r="Y1539" s="147">
        <f t="shared" si="6006"/>
        <v>0</v>
      </c>
      <c r="Z1539" s="138">
        <f t="shared" ref="Z1539:AA1539" si="6032">Z1518+Z1525+Z1532</f>
        <v>1079.25</v>
      </c>
      <c r="AA1539" s="147">
        <f t="shared" si="6032"/>
        <v>0</v>
      </c>
      <c r="AB1539" s="147">
        <f t="shared" si="6007"/>
        <v>0</v>
      </c>
      <c r="AC1539" s="138">
        <f t="shared" ref="AC1539:AD1539" si="6033">AC1518+AC1525+AC1532</f>
        <v>1079.25</v>
      </c>
      <c r="AD1539" s="147">
        <f t="shared" si="6033"/>
        <v>0</v>
      </c>
      <c r="AE1539" s="147">
        <f t="shared" si="6008"/>
        <v>0</v>
      </c>
      <c r="AF1539" s="138">
        <f t="shared" ref="AF1539:AG1539" si="6034">AF1518+AF1525+AF1532</f>
        <v>1079.25</v>
      </c>
      <c r="AG1539" s="147">
        <f t="shared" si="6034"/>
        <v>0</v>
      </c>
      <c r="AH1539" s="147">
        <f t="shared" si="6009"/>
        <v>0</v>
      </c>
      <c r="AI1539" s="138">
        <f t="shared" ref="AI1539:AJ1539" si="6035">AI1518+AI1525+AI1532</f>
        <v>1079.25</v>
      </c>
      <c r="AJ1539" s="147">
        <f t="shared" si="6035"/>
        <v>0</v>
      </c>
      <c r="AK1539" s="147">
        <f t="shared" si="6010"/>
        <v>0</v>
      </c>
      <c r="AL1539" s="138">
        <f t="shared" ref="AL1539:AM1539" si="6036">AL1518+AL1525+AL1532</f>
        <v>1079.25</v>
      </c>
      <c r="AM1539" s="147">
        <f t="shared" si="6036"/>
        <v>0</v>
      </c>
      <c r="AN1539" s="147">
        <f t="shared" si="6011"/>
        <v>0</v>
      </c>
      <c r="AO1539" s="138">
        <f t="shared" ref="AO1539:AP1539" si="6037">AO1518+AO1525+AO1532</f>
        <v>1104.32</v>
      </c>
      <c r="AP1539" s="147">
        <f t="shared" si="6037"/>
        <v>0</v>
      </c>
      <c r="AQ1539" s="147">
        <f t="shared" si="6012"/>
        <v>0</v>
      </c>
      <c r="AR1539" s="16"/>
    </row>
    <row r="1540" spans="1:44" ht="79.5" customHeight="1">
      <c r="A1540" s="211"/>
      <c r="B1540" s="212"/>
      <c r="C1540" s="216"/>
      <c r="D1540" s="124" t="s">
        <v>450</v>
      </c>
      <c r="E1540" s="138">
        <f t="shared" si="6013"/>
        <v>0</v>
      </c>
      <c r="F1540" s="146">
        <f t="shared" si="6014"/>
        <v>0</v>
      </c>
      <c r="G1540" s="147" t="e">
        <f t="shared" si="6000"/>
        <v>#DIV/0!</v>
      </c>
      <c r="H1540" s="138">
        <f t="shared" si="6015"/>
        <v>0</v>
      </c>
      <c r="I1540" s="147">
        <f t="shared" si="6015"/>
        <v>0</v>
      </c>
      <c r="J1540" s="147" t="e">
        <f t="shared" si="6001"/>
        <v>#DIV/0!</v>
      </c>
      <c r="K1540" s="138">
        <f t="shared" ref="K1540:L1540" si="6038">K1519+K1526+K1533</f>
        <v>0</v>
      </c>
      <c r="L1540" s="147">
        <f t="shared" si="6038"/>
        <v>0</v>
      </c>
      <c r="M1540" s="147" t="e">
        <f t="shared" si="6002"/>
        <v>#DIV/0!</v>
      </c>
      <c r="N1540" s="138">
        <f t="shared" ref="N1540:O1540" si="6039">N1519+N1526+N1533</f>
        <v>0</v>
      </c>
      <c r="O1540" s="147">
        <f t="shared" si="6039"/>
        <v>0</v>
      </c>
      <c r="P1540" s="147" t="e">
        <f t="shared" si="6003"/>
        <v>#DIV/0!</v>
      </c>
      <c r="Q1540" s="138">
        <f t="shared" ref="Q1540:R1540" si="6040">Q1519+Q1526+Q1533</f>
        <v>0</v>
      </c>
      <c r="R1540" s="147">
        <f t="shared" si="6040"/>
        <v>0</v>
      </c>
      <c r="S1540" s="147" t="e">
        <f t="shared" si="6004"/>
        <v>#DIV/0!</v>
      </c>
      <c r="T1540" s="138">
        <f t="shared" ref="T1540:U1540" si="6041">T1519+T1526+T1533</f>
        <v>0</v>
      </c>
      <c r="U1540" s="147">
        <f t="shared" si="6041"/>
        <v>0</v>
      </c>
      <c r="V1540" s="147" t="e">
        <f t="shared" si="6005"/>
        <v>#DIV/0!</v>
      </c>
      <c r="W1540" s="138">
        <f t="shared" ref="W1540:X1540" si="6042">W1519+W1526+W1533</f>
        <v>0</v>
      </c>
      <c r="X1540" s="147">
        <f t="shared" si="6042"/>
        <v>0</v>
      </c>
      <c r="Y1540" s="147" t="e">
        <f t="shared" si="6006"/>
        <v>#DIV/0!</v>
      </c>
      <c r="Z1540" s="138">
        <f t="shared" ref="Z1540:AA1540" si="6043">Z1519+Z1526+Z1533</f>
        <v>0</v>
      </c>
      <c r="AA1540" s="147">
        <f t="shared" si="6043"/>
        <v>0</v>
      </c>
      <c r="AB1540" s="147" t="e">
        <f t="shared" si="6007"/>
        <v>#DIV/0!</v>
      </c>
      <c r="AC1540" s="138">
        <f t="shared" ref="AC1540:AD1540" si="6044">AC1519+AC1526+AC1533</f>
        <v>0</v>
      </c>
      <c r="AD1540" s="147">
        <f t="shared" si="6044"/>
        <v>0</v>
      </c>
      <c r="AE1540" s="147" t="e">
        <f t="shared" si="6008"/>
        <v>#DIV/0!</v>
      </c>
      <c r="AF1540" s="138">
        <f t="shared" ref="AF1540:AG1540" si="6045">AF1519+AF1526+AF1533</f>
        <v>0</v>
      </c>
      <c r="AG1540" s="147">
        <f t="shared" si="6045"/>
        <v>0</v>
      </c>
      <c r="AH1540" s="147" t="e">
        <f t="shared" si="6009"/>
        <v>#DIV/0!</v>
      </c>
      <c r="AI1540" s="138">
        <f t="shared" ref="AI1540:AJ1540" si="6046">AI1519+AI1526+AI1533</f>
        <v>0</v>
      </c>
      <c r="AJ1540" s="147">
        <f t="shared" si="6046"/>
        <v>0</v>
      </c>
      <c r="AK1540" s="147" t="e">
        <f t="shared" si="6010"/>
        <v>#DIV/0!</v>
      </c>
      <c r="AL1540" s="138">
        <f t="shared" ref="AL1540:AM1540" si="6047">AL1519+AL1526+AL1533</f>
        <v>0</v>
      </c>
      <c r="AM1540" s="147">
        <f t="shared" si="6047"/>
        <v>0</v>
      </c>
      <c r="AN1540" s="147" t="e">
        <f t="shared" si="6011"/>
        <v>#DIV/0!</v>
      </c>
      <c r="AO1540" s="138">
        <f t="shared" ref="AO1540:AP1540" si="6048">AO1519+AO1526+AO1533</f>
        <v>0</v>
      </c>
      <c r="AP1540" s="147">
        <f t="shared" si="6048"/>
        <v>0</v>
      </c>
      <c r="AQ1540" s="147" t="e">
        <f t="shared" si="6012"/>
        <v>#DIV/0!</v>
      </c>
      <c r="AR1540" s="16"/>
    </row>
    <row r="1541" spans="1:44" ht="35.25" customHeight="1">
      <c r="A1541" s="211"/>
      <c r="B1541" s="212"/>
      <c r="C1541" s="216"/>
      <c r="D1541" s="124" t="s">
        <v>45</v>
      </c>
      <c r="E1541" s="138">
        <f t="shared" si="6013"/>
        <v>0</v>
      </c>
      <c r="F1541" s="146">
        <f t="shared" si="6014"/>
        <v>0</v>
      </c>
      <c r="G1541" s="147" t="e">
        <f t="shared" si="6000"/>
        <v>#DIV/0!</v>
      </c>
      <c r="H1541" s="138">
        <f t="shared" si="6015"/>
        <v>0</v>
      </c>
      <c r="I1541" s="147">
        <f t="shared" si="6015"/>
        <v>0</v>
      </c>
      <c r="J1541" s="147" t="e">
        <f t="shared" si="6001"/>
        <v>#DIV/0!</v>
      </c>
      <c r="K1541" s="138">
        <f t="shared" ref="K1541:L1541" si="6049">K1520+K1527+K1534</f>
        <v>0</v>
      </c>
      <c r="L1541" s="147">
        <f t="shared" si="6049"/>
        <v>0</v>
      </c>
      <c r="M1541" s="147" t="e">
        <f t="shared" si="6002"/>
        <v>#DIV/0!</v>
      </c>
      <c r="N1541" s="138">
        <f t="shared" ref="N1541:O1541" si="6050">N1520+N1527+N1534</f>
        <v>0</v>
      </c>
      <c r="O1541" s="147">
        <f t="shared" si="6050"/>
        <v>0</v>
      </c>
      <c r="P1541" s="147" t="e">
        <f t="shared" si="6003"/>
        <v>#DIV/0!</v>
      </c>
      <c r="Q1541" s="138">
        <f t="shared" ref="Q1541:R1541" si="6051">Q1520+Q1527+Q1534</f>
        <v>0</v>
      </c>
      <c r="R1541" s="147">
        <f t="shared" si="6051"/>
        <v>0</v>
      </c>
      <c r="S1541" s="147" t="e">
        <f t="shared" si="6004"/>
        <v>#DIV/0!</v>
      </c>
      <c r="T1541" s="138">
        <f t="shared" ref="T1541:U1541" si="6052">T1520+T1527+T1534</f>
        <v>0</v>
      </c>
      <c r="U1541" s="147">
        <f t="shared" si="6052"/>
        <v>0</v>
      </c>
      <c r="V1541" s="147" t="e">
        <f t="shared" si="6005"/>
        <v>#DIV/0!</v>
      </c>
      <c r="W1541" s="138">
        <f t="shared" ref="W1541:X1541" si="6053">W1520+W1527+W1534</f>
        <v>0</v>
      </c>
      <c r="X1541" s="147">
        <f t="shared" si="6053"/>
        <v>0</v>
      </c>
      <c r="Y1541" s="147" t="e">
        <f t="shared" si="6006"/>
        <v>#DIV/0!</v>
      </c>
      <c r="Z1541" s="138">
        <f t="shared" ref="Z1541:AA1541" si="6054">Z1520+Z1527+Z1534</f>
        <v>0</v>
      </c>
      <c r="AA1541" s="147">
        <f t="shared" si="6054"/>
        <v>0</v>
      </c>
      <c r="AB1541" s="147" t="e">
        <f t="shared" si="6007"/>
        <v>#DIV/0!</v>
      </c>
      <c r="AC1541" s="138">
        <f t="shared" ref="AC1541:AD1541" si="6055">AC1520+AC1527+AC1534</f>
        <v>0</v>
      </c>
      <c r="AD1541" s="147">
        <f t="shared" si="6055"/>
        <v>0</v>
      </c>
      <c r="AE1541" s="147" t="e">
        <f t="shared" si="6008"/>
        <v>#DIV/0!</v>
      </c>
      <c r="AF1541" s="138">
        <f t="shared" ref="AF1541:AG1541" si="6056">AF1520+AF1527+AF1534</f>
        <v>0</v>
      </c>
      <c r="AG1541" s="147">
        <f t="shared" si="6056"/>
        <v>0</v>
      </c>
      <c r="AH1541" s="147" t="e">
        <f t="shared" si="6009"/>
        <v>#DIV/0!</v>
      </c>
      <c r="AI1541" s="138">
        <f t="shared" ref="AI1541:AJ1541" si="6057">AI1520+AI1527+AI1534</f>
        <v>0</v>
      </c>
      <c r="AJ1541" s="147">
        <f t="shared" si="6057"/>
        <v>0</v>
      </c>
      <c r="AK1541" s="147" t="e">
        <f t="shared" si="6010"/>
        <v>#DIV/0!</v>
      </c>
      <c r="AL1541" s="138">
        <f t="shared" ref="AL1541:AM1541" si="6058">AL1520+AL1527+AL1534</f>
        <v>0</v>
      </c>
      <c r="AM1541" s="147">
        <f t="shared" si="6058"/>
        <v>0</v>
      </c>
      <c r="AN1541" s="147" t="e">
        <f t="shared" si="6011"/>
        <v>#DIV/0!</v>
      </c>
      <c r="AO1541" s="138">
        <f t="shared" ref="AO1541:AP1541" si="6059">AO1520+AO1527+AO1534</f>
        <v>0</v>
      </c>
      <c r="AP1541" s="147">
        <f t="shared" si="6059"/>
        <v>0</v>
      </c>
      <c r="AQ1541" s="147" t="e">
        <f t="shared" si="6012"/>
        <v>#DIV/0!</v>
      </c>
      <c r="AR1541" s="16"/>
    </row>
    <row r="1542" spans="1:44" ht="105.75" customHeight="1">
      <c r="A1542" s="213"/>
      <c r="B1542" s="214"/>
      <c r="C1542" s="217"/>
      <c r="D1542" s="124" t="s">
        <v>35</v>
      </c>
      <c r="E1542" s="138">
        <f t="shared" si="6013"/>
        <v>240</v>
      </c>
      <c r="F1542" s="146">
        <f t="shared" si="6014"/>
        <v>0</v>
      </c>
      <c r="G1542" s="147">
        <f t="shared" si="6000"/>
        <v>0</v>
      </c>
      <c r="H1542" s="138">
        <f t="shared" si="6015"/>
        <v>0</v>
      </c>
      <c r="I1542" s="147">
        <f t="shared" si="6015"/>
        <v>0</v>
      </c>
      <c r="J1542" s="147" t="e">
        <f t="shared" si="6001"/>
        <v>#DIV/0!</v>
      </c>
      <c r="K1542" s="138">
        <f t="shared" ref="K1542:L1542" si="6060">K1521+K1528+K1535</f>
        <v>17.59</v>
      </c>
      <c r="L1542" s="147">
        <f t="shared" si="6060"/>
        <v>0</v>
      </c>
      <c r="M1542" s="147">
        <f t="shared" si="6002"/>
        <v>0</v>
      </c>
      <c r="N1542" s="138">
        <f t="shared" ref="N1542:O1542" si="6061">N1521+N1528+N1535</f>
        <v>22</v>
      </c>
      <c r="O1542" s="147">
        <f t="shared" si="6061"/>
        <v>0</v>
      </c>
      <c r="P1542" s="147">
        <f t="shared" si="6003"/>
        <v>0</v>
      </c>
      <c r="Q1542" s="138">
        <f t="shared" ref="Q1542:R1542" si="6062">Q1521+Q1528+Q1535</f>
        <v>22</v>
      </c>
      <c r="R1542" s="147">
        <f t="shared" si="6062"/>
        <v>0</v>
      </c>
      <c r="S1542" s="147">
        <f t="shared" si="6004"/>
        <v>0</v>
      </c>
      <c r="T1542" s="138">
        <f t="shared" ref="T1542:U1542" si="6063">T1521+T1528+T1535</f>
        <v>22</v>
      </c>
      <c r="U1542" s="147">
        <f t="shared" si="6063"/>
        <v>0</v>
      </c>
      <c r="V1542" s="147">
        <f t="shared" si="6005"/>
        <v>0</v>
      </c>
      <c r="W1542" s="138">
        <f t="shared" ref="W1542:X1542" si="6064">W1521+W1528+W1535</f>
        <v>22</v>
      </c>
      <c r="X1542" s="147">
        <f t="shared" si="6064"/>
        <v>0</v>
      </c>
      <c r="Y1542" s="147">
        <f t="shared" si="6006"/>
        <v>0</v>
      </c>
      <c r="Z1542" s="138">
        <f t="shared" ref="Z1542:AA1542" si="6065">Z1521+Z1528+Z1535</f>
        <v>22</v>
      </c>
      <c r="AA1542" s="147">
        <f t="shared" si="6065"/>
        <v>0</v>
      </c>
      <c r="AB1542" s="147">
        <f t="shared" si="6007"/>
        <v>0</v>
      </c>
      <c r="AC1542" s="138">
        <f t="shared" ref="AC1542:AD1542" si="6066">AC1521+AC1528+AC1535</f>
        <v>22</v>
      </c>
      <c r="AD1542" s="147">
        <f t="shared" si="6066"/>
        <v>0</v>
      </c>
      <c r="AE1542" s="147">
        <f t="shared" si="6008"/>
        <v>0</v>
      </c>
      <c r="AF1542" s="138">
        <f t="shared" ref="AF1542:AG1542" si="6067">AF1521+AF1528+AF1535</f>
        <v>22</v>
      </c>
      <c r="AG1542" s="147">
        <f t="shared" si="6067"/>
        <v>0</v>
      </c>
      <c r="AH1542" s="147">
        <f t="shared" si="6009"/>
        <v>0</v>
      </c>
      <c r="AI1542" s="138">
        <f t="shared" ref="AI1542:AJ1542" si="6068">AI1521+AI1528+AI1535</f>
        <v>22</v>
      </c>
      <c r="AJ1542" s="147">
        <f t="shared" si="6068"/>
        <v>0</v>
      </c>
      <c r="AK1542" s="147">
        <f t="shared" si="6010"/>
        <v>0</v>
      </c>
      <c r="AL1542" s="138">
        <f t="shared" ref="AL1542:AM1542" si="6069">AL1521+AL1528+AL1535</f>
        <v>22</v>
      </c>
      <c r="AM1542" s="147">
        <f t="shared" si="6069"/>
        <v>0</v>
      </c>
      <c r="AN1542" s="147">
        <f t="shared" si="6011"/>
        <v>0</v>
      </c>
      <c r="AO1542" s="138">
        <f t="shared" ref="AO1542:AP1542" si="6070">AO1521+AO1528+AO1535</f>
        <v>24.41</v>
      </c>
      <c r="AP1542" s="147">
        <f t="shared" si="6070"/>
        <v>0</v>
      </c>
      <c r="AQ1542" s="147">
        <f t="shared" si="6012"/>
        <v>0</v>
      </c>
      <c r="AR1542" s="16"/>
    </row>
    <row r="1543" spans="1:44" ht="33.75" customHeight="1">
      <c r="A1543" s="206" t="s">
        <v>589</v>
      </c>
      <c r="B1543" s="207"/>
      <c r="C1543" s="207"/>
      <c r="D1543" s="207"/>
      <c r="E1543" s="207"/>
      <c r="F1543" s="207"/>
      <c r="G1543" s="207"/>
      <c r="H1543" s="207"/>
      <c r="I1543" s="207"/>
      <c r="J1543" s="207"/>
      <c r="K1543" s="207"/>
      <c r="L1543" s="207"/>
      <c r="M1543" s="207"/>
      <c r="N1543" s="207"/>
      <c r="O1543" s="207"/>
      <c r="P1543" s="207"/>
      <c r="Q1543" s="207"/>
      <c r="R1543" s="207"/>
      <c r="S1543" s="207"/>
      <c r="T1543" s="207"/>
      <c r="U1543" s="207"/>
      <c r="V1543" s="207"/>
      <c r="W1543" s="207"/>
      <c r="X1543" s="207"/>
      <c r="Y1543" s="207"/>
      <c r="Z1543" s="207"/>
      <c r="AA1543" s="208"/>
      <c r="AB1543" s="208"/>
      <c r="AC1543" s="208"/>
      <c r="AD1543" s="208"/>
      <c r="AE1543" s="208"/>
      <c r="AF1543" s="208"/>
      <c r="AG1543" s="208"/>
      <c r="AH1543" s="208"/>
      <c r="AI1543" s="208"/>
      <c r="AJ1543" s="208"/>
      <c r="AK1543" s="208"/>
      <c r="AL1543" s="208"/>
      <c r="AM1543" s="208"/>
      <c r="AN1543" s="208"/>
      <c r="AO1543" s="208"/>
      <c r="AP1543" s="208"/>
      <c r="AQ1543" s="208"/>
      <c r="AR1543" s="208"/>
    </row>
    <row r="1544" spans="1:44" ht="33" customHeight="1">
      <c r="A1544" s="218" t="s">
        <v>278</v>
      </c>
      <c r="B1544" s="235" t="s">
        <v>591</v>
      </c>
      <c r="C1544" s="215" t="s">
        <v>568</v>
      </c>
      <c r="D1544" s="122" t="s">
        <v>42</v>
      </c>
      <c r="E1544" s="140">
        <f>SUM(E1545:E1550)</f>
        <v>0</v>
      </c>
      <c r="F1544" s="139">
        <f>SUM(F1545:F1550)</f>
        <v>0</v>
      </c>
      <c r="G1544" s="139" t="e">
        <f>(F1544/E1544)*100</f>
        <v>#DIV/0!</v>
      </c>
      <c r="H1544" s="140">
        <f>SUM(H1545:H1550)</f>
        <v>0</v>
      </c>
      <c r="I1544" s="139">
        <f>SUM(I1545:I1550)</f>
        <v>0</v>
      </c>
      <c r="J1544" s="139" t="e">
        <f>(I1544/H1544)*100</f>
        <v>#DIV/0!</v>
      </c>
      <c r="K1544" s="140">
        <f>SUM(K1545:K1550)</f>
        <v>0</v>
      </c>
      <c r="L1544" s="139">
        <f>SUM(L1545:L1550)</f>
        <v>0</v>
      </c>
      <c r="M1544" s="139" t="e">
        <f>(L1544/K1544)*100</f>
        <v>#DIV/0!</v>
      </c>
      <c r="N1544" s="140">
        <f>SUM(N1545:N1550)</f>
        <v>0</v>
      </c>
      <c r="O1544" s="139">
        <f>SUM(O1545:O1550)</f>
        <v>0</v>
      </c>
      <c r="P1544" s="139" t="e">
        <f>(O1544/N1544)*100</f>
        <v>#DIV/0!</v>
      </c>
      <c r="Q1544" s="140">
        <f>SUM(Q1545:Q1550)</f>
        <v>0</v>
      </c>
      <c r="R1544" s="139">
        <f>SUM(R1545:R1550)</f>
        <v>0</v>
      </c>
      <c r="S1544" s="139" t="e">
        <f>(R1544/Q1544)*100</f>
        <v>#DIV/0!</v>
      </c>
      <c r="T1544" s="140">
        <f>SUM(T1545:T1550)</f>
        <v>0</v>
      </c>
      <c r="U1544" s="139">
        <f>SUM(U1545:U1550)</f>
        <v>0</v>
      </c>
      <c r="V1544" s="139" t="e">
        <f>(U1544/T1544)*100</f>
        <v>#DIV/0!</v>
      </c>
      <c r="W1544" s="140">
        <f>SUM(W1545:W1550)</f>
        <v>0</v>
      </c>
      <c r="X1544" s="139">
        <f>SUM(X1545:X1550)</f>
        <v>0</v>
      </c>
      <c r="Y1544" s="139" t="e">
        <f>(X1544/W1544)*100</f>
        <v>#DIV/0!</v>
      </c>
      <c r="Z1544" s="140">
        <f>SUM(Z1545:Z1550)</f>
        <v>0</v>
      </c>
      <c r="AA1544" s="139">
        <f>SUM(AA1545:AA1550)</f>
        <v>0</v>
      </c>
      <c r="AB1544" s="139" t="e">
        <f>(AA1544/Z1544)*100</f>
        <v>#DIV/0!</v>
      </c>
      <c r="AC1544" s="140">
        <f>SUM(AC1545:AC1550)</f>
        <v>0</v>
      </c>
      <c r="AD1544" s="139">
        <f>SUM(AD1545:AD1550)</f>
        <v>0</v>
      </c>
      <c r="AE1544" s="139" t="e">
        <f>(AD1544/AC1544)*100</f>
        <v>#DIV/0!</v>
      </c>
      <c r="AF1544" s="140">
        <f>SUM(AF1545:AF1550)</f>
        <v>0</v>
      </c>
      <c r="AG1544" s="139">
        <f>SUM(AG1545:AG1550)</f>
        <v>0</v>
      </c>
      <c r="AH1544" s="139" t="e">
        <f>(AG1544/AF1544)*100</f>
        <v>#DIV/0!</v>
      </c>
      <c r="AI1544" s="140">
        <f>SUM(AI1545:AI1550)</f>
        <v>0</v>
      </c>
      <c r="AJ1544" s="139">
        <f>SUM(AJ1545:AJ1550)</f>
        <v>0</v>
      </c>
      <c r="AK1544" s="139" t="e">
        <f>(AJ1544/AI1544)*100</f>
        <v>#DIV/0!</v>
      </c>
      <c r="AL1544" s="140">
        <f>SUM(AL1545:AL1550)</f>
        <v>0</v>
      </c>
      <c r="AM1544" s="139">
        <f>SUM(AM1545:AM1550)</f>
        <v>0</v>
      </c>
      <c r="AN1544" s="139" t="e">
        <f>(AM1544/AL1544)*100</f>
        <v>#DIV/0!</v>
      </c>
      <c r="AO1544" s="140">
        <f>SUM(AO1545:AO1550)</f>
        <v>0</v>
      </c>
      <c r="AP1544" s="139">
        <f>SUM(AP1545:AP1550)</f>
        <v>0</v>
      </c>
      <c r="AQ1544" s="139" t="e">
        <f>(AP1544/AO1544)*100</f>
        <v>#DIV/0!</v>
      </c>
      <c r="AR1544" s="16"/>
    </row>
    <row r="1545" spans="1:44" ht="30">
      <c r="A1545" s="218"/>
      <c r="B1545" s="236"/>
      <c r="C1545" s="216"/>
      <c r="D1545" s="14" t="s">
        <v>17</v>
      </c>
      <c r="E1545" s="140">
        <f>H1545+K1545+N1545+Q1545+T1545+W1545+Z1545+AC1545+AF1545+AI1545+AL1545+AO1545</f>
        <v>0</v>
      </c>
      <c r="F1545" s="141">
        <f>I1545+L1545+O1545+R1545+U1545+X1545+AA1545+AD1545+AG1545+AJ1545+AM1545+AP1545</f>
        <v>0</v>
      </c>
      <c r="G1545" s="142" t="e">
        <f t="shared" ref="G1545:G1550" si="6071">(F1545/E1545)*100</f>
        <v>#DIV/0!</v>
      </c>
      <c r="H1545" s="140"/>
      <c r="I1545" s="141"/>
      <c r="J1545" s="142" t="e">
        <f t="shared" ref="J1545:J1550" si="6072">(I1545/H1545)*100</f>
        <v>#DIV/0!</v>
      </c>
      <c r="K1545" s="140"/>
      <c r="L1545" s="141"/>
      <c r="M1545" s="142" t="e">
        <f t="shared" ref="M1545:M1550" si="6073">(L1545/K1545)*100</f>
        <v>#DIV/0!</v>
      </c>
      <c r="N1545" s="140"/>
      <c r="O1545" s="141"/>
      <c r="P1545" s="142" t="e">
        <f t="shared" ref="P1545:P1550" si="6074">(O1545/N1545)*100</f>
        <v>#DIV/0!</v>
      </c>
      <c r="Q1545" s="140"/>
      <c r="R1545" s="141"/>
      <c r="S1545" s="142" t="e">
        <f t="shared" ref="S1545:S1550" si="6075">(R1545/Q1545)*100</f>
        <v>#DIV/0!</v>
      </c>
      <c r="T1545" s="140"/>
      <c r="U1545" s="141"/>
      <c r="V1545" s="142" t="e">
        <f t="shared" ref="V1545:V1550" si="6076">(U1545/T1545)*100</f>
        <v>#DIV/0!</v>
      </c>
      <c r="W1545" s="140"/>
      <c r="X1545" s="141"/>
      <c r="Y1545" s="142" t="e">
        <f t="shared" ref="Y1545:Y1550" si="6077">(X1545/W1545)*100</f>
        <v>#DIV/0!</v>
      </c>
      <c r="Z1545" s="140"/>
      <c r="AA1545" s="141"/>
      <c r="AB1545" s="142" t="e">
        <f t="shared" ref="AB1545:AB1550" si="6078">(AA1545/Z1545)*100</f>
        <v>#DIV/0!</v>
      </c>
      <c r="AC1545" s="140"/>
      <c r="AD1545" s="141"/>
      <c r="AE1545" s="142" t="e">
        <f t="shared" ref="AE1545:AE1550" si="6079">(AD1545/AC1545)*100</f>
        <v>#DIV/0!</v>
      </c>
      <c r="AF1545" s="140"/>
      <c r="AG1545" s="141"/>
      <c r="AH1545" s="142" t="e">
        <f t="shared" ref="AH1545:AH1550" si="6080">(AG1545/AF1545)*100</f>
        <v>#DIV/0!</v>
      </c>
      <c r="AI1545" s="140"/>
      <c r="AJ1545" s="141"/>
      <c r="AK1545" s="142" t="e">
        <f t="shared" ref="AK1545:AK1550" si="6081">(AJ1545/AI1545)*100</f>
        <v>#DIV/0!</v>
      </c>
      <c r="AL1545" s="140"/>
      <c r="AM1545" s="141"/>
      <c r="AN1545" s="142" t="e">
        <f t="shared" ref="AN1545:AN1550" si="6082">(AM1545/AL1545)*100</f>
        <v>#DIV/0!</v>
      </c>
      <c r="AO1545" s="140"/>
      <c r="AP1545" s="141"/>
      <c r="AQ1545" s="142" t="e">
        <f t="shared" ref="AQ1545:AQ1550" si="6083">(AP1545/AO1545)*100</f>
        <v>#DIV/0!</v>
      </c>
      <c r="AR1545" s="16"/>
    </row>
    <row r="1546" spans="1:44" ht="52.5" customHeight="1">
      <c r="A1546" s="218"/>
      <c r="B1546" s="236"/>
      <c r="C1546" s="216"/>
      <c r="D1546" s="14" t="s">
        <v>18</v>
      </c>
      <c r="E1546" s="140">
        <f t="shared" ref="E1546:E1550" si="6084">H1546+K1546+N1546+Q1546+T1546+W1546+Z1546+AC1546+AF1546+AI1546+AL1546+AO1546</f>
        <v>0</v>
      </c>
      <c r="F1546" s="141">
        <f t="shared" ref="F1546:F1550" si="6085">I1546+L1546+O1546+R1546+U1546+X1546+AA1546+AD1546+AG1546+AJ1546+AM1546+AP1546</f>
        <v>0</v>
      </c>
      <c r="G1546" s="142" t="e">
        <f t="shared" si="6071"/>
        <v>#DIV/0!</v>
      </c>
      <c r="H1546" s="140"/>
      <c r="I1546" s="141"/>
      <c r="J1546" s="142" t="e">
        <f t="shared" si="6072"/>
        <v>#DIV/0!</v>
      </c>
      <c r="K1546" s="140"/>
      <c r="L1546" s="141"/>
      <c r="M1546" s="142" t="e">
        <f t="shared" si="6073"/>
        <v>#DIV/0!</v>
      </c>
      <c r="N1546" s="140"/>
      <c r="O1546" s="141"/>
      <c r="P1546" s="142" t="e">
        <f t="shared" si="6074"/>
        <v>#DIV/0!</v>
      </c>
      <c r="Q1546" s="140"/>
      <c r="R1546" s="141"/>
      <c r="S1546" s="142" t="e">
        <f t="shared" si="6075"/>
        <v>#DIV/0!</v>
      </c>
      <c r="T1546" s="140"/>
      <c r="U1546" s="141"/>
      <c r="V1546" s="142" t="e">
        <f t="shared" si="6076"/>
        <v>#DIV/0!</v>
      </c>
      <c r="W1546" s="140"/>
      <c r="X1546" s="141"/>
      <c r="Y1546" s="142" t="e">
        <f t="shared" si="6077"/>
        <v>#DIV/0!</v>
      </c>
      <c r="Z1546" s="140"/>
      <c r="AA1546" s="141"/>
      <c r="AB1546" s="142" t="e">
        <f t="shared" si="6078"/>
        <v>#DIV/0!</v>
      </c>
      <c r="AC1546" s="140"/>
      <c r="AD1546" s="141"/>
      <c r="AE1546" s="142" t="e">
        <f t="shared" si="6079"/>
        <v>#DIV/0!</v>
      </c>
      <c r="AF1546" s="140"/>
      <c r="AG1546" s="141"/>
      <c r="AH1546" s="142" t="e">
        <f t="shared" si="6080"/>
        <v>#DIV/0!</v>
      </c>
      <c r="AI1546" s="140"/>
      <c r="AJ1546" s="141"/>
      <c r="AK1546" s="142" t="e">
        <f t="shared" si="6081"/>
        <v>#DIV/0!</v>
      </c>
      <c r="AL1546" s="140"/>
      <c r="AM1546" s="141"/>
      <c r="AN1546" s="142" t="e">
        <f t="shared" si="6082"/>
        <v>#DIV/0!</v>
      </c>
      <c r="AO1546" s="140"/>
      <c r="AP1546" s="141"/>
      <c r="AQ1546" s="142" t="e">
        <f t="shared" si="6083"/>
        <v>#DIV/0!</v>
      </c>
      <c r="AR1546" s="16"/>
    </row>
    <row r="1547" spans="1:44" ht="36" customHeight="1">
      <c r="A1547" s="218"/>
      <c r="B1547" s="236"/>
      <c r="C1547" s="216"/>
      <c r="D1547" s="148" t="s">
        <v>27</v>
      </c>
      <c r="E1547" s="140">
        <f t="shared" si="6084"/>
        <v>0</v>
      </c>
      <c r="F1547" s="141">
        <f t="shared" si="6085"/>
        <v>0</v>
      </c>
      <c r="G1547" s="142" t="e">
        <f t="shared" si="6071"/>
        <v>#DIV/0!</v>
      </c>
      <c r="H1547" s="140"/>
      <c r="I1547" s="141"/>
      <c r="J1547" s="142" t="e">
        <f t="shared" si="6072"/>
        <v>#DIV/0!</v>
      </c>
      <c r="K1547" s="140"/>
      <c r="L1547" s="141"/>
      <c r="M1547" s="142" t="e">
        <f t="shared" si="6073"/>
        <v>#DIV/0!</v>
      </c>
      <c r="N1547" s="140"/>
      <c r="O1547" s="141"/>
      <c r="P1547" s="142" t="e">
        <f t="shared" si="6074"/>
        <v>#DIV/0!</v>
      </c>
      <c r="Q1547" s="140"/>
      <c r="R1547" s="141"/>
      <c r="S1547" s="142" t="e">
        <f t="shared" si="6075"/>
        <v>#DIV/0!</v>
      </c>
      <c r="T1547" s="140"/>
      <c r="U1547" s="141"/>
      <c r="V1547" s="142" t="e">
        <f t="shared" si="6076"/>
        <v>#DIV/0!</v>
      </c>
      <c r="W1547" s="140"/>
      <c r="X1547" s="141"/>
      <c r="Y1547" s="142" t="e">
        <f t="shared" si="6077"/>
        <v>#DIV/0!</v>
      </c>
      <c r="Z1547" s="140"/>
      <c r="AA1547" s="141"/>
      <c r="AB1547" s="142" t="e">
        <f t="shared" si="6078"/>
        <v>#DIV/0!</v>
      </c>
      <c r="AC1547" s="140"/>
      <c r="AD1547" s="141"/>
      <c r="AE1547" s="142" t="e">
        <f t="shared" si="6079"/>
        <v>#DIV/0!</v>
      </c>
      <c r="AF1547" s="140"/>
      <c r="AG1547" s="141"/>
      <c r="AH1547" s="142" t="e">
        <f t="shared" si="6080"/>
        <v>#DIV/0!</v>
      </c>
      <c r="AI1547" s="140"/>
      <c r="AJ1547" s="141"/>
      <c r="AK1547" s="142" t="e">
        <f t="shared" si="6081"/>
        <v>#DIV/0!</v>
      </c>
      <c r="AL1547" s="140"/>
      <c r="AM1547" s="141"/>
      <c r="AN1547" s="142" t="e">
        <f t="shared" si="6082"/>
        <v>#DIV/0!</v>
      </c>
      <c r="AO1547" s="140"/>
      <c r="AP1547" s="141"/>
      <c r="AQ1547" s="142" t="e">
        <f t="shared" si="6083"/>
        <v>#DIV/0!</v>
      </c>
      <c r="AR1547" s="16"/>
    </row>
    <row r="1548" spans="1:44" ht="84.75" customHeight="1">
      <c r="A1548" s="218"/>
      <c r="B1548" s="236"/>
      <c r="C1548" s="216"/>
      <c r="D1548" s="124" t="s">
        <v>450</v>
      </c>
      <c r="E1548" s="140">
        <f t="shared" si="6084"/>
        <v>0</v>
      </c>
      <c r="F1548" s="141">
        <f t="shared" si="6085"/>
        <v>0</v>
      </c>
      <c r="G1548" s="142" t="e">
        <f t="shared" si="6071"/>
        <v>#DIV/0!</v>
      </c>
      <c r="H1548" s="140"/>
      <c r="I1548" s="141"/>
      <c r="J1548" s="142" t="e">
        <f t="shared" si="6072"/>
        <v>#DIV/0!</v>
      </c>
      <c r="K1548" s="140"/>
      <c r="L1548" s="141"/>
      <c r="M1548" s="142" t="e">
        <f t="shared" si="6073"/>
        <v>#DIV/0!</v>
      </c>
      <c r="N1548" s="140"/>
      <c r="O1548" s="141"/>
      <c r="P1548" s="142" t="e">
        <f t="shared" si="6074"/>
        <v>#DIV/0!</v>
      </c>
      <c r="Q1548" s="140"/>
      <c r="R1548" s="141"/>
      <c r="S1548" s="142" t="e">
        <f t="shared" si="6075"/>
        <v>#DIV/0!</v>
      </c>
      <c r="T1548" s="140"/>
      <c r="U1548" s="141"/>
      <c r="V1548" s="142" t="e">
        <f t="shared" si="6076"/>
        <v>#DIV/0!</v>
      </c>
      <c r="W1548" s="140"/>
      <c r="X1548" s="141"/>
      <c r="Y1548" s="142" t="e">
        <f t="shared" si="6077"/>
        <v>#DIV/0!</v>
      </c>
      <c r="Z1548" s="140"/>
      <c r="AA1548" s="141"/>
      <c r="AB1548" s="142" t="e">
        <f t="shared" si="6078"/>
        <v>#DIV/0!</v>
      </c>
      <c r="AC1548" s="140"/>
      <c r="AD1548" s="141"/>
      <c r="AE1548" s="142" t="e">
        <f t="shared" si="6079"/>
        <v>#DIV/0!</v>
      </c>
      <c r="AF1548" s="140"/>
      <c r="AG1548" s="141"/>
      <c r="AH1548" s="142" t="e">
        <f t="shared" si="6080"/>
        <v>#DIV/0!</v>
      </c>
      <c r="AI1548" s="140"/>
      <c r="AJ1548" s="141"/>
      <c r="AK1548" s="142" t="e">
        <f t="shared" si="6081"/>
        <v>#DIV/0!</v>
      </c>
      <c r="AL1548" s="140"/>
      <c r="AM1548" s="141"/>
      <c r="AN1548" s="142" t="e">
        <f t="shared" si="6082"/>
        <v>#DIV/0!</v>
      </c>
      <c r="AO1548" s="140"/>
      <c r="AP1548" s="141"/>
      <c r="AQ1548" s="142" t="e">
        <f t="shared" si="6083"/>
        <v>#DIV/0!</v>
      </c>
      <c r="AR1548" s="16"/>
    </row>
    <row r="1549" spans="1:44" ht="24" customHeight="1">
      <c r="A1549" s="218"/>
      <c r="B1549" s="236"/>
      <c r="C1549" s="216"/>
      <c r="D1549" s="14" t="s">
        <v>45</v>
      </c>
      <c r="E1549" s="140">
        <f t="shared" si="6084"/>
        <v>0</v>
      </c>
      <c r="F1549" s="141">
        <f t="shared" si="6085"/>
        <v>0</v>
      </c>
      <c r="G1549" s="142" t="e">
        <f t="shared" si="6071"/>
        <v>#DIV/0!</v>
      </c>
      <c r="H1549" s="140"/>
      <c r="I1549" s="141"/>
      <c r="J1549" s="142" t="e">
        <f t="shared" si="6072"/>
        <v>#DIV/0!</v>
      </c>
      <c r="K1549" s="140"/>
      <c r="L1549" s="141"/>
      <c r="M1549" s="142" t="e">
        <f t="shared" si="6073"/>
        <v>#DIV/0!</v>
      </c>
      <c r="N1549" s="140"/>
      <c r="O1549" s="141"/>
      <c r="P1549" s="142" t="e">
        <f t="shared" si="6074"/>
        <v>#DIV/0!</v>
      </c>
      <c r="Q1549" s="140"/>
      <c r="R1549" s="141"/>
      <c r="S1549" s="142" t="e">
        <f t="shared" si="6075"/>
        <v>#DIV/0!</v>
      </c>
      <c r="T1549" s="140"/>
      <c r="U1549" s="141"/>
      <c r="V1549" s="142" t="e">
        <f t="shared" si="6076"/>
        <v>#DIV/0!</v>
      </c>
      <c r="W1549" s="140"/>
      <c r="X1549" s="141"/>
      <c r="Y1549" s="142" t="e">
        <f t="shared" si="6077"/>
        <v>#DIV/0!</v>
      </c>
      <c r="Z1549" s="140"/>
      <c r="AA1549" s="141"/>
      <c r="AB1549" s="142" t="e">
        <f t="shared" si="6078"/>
        <v>#DIV/0!</v>
      </c>
      <c r="AC1549" s="140"/>
      <c r="AD1549" s="141"/>
      <c r="AE1549" s="142" t="e">
        <f t="shared" si="6079"/>
        <v>#DIV/0!</v>
      </c>
      <c r="AF1549" s="140"/>
      <c r="AG1549" s="141"/>
      <c r="AH1549" s="142" t="e">
        <f t="shared" si="6080"/>
        <v>#DIV/0!</v>
      </c>
      <c r="AI1549" s="140"/>
      <c r="AJ1549" s="141"/>
      <c r="AK1549" s="142" t="e">
        <f t="shared" si="6081"/>
        <v>#DIV/0!</v>
      </c>
      <c r="AL1549" s="140"/>
      <c r="AM1549" s="141"/>
      <c r="AN1549" s="142" t="e">
        <f t="shared" si="6082"/>
        <v>#DIV/0!</v>
      </c>
      <c r="AO1549" s="140"/>
      <c r="AP1549" s="141"/>
      <c r="AQ1549" s="142" t="e">
        <f t="shared" si="6083"/>
        <v>#DIV/0!</v>
      </c>
      <c r="AR1549" s="16"/>
    </row>
    <row r="1550" spans="1:44" ht="123.75" customHeight="1">
      <c r="A1550" s="218"/>
      <c r="B1550" s="237"/>
      <c r="C1550" s="217"/>
      <c r="D1550" s="14" t="s">
        <v>35</v>
      </c>
      <c r="E1550" s="140">
        <f t="shared" si="6084"/>
        <v>0</v>
      </c>
      <c r="F1550" s="141">
        <f t="shared" si="6085"/>
        <v>0</v>
      </c>
      <c r="G1550" s="142" t="e">
        <f t="shared" si="6071"/>
        <v>#DIV/0!</v>
      </c>
      <c r="H1550" s="140"/>
      <c r="I1550" s="141"/>
      <c r="J1550" s="142" t="e">
        <f t="shared" si="6072"/>
        <v>#DIV/0!</v>
      </c>
      <c r="K1550" s="140"/>
      <c r="L1550" s="141"/>
      <c r="M1550" s="142" t="e">
        <f t="shared" si="6073"/>
        <v>#DIV/0!</v>
      </c>
      <c r="N1550" s="140"/>
      <c r="O1550" s="141"/>
      <c r="P1550" s="142" t="e">
        <f t="shared" si="6074"/>
        <v>#DIV/0!</v>
      </c>
      <c r="Q1550" s="140"/>
      <c r="R1550" s="141"/>
      <c r="S1550" s="142" t="e">
        <f t="shared" si="6075"/>
        <v>#DIV/0!</v>
      </c>
      <c r="T1550" s="140"/>
      <c r="U1550" s="141"/>
      <c r="V1550" s="142" t="e">
        <f t="shared" si="6076"/>
        <v>#DIV/0!</v>
      </c>
      <c r="W1550" s="140"/>
      <c r="X1550" s="141"/>
      <c r="Y1550" s="142" t="e">
        <f t="shared" si="6077"/>
        <v>#DIV/0!</v>
      </c>
      <c r="Z1550" s="140"/>
      <c r="AA1550" s="141"/>
      <c r="AB1550" s="142" t="e">
        <f t="shared" si="6078"/>
        <v>#DIV/0!</v>
      </c>
      <c r="AC1550" s="140"/>
      <c r="AD1550" s="141"/>
      <c r="AE1550" s="142" t="e">
        <f t="shared" si="6079"/>
        <v>#DIV/0!</v>
      </c>
      <c r="AF1550" s="140"/>
      <c r="AG1550" s="141"/>
      <c r="AH1550" s="142" t="e">
        <f t="shared" si="6080"/>
        <v>#DIV/0!</v>
      </c>
      <c r="AI1550" s="140"/>
      <c r="AJ1550" s="141"/>
      <c r="AK1550" s="142" t="e">
        <f t="shared" si="6081"/>
        <v>#DIV/0!</v>
      </c>
      <c r="AL1550" s="140"/>
      <c r="AM1550" s="141"/>
      <c r="AN1550" s="142" t="e">
        <f t="shared" si="6082"/>
        <v>#DIV/0!</v>
      </c>
      <c r="AO1550" s="140"/>
      <c r="AP1550" s="141"/>
      <c r="AQ1550" s="142" t="e">
        <f t="shared" si="6083"/>
        <v>#DIV/0!</v>
      </c>
      <c r="AR1550" s="16"/>
    </row>
    <row r="1551" spans="1:44" ht="21" customHeight="1">
      <c r="A1551" s="255" t="s">
        <v>590</v>
      </c>
      <c r="B1551" s="256"/>
      <c r="C1551" s="215" t="s">
        <v>568</v>
      </c>
      <c r="D1551" s="122" t="s">
        <v>42</v>
      </c>
      <c r="E1551" s="138">
        <f>SUM(E1552:E1557)</f>
        <v>0</v>
      </c>
      <c r="F1551" s="145">
        <f>SUM(F1552:F1557)</f>
        <v>0</v>
      </c>
      <c r="G1551" s="145" t="e">
        <f>(F1551/E1551)*100</f>
        <v>#DIV/0!</v>
      </c>
      <c r="H1551" s="138">
        <f>SUM(H1552:H1557)</f>
        <v>0</v>
      </c>
      <c r="I1551" s="145">
        <f>SUM(I1552:I1557)</f>
        <v>0</v>
      </c>
      <c r="J1551" s="145" t="e">
        <f>(I1551/H1551)*100</f>
        <v>#DIV/0!</v>
      </c>
      <c r="K1551" s="138">
        <f>SUM(K1552:K1557)</f>
        <v>0</v>
      </c>
      <c r="L1551" s="145">
        <f>SUM(L1552:L1557)</f>
        <v>0</v>
      </c>
      <c r="M1551" s="145" t="e">
        <f>(L1551/K1551)*100</f>
        <v>#DIV/0!</v>
      </c>
      <c r="N1551" s="138">
        <f>SUM(N1552:N1557)</f>
        <v>0</v>
      </c>
      <c r="O1551" s="145">
        <f>SUM(O1552:O1557)</f>
        <v>0</v>
      </c>
      <c r="P1551" s="145" t="e">
        <f>(O1551/N1551)*100</f>
        <v>#DIV/0!</v>
      </c>
      <c r="Q1551" s="138">
        <f>SUM(Q1552:Q1557)</f>
        <v>0</v>
      </c>
      <c r="R1551" s="145">
        <f>SUM(R1552:R1557)</f>
        <v>0</v>
      </c>
      <c r="S1551" s="145" t="e">
        <f>(R1551/Q1551)*100</f>
        <v>#DIV/0!</v>
      </c>
      <c r="T1551" s="138">
        <f>SUM(T1552:T1557)</f>
        <v>0</v>
      </c>
      <c r="U1551" s="145">
        <f>SUM(U1552:U1557)</f>
        <v>0</v>
      </c>
      <c r="V1551" s="145" t="e">
        <f>(U1551/T1551)*100</f>
        <v>#DIV/0!</v>
      </c>
      <c r="W1551" s="138">
        <f>SUM(W1552:W1557)</f>
        <v>0</v>
      </c>
      <c r="X1551" s="145">
        <f>SUM(X1552:X1557)</f>
        <v>0</v>
      </c>
      <c r="Y1551" s="145" t="e">
        <f>(X1551/W1551)*100</f>
        <v>#DIV/0!</v>
      </c>
      <c r="Z1551" s="138">
        <f>SUM(Z1552:Z1557)</f>
        <v>0</v>
      </c>
      <c r="AA1551" s="145">
        <f>SUM(AA1552:AA1557)</f>
        <v>0</v>
      </c>
      <c r="AB1551" s="145" t="e">
        <f>(AA1551/Z1551)*100</f>
        <v>#DIV/0!</v>
      </c>
      <c r="AC1551" s="138">
        <f>SUM(AC1552:AC1557)</f>
        <v>0</v>
      </c>
      <c r="AD1551" s="145">
        <f>SUM(AD1552:AD1557)</f>
        <v>0</v>
      </c>
      <c r="AE1551" s="145" t="e">
        <f>(AD1551/AC1551)*100</f>
        <v>#DIV/0!</v>
      </c>
      <c r="AF1551" s="138">
        <f>SUM(AF1552:AF1557)</f>
        <v>0</v>
      </c>
      <c r="AG1551" s="145">
        <f>SUM(AG1552:AG1557)</f>
        <v>0</v>
      </c>
      <c r="AH1551" s="145" t="e">
        <f>(AG1551/AF1551)*100</f>
        <v>#DIV/0!</v>
      </c>
      <c r="AI1551" s="138">
        <f>SUM(AI1552:AI1557)</f>
        <v>0</v>
      </c>
      <c r="AJ1551" s="145">
        <f>SUM(AJ1552:AJ1557)</f>
        <v>0</v>
      </c>
      <c r="AK1551" s="145" t="e">
        <f>(AJ1551/AI1551)*100</f>
        <v>#DIV/0!</v>
      </c>
      <c r="AL1551" s="138">
        <f>SUM(AL1552:AL1557)</f>
        <v>0</v>
      </c>
      <c r="AM1551" s="145">
        <f>SUM(AM1552:AM1557)</f>
        <v>0</v>
      </c>
      <c r="AN1551" s="145" t="e">
        <f>(AM1551/AL1551)*100</f>
        <v>#DIV/0!</v>
      </c>
      <c r="AO1551" s="138">
        <f>SUM(AO1552:AO1557)</f>
        <v>0</v>
      </c>
      <c r="AP1551" s="145">
        <f>SUM(AP1552:AP1557)</f>
        <v>0</v>
      </c>
      <c r="AQ1551" s="145" t="e">
        <f>(AP1551/AO1551)*100</f>
        <v>#DIV/0!</v>
      </c>
      <c r="AR1551" s="16"/>
    </row>
    <row r="1552" spans="1:44" ht="30">
      <c r="A1552" s="257"/>
      <c r="B1552" s="258"/>
      <c r="C1552" s="216"/>
      <c r="D1552" s="125" t="s">
        <v>17</v>
      </c>
      <c r="E1552" s="138">
        <f>H1552+K1552+N1552+Q1552+T1552+W1552+Z1552+AC1552+AF1552+AI1552+AL1552+AO1552</f>
        <v>0</v>
      </c>
      <c r="F1552" s="146">
        <f>I1552+L1552+O1552+R1552+U1552+X1552+AA1552+AD1552+AG1552+AJ1552+AM1552+AP1552</f>
        <v>0</v>
      </c>
      <c r="G1552" s="147" t="e">
        <f t="shared" ref="G1552:G1564" si="6086">(F1552/E1552)*100</f>
        <v>#DIV/0!</v>
      </c>
      <c r="H1552" s="138">
        <f>H1545</f>
        <v>0</v>
      </c>
      <c r="I1552" s="147">
        <f>I1545</f>
        <v>0</v>
      </c>
      <c r="J1552" s="147" t="e">
        <f t="shared" ref="J1552:J1557" si="6087">(I1552/H1552)*100</f>
        <v>#DIV/0!</v>
      </c>
      <c r="K1552" s="138">
        <f>K1545</f>
        <v>0</v>
      </c>
      <c r="L1552" s="147">
        <f>L1545</f>
        <v>0</v>
      </c>
      <c r="M1552" s="147" t="e">
        <f t="shared" ref="M1552:M1557" si="6088">(L1552/K1552)*100</f>
        <v>#DIV/0!</v>
      </c>
      <c r="N1552" s="138">
        <f>N1545</f>
        <v>0</v>
      </c>
      <c r="O1552" s="147">
        <f>O1545</f>
        <v>0</v>
      </c>
      <c r="P1552" s="147" t="e">
        <f t="shared" ref="P1552:P1557" si="6089">(O1552/N1552)*100</f>
        <v>#DIV/0!</v>
      </c>
      <c r="Q1552" s="138">
        <f>Q1545</f>
        <v>0</v>
      </c>
      <c r="R1552" s="147">
        <f>R1545</f>
        <v>0</v>
      </c>
      <c r="S1552" s="147" t="e">
        <f t="shared" ref="S1552:S1557" si="6090">(R1552/Q1552)*100</f>
        <v>#DIV/0!</v>
      </c>
      <c r="T1552" s="138">
        <f>T1545</f>
        <v>0</v>
      </c>
      <c r="U1552" s="147">
        <f>U1545</f>
        <v>0</v>
      </c>
      <c r="V1552" s="147" t="e">
        <f t="shared" ref="V1552:V1557" si="6091">(U1552/T1552)*100</f>
        <v>#DIV/0!</v>
      </c>
      <c r="W1552" s="138">
        <f>W1545</f>
        <v>0</v>
      </c>
      <c r="X1552" s="147">
        <f>X1545</f>
        <v>0</v>
      </c>
      <c r="Y1552" s="147" t="e">
        <f t="shared" ref="Y1552:Y1557" si="6092">(X1552/W1552)*100</f>
        <v>#DIV/0!</v>
      </c>
      <c r="Z1552" s="138">
        <f>Z1545</f>
        <v>0</v>
      </c>
      <c r="AA1552" s="147">
        <f>AA1545</f>
        <v>0</v>
      </c>
      <c r="AB1552" s="147" t="e">
        <f t="shared" ref="AB1552:AB1557" si="6093">(AA1552/Z1552)*100</f>
        <v>#DIV/0!</v>
      </c>
      <c r="AC1552" s="138">
        <f>AC1545</f>
        <v>0</v>
      </c>
      <c r="AD1552" s="147">
        <f>AD1545</f>
        <v>0</v>
      </c>
      <c r="AE1552" s="147" t="e">
        <f t="shared" ref="AE1552:AE1557" si="6094">(AD1552/AC1552)*100</f>
        <v>#DIV/0!</v>
      </c>
      <c r="AF1552" s="138">
        <f>AF1545</f>
        <v>0</v>
      </c>
      <c r="AG1552" s="147">
        <f>AG1545</f>
        <v>0</v>
      </c>
      <c r="AH1552" s="147" t="e">
        <f t="shared" ref="AH1552:AH1557" si="6095">(AG1552/AF1552)*100</f>
        <v>#DIV/0!</v>
      </c>
      <c r="AI1552" s="138">
        <f>AI1545</f>
        <v>0</v>
      </c>
      <c r="AJ1552" s="147">
        <f>AJ1545</f>
        <v>0</v>
      </c>
      <c r="AK1552" s="147" t="e">
        <f t="shared" ref="AK1552:AK1557" si="6096">(AJ1552/AI1552)*100</f>
        <v>#DIV/0!</v>
      </c>
      <c r="AL1552" s="138">
        <f>AL1545</f>
        <v>0</v>
      </c>
      <c r="AM1552" s="147">
        <f>AM1545</f>
        <v>0</v>
      </c>
      <c r="AN1552" s="147" t="e">
        <f t="shared" ref="AN1552:AN1557" si="6097">(AM1552/AL1552)*100</f>
        <v>#DIV/0!</v>
      </c>
      <c r="AO1552" s="138">
        <f>AO1545</f>
        <v>0</v>
      </c>
      <c r="AP1552" s="147">
        <f>AP1545</f>
        <v>0</v>
      </c>
      <c r="AQ1552" s="147" t="e">
        <f t="shared" ref="AQ1552:AQ1557" si="6098">(AP1552/AO1552)*100</f>
        <v>#DIV/0!</v>
      </c>
      <c r="AR1552" s="16"/>
    </row>
    <row r="1553" spans="1:44" ht="45" customHeight="1">
      <c r="A1553" s="257"/>
      <c r="B1553" s="258"/>
      <c r="C1553" s="216"/>
      <c r="D1553" s="125" t="s">
        <v>18</v>
      </c>
      <c r="E1553" s="138">
        <f t="shared" ref="E1553:E1557" si="6099">H1553+K1553+N1553+Q1553+T1553+W1553+Z1553+AC1553+AF1553+AI1553+AL1553+AO1553</f>
        <v>0</v>
      </c>
      <c r="F1553" s="146">
        <f t="shared" ref="F1553" si="6100">I1553+L1553+O1553+R1553+U1553+X1553+AA1553+AD1553+AG1553+AJ1553+AM1553+AP1553</f>
        <v>0</v>
      </c>
      <c r="G1553" s="147" t="e">
        <f t="shared" si="6086"/>
        <v>#DIV/0!</v>
      </c>
      <c r="H1553" s="138">
        <f t="shared" ref="H1553:I1553" si="6101">H1546</f>
        <v>0</v>
      </c>
      <c r="I1553" s="147">
        <f t="shared" si="6101"/>
        <v>0</v>
      </c>
      <c r="J1553" s="147" t="e">
        <f t="shared" si="6087"/>
        <v>#DIV/0!</v>
      </c>
      <c r="K1553" s="138">
        <f t="shared" ref="K1553:L1553" si="6102">K1546</f>
        <v>0</v>
      </c>
      <c r="L1553" s="147">
        <f t="shared" si="6102"/>
        <v>0</v>
      </c>
      <c r="M1553" s="147" t="e">
        <f t="shared" si="6088"/>
        <v>#DIV/0!</v>
      </c>
      <c r="N1553" s="138">
        <f t="shared" ref="N1553:O1553" si="6103">N1546</f>
        <v>0</v>
      </c>
      <c r="O1553" s="147">
        <f t="shared" si="6103"/>
        <v>0</v>
      </c>
      <c r="P1553" s="147" t="e">
        <f t="shared" si="6089"/>
        <v>#DIV/0!</v>
      </c>
      <c r="Q1553" s="138">
        <f t="shared" ref="Q1553:R1553" si="6104">Q1546</f>
        <v>0</v>
      </c>
      <c r="R1553" s="147">
        <f t="shared" si="6104"/>
        <v>0</v>
      </c>
      <c r="S1553" s="147" t="e">
        <f t="shared" si="6090"/>
        <v>#DIV/0!</v>
      </c>
      <c r="T1553" s="138">
        <f t="shared" ref="T1553:U1553" si="6105">T1546</f>
        <v>0</v>
      </c>
      <c r="U1553" s="147">
        <f t="shared" si="6105"/>
        <v>0</v>
      </c>
      <c r="V1553" s="147" t="e">
        <f t="shared" si="6091"/>
        <v>#DIV/0!</v>
      </c>
      <c r="W1553" s="138">
        <f t="shared" ref="W1553:X1553" si="6106">W1546</f>
        <v>0</v>
      </c>
      <c r="X1553" s="147">
        <f t="shared" si="6106"/>
        <v>0</v>
      </c>
      <c r="Y1553" s="147" t="e">
        <f t="shared" si="6092"/>
        <v>#DIV/0!</v>
      </c>
      <c r="Z1553" s="138">
        <f t="shared" ref="Z1553:AA1553" si="6107">Z1546</f>
        <v>0</v>
      </c>
      <c r="AA1553" s="147">
        <f t="shared" si="6107"/>
        <v>0</v>
      </c>
      <c r="AB1553" s="147" t="e">
        <f t="shared" si="6093"/>
        <v>#DIV/0!</v>
      </c>
      <c r="AC1553" s="138">
        <f t="shared" ref="AC1553:AD1553" si="6108">AC1546</f>
        <v>0</v>
      </c>
      <c r="AD1553" s="147">
        <f t="shared" si="6108"/>
        <v>0</v>
      </c>
      <c r="AE1553" s="147" t="e">
        <f t="shared" si="6094"/>
        <v>#DIV/0!</v>
      </c>
      <c r="AF1553" s="138">
        <f t="shared" ref="AF1553:AG1553" si="6109">AF1546</f>
        <v>0</v>
      </c>
      <c r="AG1553" s="147">
        <f t="shared" si="6109"/>
        <v>0</v>
      </c>
      <c r="AH1553" s="147" t="e">
        <f t="shared" si="6095"/>
        <v>#DIV/0!</v>
      </c>
      <c r="AI1553" s="138">
        <f t="shared" ref="AI1553:AJ1553" si="6110">AI1546</f>
        <v>0</v>
      </c>
      <c r="AJ1553" s="147">
        <f t="shared" si="6110"/>
        <v>0</v>
      </c>
      <c r="AK1553" s="147" t="e">
        <f t="shared" si="6096"/>
        <v>#DIV/0!</v>
      </c>
      <c r="AL1553" s="138">
        <f t="shared" ref="AL1553:AM1553" si="6111">AL1546</f>
        <v>0</v>
      </c>
      <c r="AM1553" s="147">
        <f t="shared" si="6111"/>
        <v>0</v>
      </c>
      <c r="AN1553" s="147" t="e">
        <f t="shared" si="6097"/>
        <v>#DIV/0!</v>
      </c>
      <c r="AO1553" s="138">
        <f t="shared" ref="AO1553:AP1553" si="6112">AO1546</f>
        <v>0</v>
      </c>
      <c r="AP1553" s="147">
        <f t="shared" si="6112"/>
        <v>0</v>
      </c>
      <c r="AQ1553" s="147" t="e">
        <f t="shared" si="6098"/>
        <v>#DIV/0!</v>
      </c>
      <c r="AR1553" s="16"/>
    </row>
    <row r="1554" spans="1:44" ht="47.25" customHeight="1">
      <c r="A1554" s="257"/>
      <c r="B1554" s="258"/>
      <c r="C1554" s="216"/>
      <c r="D1554" s="148" t="s">
        <v>27</v>
      </c>
      <c r="E1554" s="138">
        <f t="shared" si="6099"/>
        <v>0</v>
      </c>
      <c r="F1554" s="146">
        <f>I1554+L1554+O1554+R1554+U1554+X1554+AA1554+AD1554+AG1554+AJ1554+AM1554+AP1554</f>
        <v>0</v>
      </c>
      <c r="G1554" s="147" t="e">
        <f t="shared" si="6086"/>
        <v>#DIV/0!</v>
      </c>
      <c r="H1554" s="138">
        <f t="shared" ref="H1554:I1554" si="6113">H1547</f>
        <v>0</v>
      </c>
      <c r="I1554" s="147">
        <f t="shared" si="6113"/>
        <v>0</v>
      </c>
      <c r="J1554" s="147" t="e">
        <f t="shared" si="6087"/>
        <v>#DIV/0!</v>
      </c>
      <c r="K1554" s="138">
        <f t="shared" ref="K1554:L1554" si="6114">K1547</f>
        <v>0</v>
      </c>
      <c r="L1554" s="147">
        <f t="shared" si="6114"/>
        <v>0</v>
      </c>
      <c r="M1554" s="147" t="e">
        <f t="shared" si="6088"/>
        <v>#DIV/0!</v>
      </c>
      <c r="N1554" s="138">
        <f t="shared" ref="N1554:O1554" si="6115">N1547</f>
        <v>0</v>
      </c>
      <c r="O1554" s="147">
        <f t="shared" si="6115"/>
        <v>0</v>
      </c>
      <c r="P1554" s="147" t="e">
        <f t="shared" si="6089"/>
        <v>#DIV/0!</v>
      </c>
      <c r="Q1554" s="138">
        <f t="shared" ref="Q1554:R1554" si="6116">Q1547</f>
        <v>0</v>
      </c>
      <c r="R1554" s="147">
        <f t="shared" si="6116"/>
        <v>0</v>
      </c>
      <c r="S1554" s="147" t="e">
        <f t="shared" si="6090"/>
        <v>#DIV/0!</v>
      </c>
      <c r="T1554" s="138">
        <f t="shared" ref="T1554:U1554" si="6117">T1547</f>
        <v>0</v>
      </c>
      <c r="U1554" s="147">
        <f t="shared" si="6117"/>
        <v>0</v>
      </c>
      <c r="V1554" s="147" t="e">
        <f t="shared" si="6091"/>
        <v>#DIV/0!</v>
      </c>
      <c r="W1554" s="138">
        <f t="shared" ref="W1554:X1554" si="6118">W1547</f>
        <v>0</v>
      </c>
      <c r="X1554" s="147">
        <f t="shared" si="6118"/>
        <v>0</v>
      </c>
      <c r="Y1554" s="147" t="e">
        <f t="shared" si="6092"/>
        <v>#DIV/0!</v>
      </c>
      <c r="Z1554" s="138">
        <f t="shared" ref="Z1554:AA1554" si="6119">Z1547</f>
        <v>0</v>
      </c>
      <c r="AA1554" s="147">
        <f t="shared" si="6119"/>
        <v>0</v>
      </c>
      <c r="AB1554" s="147" t="e">
        <f t="shared" si="6093"/>
        <v>#DIV/0!</v>
      </c>
      <c r="AC1554" s="138">
        <f t="shared" ref="AC1554:AD1554" si="6120">AC1547</f>
        <v>0</v>
      </c>
      <c r="AD1554" s="147">
        <f t="shared" si="6120"/>
        <v>0</v>
      </c>
      <c r="AE1554" s="147" t="e">
        <f t="shared" si="6094"/>
        <v>#DIV/0!</v>
      </c>
      <c r="AF1554" s="138">
        <f t="shared" ref="AF1554:AG1554" si="6121">AF1547</f>
        <v>0</v>
      </c>
      <c r="AG1554" s="147">
        <f t="shared" si="6121"/>
        <v>0</v>
      </c>
      <c r="AH1554" s="147" t="e">
        <f t="shared" si="6095"/>
        <v>#DIV/0!</v>
      </c>
      <c r="AI1554" s="138">
        <f t="shared" ref="AI1554:AJ1554" si="6122">AI1547</f>
        <v>0</v>
      </c>
      <c r="AJ1554" s="147">
        <f t="shared" si="6122"/>
        <v>0</v>
      </c>
      <c r="AK1554" s="147" t="e">
        <f t="shared" si="6096"/>
        <v>#DIV/0!</v>
      </c>
      <c r="AL1554" s="138">
        <f t="shared" ref="AL1554:AM1554" si="6123">AL1547</f>
        <v>0</v>
      </c>
      <c r="AM1554" s="147">
        <f t="shared" si="6123"/>
        <v>0</v>
      </c>
      <c r="AN1554" s="147" t="e">
        <f t="shared" si="6097"/>
        <v>#DIV/0!</v>
      </c>
      <c r="AO1554" s="138">
        <f t="shared" ref="AO1554:AP1554" si="6124">AO1547</f>
        <v>0</v>
      </c>
      <c r="AP1554" s="147">
        <f t="shared" si="6124"/>
        <v>0</v>
      </c>
      <c r="AQ1554" s="147" t="e">
        <f t="shared" si="6098"/>
        <v>#DIV/0!</v>
      </c>
      <c r="AR1554" s="16"/>
    </row>
    <row r="1555" spans="1:44" ht="91.5" customHeight="1">
      <c r="A1555" s="257"/>
      <c r="B1555" s="258"/>
      <c r="C1555" s="216"/>
      <c r="D1555" s="124" t="s">
        <v>450</v>
      </c>
      <c r="E1555" s="138">
        <f t="shared" si="6099"/>
        <v>0</v>
      </c>
      <c r="F1555" s="146">
        <f t="shared" ref="F1555:F1557" si="6125">I1555+L1555+O1555+R1555+U1555+X1555+AA1555+AD1555+AG1555+AJ1555+AM1555+AP1555</f>
        <v>0</v>
      </c>
      <c r="G1555" s="147" t="e">
        <f t="shared" si="6086"/>
        <v>#DIV/0!</v>
      </c>
      <c r="H1555" s="138">
        <f t="shared" ref="H1555:I1555" si="6126">H1548</f>
        <v>0</v>
      </c>
      <c r="I1555" s="147">
        <f t="shared" si="6126"/>
        <v>0</v>
      </c>
      <c r="J1555" s="147" t="e">
        <f t="shared" si="6087"/>
        <v>#DIV/0!</v>
      </c>
      <c r="K1555" s="138">
        <f t="shared" ref="K1555:L1555" si="6127">K1548</f>
        <v>0</v>
      </c>
      <c r="L1555" s="147">
        <f t="shared" si="6127"/>
        <v>0</v>
      </c>
      <c r="M1555" s="147" t="e">
        <f t="shared" si="6088"/>
        <v>#DIV/0!</v>
      </c>
      <c r="N1555" s="138">
        <f t="shared" ref="N1555:O1555" si="6128">N1548</f>
        <v>0</v>
      </c>
      <c r="O1555" s="147">
        <f t="shared" si="6128"/>
        <v>0</v>
      </c>
      <c r="P1555" s="147" t="e">
        <f t="shared" si="6089"/>
        <v>#DIV/0!</v>
      </c>
      <c r="Q1555" s="138">
        <f t="shared" ref="Q1555:R1555" si="6129">Q1548</f>
        <v>0</v>
      </c>
      <c r="R1555" s="147">
        <f t="shared" si="6129"/>
        <v>0</v>
      </c>
      <c r="S1555" s="147" t="e">
        <f t="shared" si="6090"/>
        <v>#DIV/0!</v>
      </c>
      <c r="T1555" s="138">
        <f t="shared" ref="T1555:U1555" si="6130">T1548</f>
        <v>0</v>
      </c>
      <c r="U1555" s="147">
        <f t="shared" si="6130"/>
        <v>0</v>
      </c>
      <c r="V1555" s="147" t="e">
        <f t="shared" si="6091"/>
        <v>#DIV/0!</v>
      </c>
      <c r="W1555" s="138">
        <f t="shared" ref="W1555:X1555" si="6131">W1548</f>
        <v>0</v>
      </c>
      <c r="X1555" s="147">
        <f t="shared" si="6131"/>
        <v>0</v>
      </c>
      <c r="Y1555" s="147" t="e">
        <f t="shared" si="6092"/>
        <v>#DIV/0!</v>
      </c>
      <c r="Z1555" s="138">
        <f t="shared" ref="Z1555:AA1555" si="6132">Z1548</f>
        <v>0</v>
      </c>
      <c r="AA1555" s="147">
        <f t="shared" si="6132"/>
        <v>0</v>
      </c>
      <c r="AB1555" s="147" t="e">
        <f t="shared" si="6093"/>
        <v>#DIV/0!</v>
      </c>
      <c r="AC1555" s="138">
        <f t="shared" ref="AC1555:AD1555" si="6133">AC1548</f>
        <v>0</v>
      </c>
      <c r="AD1555" s="147">
        <f t="shared" si="6133"/>
        <v>0</v>
      </c>
      <c r="AE1555" s="147" t="e">
        <f t="shared" si="6094"/>
        <v>#DIV/0!</v>
      </c>
      <c r="AF1555" s="138">
        <f t="shared" ref="AF1555:AG1555" si="6134">AF1548</f>
        <v>0</v>
      </c>
      <c r="AG1555" s="147">
        <f t="shared" si="6134"/>
        <v>0</v>
      </c>
      <c r="AH1555" s="147" t="e">
        <f t="shared" si="6095"/>
        <v>#DIV/0!</v>
      </c>
      <c r="AI1555" s="138">
        <f t="shared" ref="AI1555:AJ1555" si="6135">AI1548</f>
        <v>0</v>
      </c>
      <c r="AJ1555" s="147">
        <f t="shared" si="6135"/>
        <v>0</v>
      </c>
      <c r="AK1555" s="147" t="e">
        <f t="shared" si="6096"/>
        <v>#DIV/0!</v>
      </c>
      <c r="AL1555" s="138">
        <f t="shared" ref="AL1555:AM1555" si="6136">AL1548</f>
        <v>0</v>
      </c>
      <c r="AM1555" s="147">
        <f t="shared" si="6136"/>
        <v>0</v>
      </c>
      <c r="AN1555" s="147" t="e">
        <f t="shared" si="6097"/>
        <v>#DIV/0!</v>
      </c>
      <c r="AO1555" s="138">
        <f t="shared" ref="AO1555:AP1555" si="6137">AO1548</f>
        <v>0</v>
      </c>
      <c r="AP1555" s="147">
        <f t="shared" si="6137"/>
        <v>0</v>
      </c>
      <c r="AQ1555" s="147" t="e">
        <f t="shared" si="6098"/>
        <v>#DIV/0!</v>
      </c>
      <c r="AR1555" s="16"/>
    </row>
    <row r="1556" spans="1:44" ht="60" customHeight="1">
      <c r="A1556" s="257"/>
      <c r="B1556" s="258"/>
      <c r="C1556" s="216"/>
      <c r="D1556" s="125" t="s">
        <v>45</v>
      </c>
      <c r="E1556" s="138">
        <f t="shared" si="6099"/>
        <v>0</v>
      </c>
      <c r="F1556" s="146">
        <f t="shared" si="6125"/>
        <v>0</v>
      </c>
      <c r="G1556" s="147" t="e">
        <f t="shared" si="6086"/>
        <v>#DIV/0!</v>
      </c>
      <c r="H1556" s="138">
        <f t="shared" ref="H1556:I1556" si="6138">H1549</f>
        <v>0</v>
      </c>
      <c r="I1556" s="147">
        <f t="shared" si="6138"/>
        <v>0</v>
      </c>
      <c r="J1556" s="147" t="e">
        <f t="shared" si="6087"/>
        <v>#DIV/0!</v>
      </c>
      <c r="K1556" s="138">
        <f t="shared" ref="K1556:L1556" si="6139">K1549</f>
        <v>0</v>
      </c>
      <c r="L1556" s="147">
        <f t="shared" si="6139"/>
        <v>0</v>
      </c>
      <c r="M1556" s="147" t="e">
        <f t="shared" si="6088"/>
        <v>#DIV/0!</v>
      </c>
      <c r="N1556" s="138">
        <f t="shared" ref="N1556:O1556" si="6140">N1549</f>
        <v>0</v>
      </c>
      <c r="O1556" s="147">
        <f t="shared" si="6140"/>
        <v>0</v>
      </c>
      <c r="P1556" s="147" t="e">
        <f t="shared" si="6089"/>
        <v>#DIV/0!</v>
      </c>
      <c r="Q1556" s="138">
        <f t="shared" ref="Q1556:R1556" si="6141">Q1549</f>
        <v>0</v>
      </c>
      <c r="R1556" s="147">
        <f t="shared" si="6141"/>
        <v>0</v>
      </c>
      <c r="S1556" s="147" t="e">
        <f t="shared" si="6090"/>
        <v>#DIV/0!</v>
      </c>
      <c r="T1556" s="138">
        <f t="shared" ref="T1556:U1556" si="6142">T1549</f>
        <v>0</v>
      </c>
      <c r="U1556" s="147">
        <f t="shared" si="6142"/>
        <v>0</v>
      </c>
      <c r="V1556" s="147" t="e">
        <f t="shared" si="6091"/>
        <v>#DIV/0!</v>
      </c>
      <c r="W1556" s="138">
        <f t="shared" ref="W1556:X1556" si="6143">W1549</f>
        <v>0</v>
      </c>
      <c r="X1556" s="147">
        <f t="shared" si="6143"/>
        <v>0</v>
      </c>
      <c r="Y1556" s="147" t="e">
        <f t="shared" si="6092"/>
        <v>#DIV/0!</v>
      </c>
      <c r="Z1556" s="138">
        <f t="shared" ref="Z1556:AA1556" si="6144">Z1549</f>
        <v>0</v>
      </c>
      <c r="AA1556" s="147">
        <f t="shared" si="6144"/>
        <v>0</v>
      </c>
      <c r="AB1556" s="147" t="e">
        <f t="shared" si="6093"/>
        <v>#DIV/0!</v>
      </c>
      <c r="AC1556" s="138">
        <f t="shared" ref="AC1556:AD1556" si="6145">AC1549</f>
        <v>0</v>
      </c>
      <c r="AD1556" s="147">
        <f t="shared" si="6145"/>
        <v>0</v>
      </c>
      <c r="AE1556" s="147" t="e">
        <f t="shared" si="6094"/>
        <v>#DIV/0!</v>
      </c>
      <c r="AF1556" s="138">
        <f t="shared" ref="AF1556:AG1556" si="6146">AF1549</f>
        <v>0</v>
      </c>
      <c r="AG1556" s="147">
        <f t="shared" si="6146"/>
        <v>0</v>
      </c>
      <c r="AH1556" s="147" t="e">
        <f t="shared" si="6095"/>
        <v>#DIV/0!</v>
      </c>
      <c r="AI1556" s="138">
        <f t="shared" ref="AI1556:AJ1556" si="6147">AI1549</f>
        <v>0</v>
      </c>
      <c r="AJ1556" s="147">
        <f t="shared" si="6147"/>
        <v>0</v>
      </c>
      <c r="AK1556" s="147" t="e">
        <f t="shared" si="6096"/>
        <v>#DIV/0!</v>
      </c>
      <c r="AL1556" s="138">
        <f t="shared" ref="AL1556:AM1556" si="6148">AL1549</f>
        <v>0</v>
      </c>
      <c r="AM1556" s="147">
        <f t="shared" si="6148"/>
        <v>0</v>
      </c>
      <c r="AN1556" s="147" t="e">
        <f t="shared" si="6097"/>
        <v>#DIV/0!</v>
      </c>
      <c r="AO1556" s="138">
        <f t="shared" ref="AO1556:AP1556" si="6149">AO1549</f>
        <v>0</v>
      </c>
      <c r="AP1556" s="147">
        <f t="shared" si="6149"/>
        <v>0</v>
      </c>
      <c r="AQ1556" s="147" t="e">
        <f t="shared" si="6098"/>
        <v>#DIV/0!</v>
      </c>
      <c r="AR1556" s="16"/>
    </row>
    <row r="1557" spans="1:44" ht="86.25" customHeight="1">
      <c r="A1557" s="259"/>
      <c r="B1557" s="260"/>
      <c r="C1557" s="217"/>
      <c r="D1557" s="125" t="s">
        <v>35</v>
      </c>
      <c r="E1557" s="138">
        <f t="shared" si="6099"/>
        <v>0</v>
      </c>
      <c r="F1557" s="146">
        <f t="shared" si="6125"/>
        <v>0</v>
      </c>
      <c r="G1557" s="147" t="e">
        <f t="shared" si="6086"/>
        <v>#DIV/0!</v>
      </c>
      <c r="H1557" s="138">
        <f t="shared" ref="H1557:I1557" si="6150">H1550</f>
        <v>0</v>
      </c>
      <c r="I1557" s="147">
        <f t="shared" si="6150"/>
        <v>0</v>
      </c>
      <c r="J1557" s="147" t="e">
        <f t="shared" si="6087"/>
        <v>#DIV/0!</v>
      </c>
      <c r="K1557" s="138">
        <f t="shared" ref="K1557:L1557" si="6151">K1550</f>
        <v>0</v>
      </c>
      <c r="L1557" s="147">
        <f t="shared" si="6151"/>
        <v>0</v>
      </c>
      <c r="M1557" s="147" t="e">
        <f t="shared" si="6088"/>
        <v>#DIV/0!</v>
      </c>
      <c r="N1557" s="138">
        <f t="shared" ref="N1557:O1557" si="6152">N1550</f>
        <v>0</v>
      </c>
      <c r="O1557" s="147">
        <f t="shared" si="6152"/>
        <v>0</v>
      </c>
      <c r="P1557" s="147" t="e">
        <f t="shared" si="6089"/>
        <v>#DIV/0!</v>
      </c>
      <c r="Q1557" s="138">
        <f t="shared" ref="Q1557:R1557" si="6153">Q1550</f>
        <v>0</v>
      </c>
      <c r="R1557" s="147">
        <f t="shared" si="6153"/>
        <v>0</v>
      </c>
      <c r="S1557" s="147" t="e">
        <f t="shared" si="6090"/>
        <v>#DIV/0!</v>
      </c>
      <c r="T1557" s="138">
        <f t="shared" ref="T1557:U1557" si="6154">T1550</f>
        <v>0</v>
      </c>
      <c r="U1557" s="147">
        <f t="shared" si="6154"/>
        <v>0</v>
      </c>
      <c r="V1557" s="147" t="e">
        <f t="shared" si="6091"/>
        <v>#DIV/0!</v>
      </c>
      <c r="W1557" s="138">
        <f t="shared" ref="W1557:X1557" si="6155">W1550</f>
        <v>0</v>
      </c>
      <c r="X1557" s="147">
        <f t="shared" si="6155"/>
        <v>0</v>
      </c>
      <c r="Y1557" s="147" t="e">
        <f t="shared" si="6092"/>
        <v>#DIV/0!</v>
      </c>
      <c r="Z1557" s="138">
        <f t="shared" ref="Z1557:AA1557" si="6156">Z1550</f>
        <v>0</v>
      </c>
      <c r="AA1557" s="147">
        <f t="shared" si="6156"/>
        <v>0</v>
      </c>
      <c r="AB1557" s="147" t="e">
        <f t="shared" si="6093"/>
        <v>#DIV/0!</v>
      </c>
      <c r="AC1557" s="138">
        <f t="shared" ref="AC1557:AD1557" si="6157">AC1550</f>
        <v>0</v>
      </c>
      <c r="AD1557" s="147">
        <f t="shared" si="6157"/>
        <v>0</v>
      </c>
      <c r="AE1557" s="147" t="e">
        <f t="shared" si="6094"/>
        <v>#DIV/0!</v>
      </c>
      <c r="AF1557" s="138">
        <f t="shared" ref="AF1557:AG1557" si="6158">AF1550</f>
        <v>0</v>
      </c>
      <c r="AG1557" s="147">
        <f t="shared" si="6158"/>
        <v>0</v>
      </c>
      <c r="AH1557" s="147" t="e">
        <f t="shared" si="6095"/>
        <v>#DIV/0!</v>
      </c>
      <c r="AI1557" s="138">
        <f t="shared" ref="AI1557:AJ1557" si="6159">AI1550</f>
        <v>0</v>
      </c>
      <c r="AJ1557" s="147">
        <f t="shared" si="6159"/>
        <v>0</v>
      </c>
      <c r="AK1557" s="147" t="e">
        <f t="shared" si="6096"/>
        <v>#DIV/0!</v>
      </c>
      <c r="AL1557" s="138">
        <f t="shared" ref="AL1557:AM1557" si="6160">AL1550</f>
        <v>0</v>
      </c>
      <c r="AM1557" s="147">
        <f t="shared" si="6160"/>
        <v>0</v>
      </c>
      <c r="AN1557" s="147" t="e">
        <f t="shared" si="6097"/>
        <v>#DIV/0!</v>
      </c>
      <c r="AO1557" s="138">
        <f t="shared" ref="AO1557:AP1557" si="6161">AO1550</f>
        <v>0</v>
      </c>
      <c r="AP1557" s="147">
        <f t="shared" si="6161"/>
        <v>0</v>
      </c>
      <c r="AQ1557" s="147" t="e">
        <f t="shared" si="6098"/>
        <v>#DIV/0!</v>
      </c>
      <c r="AR1557" s="16"/>
    </row>
    <row r="1558" spans="1:44" ht="39" customHeight="1">
      <c r="A1558" s="319" t="s">
        <v>570</v>
      </c>
      <c r="B1558" s="244"/>
      <c r="C1558" s="218" t="s">
        <v>539</v>
      </c>
      <c r="D1558" s="26" t="s">
        <v>42</v>
      </c>
      <c r="E1558" s="138">
        <f>SUM(E1559:E1564)</f>
        <v>17599.04</v>
      </c>
      <c r="F1558" s="150">
        <f>SUM(F1559:F1564)</f>
        <v>433.92</v>
      </c>
      <c r="G1558" s="150">
        <f>(F1558/E1558)*100</f>
        <v>2.4655890321290252</v>
      </c>
      <c r="H1558" s="138">
        <f>SUM(H1559:H1564)</f>
        <v>433.92</v>
      </c>
      <c r="I1558" s="150">
        <f>SUM(I1559:I1564)</f>
        <v>433.92</v>
      </c>
      <c r="J1558" s="150">
        <f>(I1558/H1558)*100</f>
        <v>100</v>
      </c>
      <c r="K1558" s="138">
        <f>SUM(K1559:K1564)</f>
        <v>1358</v>
      </c>
      <c r="L1558" s="150">
        <f>SUM(L1559:L1564)</f>
        <v>0</v>
      </c>
      <c r="M1558" s="150">
        <f>(L1558/K1558)*100</f>
        <v>0</v>
      </c>
      <c r="N1558" s="138">
        <f>SUM(N1559:N1564)</f>
        <v>2968.3900000000003</v>
      </c>
      <c r="O1558" s="150">
        <f>SUM(O1559:O1564)</f>
        <v>0</v>
      </c>
      <c r="P1558" s="150">
        <f>(O1558/N1558)*100</f>
        <v>0</v>
      </c>
      <c r="Q1558" s="138">
        <f>SUM(Q1559:Q1564)</f>
        <v>4001.25</v>
      </c>
      <c r="R1558" s="150">
        <f>SUM(R1559:R1564)</f>
        <v>0</v>
      </c>
      <c r="S1558" s="150">
        <f>(R1558/Q1558)*100</f>
        <v>0</v>
      </c>
      <c r="T1558" s="138">
        <f>SUM(T1559:T1564)</f>
        <v>1101.25</v>
      </c>
      <c r="U1558" s="150">
        <f>SUM(U1559:U1564)</f>
        <v>0</v>
      </c>
      <c r="V1558" s="150">
        <f>(U1558/T1558)*100</f>
        <v>0</v>
      </c>
      <c r="W1558" s="138">
        <f>SUM(W1559:W1564)</f>
        <v>1101.25</v>
      </c>
      <c r="X1558" s="150">
        <f>SUM(X1559:X1564)</f>
        <v>0</v>
      </c>
      <c r="Y1558" s="150">
        <f>(X1558/W1558)*100</f>
        <v>0</v>
      </c>
      <c r="Z1558" s="138">
        <f>SUM(Z1559:Z1564)</f>
        <v>1101.25</v>
      </c>
      <c r="AA1558" s="150">
        <f>SUM(AA1559:AA1564)</f>
        <v>0</v>
      </c>
      <c r="AB1558" s="150">
        <f>(AA1558/Z1558)*100</f>
        <v>0</v>
      </c>
      <c r="AC1558" s="138">
        <f>SUM(AC1559:AC1564)</f>
        <v>1101.25</v>
      </c>
      <c r="AD1558" s="150">
        <f>SUM(AD1559:AD1564)</f>
        <v>0</v>
      </c>
      <c r="AE1558" s="150">
        <f>(AD1558/AC1558)*100</f>
        <v>0</v>
      </c>
      <c r="AF1558" s="138">
        <f>SUM(AF1559:AF1564)</f>
        <v>1101.25</v>
      </c>
      <c r="AG1558" s="150">
        <f>SUM(AG1559:AG1564)</f>
        <v>0</v>
      </c>
      <c r="AH1558" s="150">
        <f>(AG1558/AF1558)*100</f>
        <v>0</v>
      </c>
      <c r="AI1558" s="138">
        <f>SUM(AI1559:AI1564)</f>
        <v>1101.25</v>
      </c>
      <c r="AJ1558" s="150">
        <f>SUM(AJ1559:AJ1564)</f>
        <v>0</v>
      </c>
      <c r="AK1558" s="150">
        <f>(AJ1558/AI1558)*100</f>
        <v>0</v>
      </c>
      <c r="AL1558" s="138">
        <f>SUM(AL1559:AL1564)</f>
        <v>1101.25</v>
      </c>
      <c r="AM1558" s="150">
        <f>SUM(AM1559:AM1564)</f>
        <v>0</v>
      </c>
      <c r="AN1558" s="150">
        <f>(AM1558/AL1558)*100</f>
        <v>0</v>
      </c>
      <c r="AO1558" s="138">
        <f>SUM(AO1559:AO1564)</f>
        <v>1128.73</v>
      </c>
      <c r="AP1558" s="150">
        <f>SUM(AP1559:AP1564)</f>
        <v>0</v>
      </c>
      <c r="AQ1558" s="150">
        <f>(AP1558/AO1558)*100</f>
        <v>0</v>
      </c>
      <c r="AR1558" s="16"/>
    </row>
    <row r="1559" spans="1:44" ht="41.25" customHeight="1">
      <c r="A1559" s="320"/>
      <c r="B1559" s="321"/>
      <c r="C1559" s="218"/>
      <c r="D1559" s="26" t="s">
        <v>17</v>
      </c>
      <c r="E1559" s="49">
        <f>E1433+E1448+E1463+E1478+E1493+E1508+E1537+E1552</f>
        <v>0</v>
      </c>
      <c r="F1559" s="44">
        <f>F1433+F1448+F1463+F1478+F1493+F1508+F1537+F1552</f>
        <v>0</v>
      </c>
      <c r="G1559" s="147" t="e">
        <f t="shared" si="6086"/>
        <v>#DIV/0!</v>
      </c>
      <c r="H1559" s="49">
        <f>H1433+H1448+H1463+H1478+H1493+H1508+H1537+H1552</f>
        <v>0</v>
      </c>
      <c r="I1559" s="44">
        <f>I1433+I1448+I1463+I1478+I1493+I1508+I1537+I1552</f>
        <v>0</v>
      </c>
      <c r="J1559" s="147" t="e">
        <f t="shared" ref="J1559:J1564" si="6162">(I1559/H1559)*100</f>
        <v>#DIV/0!</v>
      </c>
      <c r="K1559" s="49">
        <f>K1433+K1448+K1463+K1478+K1493+K1508+K1537+K1552</f>
        <v>0</v>
      </c>
      <c r="L1559" s="44">
        <f>L1433+L1448+L1463+L1478+L1493+L1508+L1537+L1552</f>
        <v>0</v>
      </c>
      <c r="M1559" s="147" t="e">
        <f t="shared" ref="M1559:M1564" si="6163">(L1559/K1559)*100</f>
        <v>#DIV/0!</v>
      </c>
      <c r="N1559" s="49">
        <f>N1433+N1448+N1463+N1478+N1493+N1508+N1537+N1552</f>
        <v>0</v>
      </c>
      <c r="O1559" s="44">
        <f>O1433+O1448+O1463+O1478+O1493+O1508+O1537+O1552</f>
        <v>0</v>
      </c>
      <c r="P1559" s="147" t="e">
        <f t="shared" ref="P1559:P1564" si="6164">(O1559/N1559)*100</f>
        <v>#DIV/0!</v>
      </c>
      <c r="Q1559" s="49">
        <f>Q1433+Q1448+Q1463+Q1478+Q1493+Q1508+Q1537+Q1552</f>
        <v>0</v>
      </c>
      <c r="R1559" s="44">
        <f>R1433+R1448+R1463+R1478+R1493+R1508+R1537+R1552</f>
        <v>0</v>
      </c>
      <c r="S1559" s="147" t="e">
        <f t="shared" ref="S1559:S1564" si="6165">(R1559/Q1559)*100</f>
        <v>#DIV/0!</v>
      </c>
      <c r="T1559" s="49">
        <f>T1433+T1448+T1463+T1478+T1493+T1508+T1537+T1552</f>
        <v>0</v>
      </c>
      <c r="U1559" s="44">
        <f>U1433+U1448+U1463+U1478+U1493+U1508+U1537+U1552</f>
        <v>0</v>
      </c>
      <c r="V1559" s="147" t="e">
        <f t="shared" ref="V1559:V1564" si="6166">(U1559/T1559)*100</f>
        <v>#DIV/0!</v>
      </c>
      <c r="W1559" s="49">
        <f>W1433+W1448+W1463+W1478+W1493+W1508+W1537+W1552</f>
        <v>0</v>
      </c>
      <c r="X1559" s="44">
        <f>X1433+X1448+X1463+X1478+X1493+X1508+X1537+X1552</f>
        <v>0</v>
      </c>
      <c r="Y1559" s="147" t="e">
        <f t="shared" ref="Y1559:Y1564" si="6167">(X1559/W1559)*100</f>
        <v>#DIV/0!</v>
      </c>
      <c r="Z1559" s="49">
        <f>Z1433+Z1448+Z1463+Z1478+Z1493+Z1508+Z1537+Z1552</f>
        <v>0</v>
      </c>
      <c r="AA1559" s="44">
        <f>AA1433+AA1448+AA1463+AA1478+AA1493+AA1508+AA1537+AA1552</f>
        <v>0</v>
      </c>
      <c r="AB1559" s="147" t="e">
        <f t="shared" ref="AB1559:AB1564" si="6168">(AA1559/Z1559)*100</f>
        <v>#DIV/0!</v>
      </c>
      <c r="AC1559" s="49">
        <f>AC1433+AC1448+AC1463+AC1478+AC1493+AC1508+AC1537+AC1552</f>
        <v>0</v>
      </c>
      <c r="AD1559" s="44">
        <f>AD1433+AD1448+AD1463+AD1478+AD1493+AD1508+AD1537+AD1552</f>
        <v>0</v>
      </c>
      <c r="AE1559" s="147" t="e">
        <f t="shared" ref="AE1559:AE1564" si="6169">(AD1559/AC1559)*100</f>
        <v>#DIV/0!</v>
      </c>
      <c r="AF1559" s="49">
        <f>AF1433+AF1448+AF1463+AF1478+AF1493+AF1508+AF1537+AF1552</f>
        <v>0</v>
      </c>
      <c r="AG1559" s="44">
        <f>AG1433+AG1448+AG1463+AG1478+AG1493+AG1508+AG1537+AG1552</f>
        <v>0</v>
      </c>
      <c r="AH1559" s="147" t="e">
        <f t="shared" ref="AH1559:AH1564" si="6170">(AG1559/AF1559)*100</f>
        <v>#DIV/0!</v>
      </c>
      <c r="AI1559" s="49">
        <f>AI1433+AI1448+AI1463+AI1478+AI1493+AI1508+AI1537+AI1552</f>
        <v>0</v>
      </c>
      <c r="AJ1559" s="44">
        <f>AJ1433+AJ1448+AJ1463+AJ1478+AJ1493+AJ1508+AJ1537+AJ1552</f>
        <v>0</v>
      </c>
      <c r="AK1559" s="147" t="e">
        <f t="shared" ref="AK1559:AK1564" si="6171">(AJ1559/AI1559)*100</f>
        <v>#DIV/0!</v>
      </c>
      <c r="AL1559" s="49">
        <f>AL1433+AL1448+AL1463+AL1478+AL1493+AL1508+AL1537+AL1552</f>
        <v>0</v>
      </c>
      <c r="AM1559" s="44">
        <f>AM1433+AM1448+AM1463+AM1478+AM1493+AM1508+AM1537+AM1552</f>
        <v>0</v>
      </c>
      <c r="AN1559" s="147" t="e">
        <f t="shared" ref="AN1559:AN1564" si="6172">(AM1559/AL1559)*100</f>
        <v>#DIV/0!</v>
      </c>
      <c r="AO1559" s="49">
        <f>AO1433+AO1448+AO1463+AO1478+AO1493+AO1508+AO1537+AO1552</f>
        <v>0</v>
      </c>
      <c r="AP1559" s="44">
        <f>AP1433+AP1448+AP1463+AP1478+AP1493+AP1508+AP1537+AP1552</f>
        <v>0</v>
      </c>
      <c r="AQ1559" s="147" t="e">
        <f t="shared" ref="AQ1559:AQ1564" si="6173">(AP1559/AO1559)*100</f>
        <v>#DIV/0!</v>
      </c>
      <c r="AR1559" s="16"/>
    </row>
    <row r="1560" spans="1:44" ht="51" customHeight="1">
      <c r="A1560" s="320"/>
      <c r="B1560" s="321"/>
      <c r="C1560" s="218"/>
      <c r="D1560" s="26" t="s">
        <v>18</v>
      </c>
      <c r="E1560" s="49">
        <f t="shared" ref="E1560:F1564" si="6174">E1434+E1449+E1464+E1479+E1494+E1509+E1538+E1553</f>
        <v>0</v>
      </c>
      <c r="F1560" s="44">
        <f t="shared" si="6174"/>
        <v>0</v>
      </c>
      <c r="G1560" s="147" t="e">
        <f t="shared" si="6086"/>
        <v>#DIV/0!</v>
      </c>
      <c r="H1560" s="49">
        <f t="shared" ref="H1560:I1560" si="6175">H1434+H1449+H1464+H1479+H1494+H1509+H1538+H1553</f>
        <v>0</v>
      </c>
      <c r="I1560" s="44">
        <f t="shared" si="6175"/>
        <v>0</v>
      </c>
      <c r="J1560" s="147" t="e">
        <f t="shared" si="6162"/>
        <v>#DIV/0!</v>
      </c>
      <c r="K1560" s="49">
        <f t="shared" ref="K1560:L1560" si="6176">K1434+K1449+K1464+K1479+K1494+K1509+K1538+K1553</f>
        <v>0</v>
      </c>
      <c r="L1560" s="44">
        <f t="shared" si="6176"/>
        <v>0</v>
      </c>
      <c r="M1560" s="147" t="e">
        <f t="shared" si="6163"/>
        <v>#DIV/0!</v>
      </c>
      <c r="N1560" s="49">
        <f t="shared" ref="N1560:O1560" si="6177">N1434+N1449+N1464+N1479+N1494+N1509+N1538+N1553</f>
        <v>0</v>
      </c>
      <c r="O1560" s="44">
        <f t="shared" si="6177"/>
        <v>0</v>
      </c>
      <c r="P1560" s="147" t="e">
        <f t="shared" si="6164"/>
        <v>#DIV/0!</v>
      </c>
      <c r="Q1560" s="49">
        <f t="shared" ref="Q1560:R1560" si="6178">Q1434+Q1449+Q1464+Q1479+Q1494+Q1509+Q1538+Q1553</f>
        <v>0</v>
      </c>
      <c r="R1560" s="44">
        <f t="shared" si="6178"/>
        <v>0</v>
      </c>
      <c r="S1560" s="147" t="e">
        <f t="shared" si="6165"/>
        <v>#DIV/0!</v>
      </c>
      <c r="T1560" s="49">
        <f t="shared" ref="T1560:U1560" si="6179">T1434+T1449+T1464+T1479+T1494+T1509+T1538+T1553</f>
        <v>0</v>
      </c>
      <c r="U1560" s="44">
        <f t="shared" si="6179"/>
        <v>0</v>
      </c>
      <c r="V1560" s="147" t="e">
        <f t="shared" si="6166"/>
        <v>#DIV/0!</v>
      </c>
      <c r="W1560" s="49">
        <f t="shared" ref="W1560:X1560" si="6180">W1434+W1449+W1464+W1479+W1494+W1509+W1538+W1553</f>
        <v>0</v>
      </c>
      <c r="X1560" s="44">
        <f t="shared" si="6180"/>
        <v>0</v>
      </c>
      <c r="Y1560" s="147" t="e">
        <f t="shared" si="6167"/>
        <v>#DIV/0!</v>
      </c>
      <c r="Z1560" s="49">
        <f t="shared" ref="Z1560:AA1560" si="6181">Z1434+Z1449+Z1464+Z1479+Z1494+Z1509+Z1538+Z1553</f>
        <v>0</v>
      </c>
      <c r="AA1560" s="44">
        <f t="shared" si="6181"/>
        <v>0</v>
      </c>
      <c r="AB1560" s="147" t="e">
        <f t="shared" si="6168"/>
        <v>#DIV/0!</v>
      </c>
      <c r="AC1560" s="49">
        <f t="shared" ref="AC1560:AD1560" si="6182">AC1434+AC1449+AC1464+AC1479+AC1494+AC1509+AC1538+AC1553</f>
        <v>0</v>
      </c>
      <c r="AD1560" s="44">
        <f t="shared" si="6182"/>
        <v>0</v>
      </c>
      <c r="AE1560" s="147" t="e">
        <f t="shared" si="6169"/>
        <v>#DIV/0!</v>
      </c>
      <c r="AF1560" s="49">
        <f t="shared" ref="AF1560:AG1560" si="6183">AF1434+AF1449+AF1464+AF1479+AF1494+AF1509+AF1538+AF1553</f>
        <v>0</v>
      </c>
      <c r="AG1560" s="44">
        <f t="shared" si="6183"/>
        <v>0</v>
      </c>
      <c r="AH1560" s="147" t="e">
        <f t="shared" si="6170"/>
        <v>#DIV/0!</v>
      </c>
      <c r="AI1560" s="49">
        <f t="shared" ref="AI1560:AJ1560" si="6184">AI1434+AI1449+AI1464+AI1479+AI1494+AI1509+AI1538+AI1553</f>
        <v>0</v>
      </c>
      <c r="AJ1560" s="44">
        <f t="shared" si="6184"/>
        <v>0</v>
      </c>
      <c r="AK1560" s="147" t="e">
        <f t="shared" si="6171"/>
        <v>#DIV/0!</v>
      </c>
      <c r="AL1560" s="49">
        <f t="shared" ref="AL1560:AM1560" si="6185">AL1434+AL1449+AL1464+AL1479+AL1494+AL1509+AL1538+AL1553</f>
        <v>0</v>
      </c>
      <c r="AM1560" s="44">
        <f t="shared" si="6185"/>
        <v>0</v>
      </c>
      <c r="AN1560" s="147" t="e">
        <f t="shared" si="6172"/>
        <v>#DIV/0!</v>
      </c>
      <c r="AO1560" s="49">
        <f t="shared" ref="AO1560:AP1560" si="6186">AO1434+AO1449+AO1464+AO1479+AO1494+AO1509+AO1538+AO1553</f>
        <v>0</v>
      </c>
      <c r="AP1560" s="44">
        <f t="shared" si="6186"/>
        <v>0</v>
      </c>
      <c r="AQ1560" s="147" t="e">
        <f t="shared" si="6173"/>
        <v>#DIV/0!</v>
      </c>
      <c r="AR1560" s="16"/>
    </row>
    <row r="1561" spans="1:44" ht="67.5" customHeight="1">
      <c r="A1561" s="320"/>
      <c r="B1561" s="321"/>
      <c r="C1561" s="218"/>
      <c r="D1561" s="26" t="s">
        <v>27</v>
      </c>
      <c r="E1561" s="49">
        <f t="shared" si="6174"/>
        <v>17359.04</v>
      </c>
      <c r="F1561" s="44">
        <f t="shared" si="6174"/>
        <v>433.92</v>
      </c>
      <c r="G1561" s="147">
        <f t="shared" si="6086"/>
        <v>2.4996774015152914</v>
      </c>
      <c r="H1561" s="49">
        <f t="shared" ref="H1561:I1561" si="6187">H1435+H1450+H1465+H1480+H1495+H1510+H1539+H1554</f>
        <v>433.92</v>
      </c>
      <c r="I1561" s="44">
        <f t="shared" si="6187"/>
        <v>433.92</v>
      </c>
      <c r="J1561" s="147">
        <f t="shared" si="6162"/>
        <v>100</v>
      </c>
      <c r="K1561" s="49">
        <f t="shared" ref="K1561:L1561" si="6188">K1435+K1450+K1465+K1480+K1495+K1510+K1539+K1554</f>
        <v>1340.41</v>
      </c>
      <c r="L1561" s="44">
        <f t="shared" si="6188"/>
        <v>0</v>
      </c>
      <c r="M1561" s="147">
        <f t="shared" si="6163"/>
        <v>0</v>
      </c>
      <c r="N1561" s="49">
        <f t="shared" ref="N1561:O1561" si="6189">N1435+N1450+N1465+N1480+N1495+N1510+N1539+N1554</f>
        <v>2946.3900000000003</v>
      </c>
      <c r="O1561" s="44">
        <f t="shared" si="6189"/>
        <v>0</v>
      </c>
      <c r="P1561" s="147">
        <f t="shared" si="6164"/>
        <v>0</v>
      </c>
      <c r="Q1561" s="49">
        <f t="shared" ref="Q1561:R1561" si="6190">Q1435+Q1450+Q1465+Q1480+Q1495+Q1510+Q1539+Q1554</f>
        <v>3979.25</v>
      </c>
      <c r="R1561" s="44">
        <f t="shared" si="6190"/>
        <v>0</v>
      </c>
      <c r="S1561" s="147">
        <f t="shared" si="6165"/>
        <v>0</v>
      </c>
      <c r="T1561" s="49">
        <f t="shared" ref="T1561:U1561" si="6191">T1435+T1450+T1465+T1480+T1495+T1510+T1539+T1554</f>
        <v>1079.25</v>
      </c>
      <c r="U1561" s="44">
        <f t="shared" si="6191"/>
        <v>0</v>
      </c>
      <c r="V1561" s="147">
        <f t="shared" si="6166"/>
        <v>0</v>
      </c>
      <c r="W1561" s="49">
        <f t="shared" ref="W1561:X1561" si="6192">W1435+W1450+W1465+W1480+W1495+W1510+W1539+W1554</f>
        <v>1079.25</v>
      </c>
      <c r="X1561" s="44">
        <f t="shared" si="6192"/>
        <v>0</v>
      </c>
      <c r="Y1561" s="147">
        <f t="shared" si="6167"/>
        <v>0</v>
      </c>
      <c r="Z1561" s="49">
        <f t="shared" ref="Z1561:AA1561" si="6193">Z1435+Z1450+Z1465+Z1480+Z1495+Z1510+Z1539+Z1554</f>
        <v>1079.25</v>
      </c>
      <c r="AA1561" s="44">
        <f t="shared" si="6193"/>
        <v>0</v>
      </c>
      <c r="AB1561" s="147">
        <f t="shared" si="6168"/>
        <v>0</v>
      </c>
      <c r="AC1561" s="49">
        <f t="shared" ref="AC1561:AD1561" si="6194">AC1435+AC1450+AC1465+AC1480+AC1495+AC1510+AC1539+AC1554</f>
        <v>1079.25</v>
      </c>
      <c r="AD1561" s="44">
        <f t="shared" si="6194"/>
        <v>0</v>
      </c>
      <c r="AE1561" s="147">
        <f t="shared" si="6169"/>
        <v>0</v>
      </c>
      <c r="AF1561" s="49">
        <f t="shared" ref="AF1561:AG1561" si="6195">AF1435+AF1450+AF1465+AF1480+AF1495+AF1510+AF1539+AF1554</f>
        <v>1079.25</v>
      </c>
      <c r="AG1561" s="44">
        <f t="shared" si="6195"/>
        <v>0</v>
      </c>
      <c r="AH1561" s="147">
        <f t="shared" si="6170"/>
        <v>0</v>
      </c>
      <c r="AI1561" s="49">
        <f t="shared" ref="AI1561:AJ1561" si="6196">AI1435+AI1450+AI1465+AI1480+AI1495+AI1510+AI1539+AI1554</f>
        <v>1079.25</v>
      </c>
      <c r="AJ1561" s="44">
        <f t="shared" si="6196"/>
        <v>0</v>
      </c>
      <c r="AK1561" s="147">
        <f t="shared" si="6171"/>
        <v>0</v>
      </c>
      <c r="AL1561" s="49">
        <f t="shared" ref="AL1561:AM1561" si="6197">AL1435+AL1450+AL1465+AL1480+AL1495+AL1510+AL1539+AL1554</f>
        <v>1079.25</v>
      </c>
      <c r="AM1561" s="44">
        <f t="shared" si="6197"/>
        <v>0</v>
      </c>
      <c r="AN1561" s="147">
        <f t="shared" si="6172"/>
        <v>0</v>
      </c>
      <c r="AO1561" s="49">
        <f t="shared" ref="AO1561:AP1561" si="6198">AO1435+AO1450+AO1465+AO1480+AO1495+AO1510+AO1539+AO1554</f>
        <v>1104.32</v>
      </c>
      <c r="AP1561" s="44">
        <f t="shared" si="6198"/>
        <v>0</v>
      </c>
      <c r="AQ1561" s="147">
        <f t="shared" si="6173"/>
        <v>0</v>
      </c>
      <c r="AR1561" s="16"/>
    </row>
    <row r="1562" spans="1:44" ht="107.25" customHeight="1">
      <c r="A1562" s="320"/>
      <c r="B1562" s="321"/>
      <c r="C1562" s="218"/>
      <c r="D1562" s="124" t="s">
        <v>450</v>
      </c>
      <c r="E1562" s="49">
        <f t="shared" si="6174"/>
        <v>0</v>
      </c>
      <c r="F1562" s="44">
        <f t="shared" si="6174"/>
        <v>0</v>
      </c>
      <c r="G1562" s="147" t="e">
        <f t="shared" si="6086"/>
        <v>#DIV/0!</v>
      </c>
      <c r="H1562" s="49">
        <f t="shared" ref="H1562:I1562" si="6199">H1436+H1451+H1466+H1481+H1496+H1511+H1540+H1555</f>
        <v>0</v>
      </c>
      <c r="I1562" s="44">
        <f t="shared" si="6199"/>
        <v>0</v>
      </c>
      <c r="J1562" s="147" t="e">
        <f t="shared" si="6162"/>
        <v>#DIV/0!</v>
      </c>
      <c r="K1562" s="49">
        <f t="shared" ref="K1562:L1562" si="6200">K1436+K1451+K1466+K1481+K1496+K1511+K1540+K1555</f>
        <v>0</v>
      </c>
      <c r="L1562" s="44">
        <f t="shared" si="6200"/>
        <v>0</v>
      </c>
      <c r="M1562" s="147" t="e">
        <f t="shared" si="6163"/>
        <v>#DIV/0!</v>
      </c>
      <c r="N1562" s="49">
        <f t="shared" ref="N1562:O1562" si="6201">N1436+N1451+N1466+N1481+N1496+N1511+N1540+N1555</f>
        <v>0</v>
      </c>
      <c r="O1562" s="44">
        <f t="shared" si="6201"/>
        <v>0</v>
      </c>
      <c r="P1562" s="147" t="e">
        <f t="shared" si="6164"/>
        <v>#DIV/0!</v>
      </c>
      <c r="Q1562" s="49">
        <f t="shared" ref="Q1562:R1562" si="6202">Q1436+Q1451+Q1466+Q1481+Q1496+Q1511+Q1540+Q1555</f>
        <v>0</v>
      </c>
      <c r="R1562" s="44">
        <f t="shared" si="6202"/>
        <v>0</v>
      </c>
      <c r="S1562" s="147" t="e">
        <f t="shared" si="6165"/>
        <v>#DIV/0!</v>
      </c>
      <c r="T1562" s="49">
        <f t="shared" ref="T1562:U1562" si="6203">T1436+T1451+T1466+T1481+T1496+T1511+T1540+T1555</f>
        <v>0</v>
      </c>
      <c r="U1562" s="44">
        <f t="shared" si="6203"/>
        <v>0</v>
      </c>
      <c r="V1562" s="147" t="e">
        <f t="shared" si="6166"/>
        <v>#DIV/0!</v>
      </c>
      <c r="W1562" s="49">
        <f t="shared" ref="W1562:X1562" si="6204">W1436+W1451+W1466+W1481+W1496+W1511+W1540+W1555</f>
        <v>0</v>
      </c>
      <c r="X1562" s="44">
        <f t="shared" si="6204"/>
        <v>0</v>
      </c>
      <c r="Y1562" s="147" t="e">
        <f t="shared" si="6167"/>
        <v>#DIV/0!</v>
      </c>
      <c r="Z1562" s="49">
        <f t="shared" ref="Z1562:AA1562" si="6205">Z1436+Z1451+Z1466+Z1481+Z1496+Z1511+Z1540+Z1555</f>
        <v>0</v>
      </c>
      <c r="AA1562" s="44">
        <f t="shared" si="6205"/>
        <v>0</v>
      </c>
      <c r="AB1562" s="147" t="e">
        <f t="shared" si="6168"/>
        <v>#DIV/0!</v>
      </c>
      <c r="AC1562" s="49">
        <f t="shared" ref="AC1562:AD1562" si="6206">AC1436+AC1451+AC1466+AC1481+AC1496+AC1511+AC1540+AC1555</f>
        <v>0</v>
      </c>
      <c r="AD1562" s="44">
        <f t="shared" si="6206"/>
        <v>0</v>
      </c>
      <c r="AE1562" s="147" t="e">
        <f t="shared" si="6169"/>
        <v>#DIV/0!</v>
      </c>
      <c r="AF1562" s="49">
        <f t="shared" ref="AF1562:AG1562" si="6207">AF1436+AF1451+AF1466+AF1481+AF1496+AF1511+AF1540+AF1555</f>
        <v>0</v>
      </c>
      <c r="AG1562" s="44">
        <f t="shared" si="6207"/>
        <v>0</v>
      </c>
      <c r="AH1562" s="147" t="e">
        <f t="shared" si="6170"/>
        <v>#DIV/0!</v>
      </c>
      <c r="AI1562" s="49">
        <f t="shared" ref="AI1562:AJ1562" si="6208">AI1436+AI1451+AI1466+AI1481+AI1496+AI1511+AI1540+AI1555</f>
        <v>0</v>
      </c>
      <c r="AJ1562" s="44">
        <f t="shared" si="6208"/>
        <v>0</v>
      </c>
      <c r="AK1562" s="147" t="e">
        <f t="shared" si="6171"/>
        <v>#DIV/0!</v>
      </c>
      <c r="AL1562" s="49">
        <f t="shared" ref="AL1562:AM1562" si="6209">AL1436+AL1451+AL1466+AL1481+AL1496+AL1511+AL1540+AL1555</f>
        <v>0</v>
      </c>
      <c r="AM1562" s="44">
        <f t="shared" si="6209"/>
        <v>0</v>
      </c>
      <c r="AN1562" s="147" t="e">
        <f t="shared" si="6172"/>
        <v>#DIV/0!</v>
      </c>
      <c r="AO1562" s="49">
        <f t="shared" ref="AO1562:AP1562" si="6210">AO1436+AO1451+AO1466+AO1481+AO1496+AO1511+AO1540+AO1555</f>
        <v>0</v>
      </c>
      <c r="AP1562" s="44">
        <f t="shared" si="6210"/>
        <v>0</v>
      </c>
      <c r="AQ1562" s="147" t="e">
        <f t="shared" si="6173"/>
        <v>#DIV/0!</v>
      </c>
      <c r="AR1562" s="16"/>
    </row>
    <row r="1563" spans="1:44" ht="33" customHeight="1">
      <c r="A1563" s="320"/>
      <c r="B1563" s="321"/>
      <c r="C1563" s="218"/>
      <c r="D1563" s="26" t="s">
        <v>45</v>
      </c>
      <c r="E1563" s="49">
        <f t="shared" si="6174"/>
        <v>0</v>
      </c>
      <c r="F1563" s="44">
        <f t="shared" si="6174"/>
        <v>0</v>
      </c>
      <c r="G1563" s="147" t="e">
        <f t="shared" si="6086"/>
        <v>#DIV/0!</v>
      </c>
      <c r="H1563" s="49">
        <f t="shared" ref="H1563:I1563" si="6211">H1437+H1452+H1467+H1482+H1497+H1512+H1541+H1556</f>
        <v>0</v>
      </c>
      <c r="I1563" s="44">
        <f t="shared" si="6211"/>
        <v>0</v>
      </c>
      <c r="J1563" s="147" t="e">
        <f t="shared" si="6162"/>
        <v>#DIV/0!</v>
      </c>
      <c r="K1563" s="49">
        <f t="shared" ref="K1563:L1563" si="6212">K1437+K1452+K1467+K1482+K1497+K1512+K1541+K1556</f>
        <v>0</v>
      </c>
      <c r="L1563" s="44">
        <f t="shared" si="6212"/>
        <v>0</v>
      </c>
      <c r="M1563" s="147" t="e">
        <f t="shared" si="6163"/>
        <v>#DIV/0!</v>
      </c>
      <c r="N1563" s="49">
        <f t="shared" ref="N1563:O1563" si="6213">N1437+N1452+N1467+N1482+N1497+N1512+N1541+N1556</f>
        <v>0</v>
      </c>
      <c r="O1563" s="44">
        <f t="shared" si="6213"/>
        <v>0</v>
      </c>
      <c r="P1563" s="147" t="e">
        <f t="shared" si="6164"/>
        <v>#DIV/0!</v>
      </c>
      <c r="Q1563" s="49">
        <f t="shared" ref="Q1563:R1563" si="6214">Q1437+Q1452+Q1467+Q1482+Q1497+Q1512+Q1541+Q1556</f>
        <v>0</v>
      </c>
      <c r="R1563" s="44">
        <f t="shared" si="6214"/>
        <v>0</v>
      </c>
      <c r="S1563" s="147" t="e">
        <f t="shared" si="6165"/>
        <v>#DIV/0!</v>
      </c>
      <c r="T1563" s="49">
        <f t="shared" ref="T1563:U1563" si="6215">T1437+T1452+T1467+T1482+T1497+T1512+T1541+T1556</f>
        <v>0</v>
      </c>
      <c r="U1563" s="44">
        <f t="shared" si="6215"/>
        <v>0</v>
      </c>
      <c r="V1563" s="147" t="e">
        <f t="shared" si="6166"/>
        <v>#DIV/0!</v>
      </c>
      <c r="W1563" s="49">
        <f t="shared" ref="W1563:X1563" si="6216">W1437+W1452+W1467+W1482+W1497+W1512+W1541+W1556</f>
        <v>0</v>
      </c>
      <c r="X1563" s="44">
        <f t="shared" si="6216"/>
        <v>0</v>
      </c>
      <c r="Y1563" s="147" t="e">
        <f t="shared" si="6167"/>
        <v>#DIV/0!</v>
      </c>
      <c r="Z1563" s="49">
        <f t="shared" ref="Z1563:AA1563" si="6217">Z1437+Z1452+Z1467+Z1482+Z1497+Z1512+Z1541+Z1556</f>
        <v>0</v>
      </c>
      <c r="AA1563" s="44">
        <f t="shared" si="6217"/>
        <v>0</v>
      </c>
      <c r="AB1563" s="147" t="e">
        <f t="shared" si="6168"/>
        <v>#DIV/0!</v>
      </c>
      <c r="AC1563" s="49">
        <f t="shared" ref="AC1563:AD1563" si="6218">AC1437+AC1452+AC1467+AC1482+AC1497+AC1512+AC1541+AC1556</f>
        <v>0</v>
      </c>
      <c r="AD1563" s="44">
        <f t="shared" si="6218"/>
        <v>0</v>
      </c>
      <c r="AE1563" s="147" t="e">
        <f t="shared" si="6169"/>
        <v>#DIV/0!</v>
      </c>
      <c r="AF1563" s="49">
        <f t="shared" ref="AF1563:AG1563" si="6219">AF1437+AF1452+AF1467+AF1482+AF1497+AF1512+AF1541+AF1556</f>
        <v>0</v>
      </c>
      <c r="AG1563" s="44">
        <f t="shared" si="6219"/>
        <v>0</v>
      </c>
      <c r="AH1563" s="147" t="e">
        <f t="shared" si="6170"/>
        <v>#DIV/0!</v>
      </c>
      <c r="AI1563" s="49">
        <f t="shared" ref="AI1563:AJ1563" si="6220">AI1437+AI1452+AI1467+AI1482+AI1497+AI1512+AI1541+AI1556</f>
        <v>0</v>
      </c>
      <c r="AJ1563" s="44">
        <f t="shared" si="6220"/>
        <v>0</v>
      </c>
      <c r="AK1563" s="147" t="e">
        <f t="shared" si="6171"/>
        <v>#DIV/0!</v>
      </c>
      <c r="AL1563" s="49">
        <f t="shared" ref="AL1563:AM1563" si="6221">AL1437+AL1452+AL1467+AL1482+AL1497+AL1512+AL1541+AL1556</f>
        <v>0</v>
      </c>
      <c r="AM1563" s="44">
        <f t="shared" si="6221"/>
        <v>0</v>
      </c>
      <c r="AN1563" s="147" t="e">
        <f t="shared" si="6172"/>
        <v>#DIV/0!</v>
      </c>
      <c r="AO1563" s="49">
        <f t="shared" ref="AO1563:AP1563" si="6222">AO1437+AO1452+AO1467+AO1482+AO1497+AO1512+AO1541+AO1556</f>
        <v>0</v>
      </c>
      <c r="AP1563" s="44">
        <f t="shared" si="6222"/>
        <v>0</v>
      </c>
      <c r="AQ1563" s="147" t="e">
        <f t="shared" si="6173"/>
        <v>#DIV/0!</v>
      </c>
      <c r="AR1563" s="16"/>
    </row>
    <row r="1564" spans="1:44" ht="57" customHeight="1">
      <c r="A1564" s="245"/>
      <c r="B1564" s="247"/>
      <c r="C1564" s="218"/>
      <c r="D1564" s="26" t="s">
        <v>35</v>
      </c>
      <c r="E1564" s="49">
        <f t="shared" si="6174"/>
        <v>240</v>
      </c>
      <c r="F1564" s="44">
        <f>F1438+F1453+F1468+F1483+F1498+F1513+F1542+F1557</f>
        <v>0</v>
      </c>
      <c r="G1564" s="147">
        <f t="shared" si="6086"/>
        <v>0</v>
      </c>
      <c r="H1564" s="49">
        <f t="shared" ref="H1564" si="6223">H1438+H1453+H1468+H1483+H1498+H1513+H1542+H1557</f>
        <v>0</v>
      </c>
      <c r="I1564" s="44">
        <f>I1438+I1453+I1468+I1483+I1498+I1513+I1542+I1557</f>
        <v>0</v>
      </c>
      <c r="J1564" s="147" t="e">
        <f t="shared" si="6162"/>
        <v>#DIV/0!</v>
      </c>
      <c r="K1564" s="49">
        <f t="shared" ref="K1564" si="6224">K1438+K1453+K1468+K1483+K1498+K1513+K1542+K1557</f>
        <v>17.59</v>
      </c>
      <c r="L1564" s="44">
        <f>L1438+L1453+L1468+L1483+L1498+L1513+L1542+L1557</f>
        <v>0</v>
      </c>
      <c r="M1564" s="147">
        <f t="shared" si="6163"/>
        <v>0</v>
      </c>
      <c r="N1564" s="49">
        <f t="shared" ref="N1564" si="6225">N1438+N1453+N1468+N1483+N1498+N1513+N1542+N1557</f>
        <v>22</v>
      </c>
      <c r="O1564" s="44">
        <f>O1438+O1453+O1468+O1483+O1498+O1513+O1542+O1557</f>
        <v>0</v>
      </c>
      <c r="P1564" s="147">
        <f t="shared" si="6164"/>
        <v>0</v>
      </c>
      <c r="Q1564" s="49">
        <f t="shared" ref="Q1564" si="6226">Q1438+Q1453+Q1468+Q1483+Q1498+Q1513+Q1542+Q1557</f>
        <v>22</v>
      </c>
      <c r="R1564" s="44">
        <f>R1438+R1453+R1468+R1483+R1498+R1513+R1542+R1557</f>
        <v>0</v>
      </c>
      <c r="S1564" s="147">
        <f t="shared" si="6165"/>
        <v>0</v>
      </c>
      <c r="T1564" s="49">
        <f t="shared" ref="T1564" si="6227">T1438+T1453+T1468+T1483+T1498+T1513+T1542+T1557</f>
        <v>22</v>
      </c>
      <c r="U1564" s="44">
        <f>U1438+U1453+U1468+U1483+U1498+U1513+U1542+U1557</f>
        <v>0</v>
      </c>
      <c r="V1564" s="147">
        <f t="shared" si="6166"/>
        <v>0</v>
      </c>
      <c r="W1564" s="49">
        <f t="shared" ref="W1564" si="6228">W1438+W1453+W1468+W1483+W1498+W1513+W1542+W1557</f>
        <v>22</v>
      </c>
      <c r="X1564" s="44">
        <f>X1438+X1453+X1468+X1483+X1498+X1513+X1542+X1557</f>
        <v>0</v>
      </c>
      <c r="Y1564" s="147">
        <f t="shared" si="6167"/>
        <v>0</v>
      </c>
      <c r="Z1564" s="49">
        <f t="shared" ref="Z1564" si="6229">Z1438+Z1453+Z1468+Z1483+Z1498+Z1513+Z1542+Z1557</f>
        <v>22</v>
      </c>
      <c r="AA1564" s="44">
        <f>AA1438+AA1453+AA1468+AA1483+AA1498+AA1513+AA1542+AA1557</f>
        <v>0</v>
      </c>
      <c r="AB1564" s="147">
        <f t="shared" si="6168"/>
        <v>0</v>
      </c>
      <c r="AC1564" s="49">
        <f t="shared" ref="AC1564" si="6230">AC1438+AC1453+AC1468+AC1483+AC1498+AC1513+AC1542+AC1557</f>
        <v>22</v>
      </c>
      <c r="AD1564" s="44">
        <f>AD1438+AD1453+AD1468+AD1483+AD1498+AD1513+AD1542+AD1557</f>
        <v>0</v>
      </c>
      <c r="AE1564" s="147">
        <f t="shared" si="6169"/>
        <v>0</v>
      </c>
      <c r="AF1564" s="49">
        <f t="shared" ref="AF1564" si="6231">AF1438+AF1453+AF1468+AF1483+AF1498+AF1513+AF1542+AF1557</f>
        <v>22</v>
      </c>
      <c r="AG1564" s="44">
        <f>AG1438+AG1453+AG1468+AG1483+AG1498+AG1513+AG1542+AG1557</f>
        <v>0</v>
      </c>
      <c r="AH1564" s="147">
        <f t="shared" si="6170"/>
        <v>0</v>
      </c>
      <c r="AI1564" s="49">
        <f t="shared" ref="AI1564" si="6232">AI1438+AI1453+AI1468+AI1483+AI1498+AI1513+AI1542+AI1557</f>
        <v>22</v>
      </c>
      <c r="AJ1564" s="44">
        <f>AJ1438+AJ1453+AJ1468+AJ1483+AJ1498+AJ1513+AJ1542+AJ1557</f>
        <v>0</v>
      </c>
      <c r="AK1564" s="147">
        <f t="shared" si="6171"/>
        <v>0</v>
      </c>
      <c r="AL1564" s="49">
        <f t="shared" ref="AL1564" si="6233">AL1438+AL1453+AL1468+AL1483+AL1498+AL1513+AL1542+AL1557</f>
        <v>22</v>
      </c>
      <c r="AM1564" s="44">
        <f>AM1438+AM1453+AM1468+AM1483+AM1498+AM1513+AM1542+AM1557</f>
        <v>0</v>
      </c>
      <c r="AN1564" s="147">
        <f t="shared" si="6172"/>
        <v>0</v>
      </c>
      <c r="AO1564" s="49">
        <f t="shared" ref="AO1564" si="6234">AO1438+AO1453+AO1468+AO1483+AO1498+AO1513+AO1542+AO1557</f>
        <v>24.41</v>
      </c>
      <c r="AP1564" s="44">
        <f>AP1438+AP1453+AP1468+AP1483+AP1498+AP1513+AP1542+AP1557</f>
        <v>0</v>
      </c>
      <c r="AQ1564" s="147">
        <f t="shared" si="6173"/>
        <v>0</v>
      </c>
      <c r="AR1564" s="16"/>
    </row>
    <row r="1565" spans="1:44" ht="27.75" customHeight="1">
      <c r="A1565" s="190" t="s">
        <v>455</v>
      </c>
      <c r="B1565" s="191"/>
      <c r="C1565" s="192"/>
      <c r="D1565" s="193"/>
      <c r="E1565" s="193"/>
      <c r="F1565" s="193"/>
      <c r="G1565" s="193"/>
      <c r="H1565" s="193"/>
      <c r="I1565" s="193"/>
      <c r="J1565" s="193"/>
      <c r="K1565" s="193"/>
      <c r="L1565" s="193"/>
      <c r="M1565" s="193"/>
      <c r="N1565" s="193"/>
      <c r="O1565" s="193"/>
      <c r="P1565" s="193"/>
      <c r="Q1565" s="193"/>
      <c r="R1565" s="193"/>
      <c r="S1565" s="193"/>
      <c r="T1565" s="193"/>
      <c r="U1565" s="193"/>
      <c r="V1565" s="193"/>
      <c r="W1565" s="193"/>
      <c r="X1565" s="193"/>
      <c r="Y1565" s="193"/>
      <c r="Z1565" s="193"/>
      <c r="AA1565" s="193"/>
      <c r="AB1565" s="193"/>
      <c r="AC1565" s="193"/>
      <c r="AD1565" s="193"/>
      <c r="AE1565" s="193"/>
      <c r="AF1565" s="193"/>
      <c r="AG1565" s="193"/>
      <c r="AH1565" s="193"/>
      <c r="AI1565" s="193"/>
      <c r="AJ1565" s="193"/>
      <c r="AK1565" s="193"/>
      <c r="AL1565" s="193"/>
      <c r="AM1565" s="193"/>
      <c r="AN1565" s="193"/>
      <c r="AO1565" s="193"/>
      <c r="AP1565" s="193"/>
      <c r="AQ1565" s="193"/>
      <c r="AR1565" s="194"/>
    </row>
    <row r="1566" spans="1:44" ht="22.5" customHeight="1">
      <c r="A1566" s="204" t="s">
        <v>321</v>
      </c>
      <c r="B1566" s="204"/>
      <c r="C1566" s="204"/>
      <c r="D1566" s="91" t="s">
        <v>449</v>
      </c>
      <c r="E1566" s="138">
        <f>SUM(E1567:E1572)</f>
        <v>1463143.0549999999</v>
      </c>
      <c r="F1566" s="145">
        <f>SUM(F1567:F1572)</f>
        <v>28778.000000000007</v>
      </c>
      <c r="G1566" s="145">
        <f>(F1566/E1566)*100</f>
        <v>1.966861675053367</v>
      </c>
      <c r="H1566" s="138">
        <f>SUM(H1567:H1572)</f>
        <v>28778.000000000007</v>
      </c>
      <c r="I1566" s="145">
        <f>SUM(I1567:I1572)</f>
        <v>28778.000000000007</v>
      </c>
      <c r="J1566" s="145">
        <f>(I1566/H1566)*100</f>
        <v>100</v>
      </c>
      <c r="K1566" s="138">
        <f>SUM(K1567:K1572)</f>
        <v>109999.42000000001</v>
      </c>
      <c r="L1566" s="145">
        <f>SUM(L1567:L1572)</f>
        <v>0</v>
      </c>
      <c r="M1566" s="145">
        <f>(L1566/K1566)*100</f>
        <v>0</v>
      </c>
      <c r="N1566" s="138">
        <f>SUM(N1567:N1572)</f>
        <v>108921.755</v>
      </c>
      <c r="O1566" s="145">
        <f>SUM(O1567:O1572)</f>
        <v>0</v>
      </c>
      <c r="P1566" s="145">
        <f>(O1566/N1566)*100</f>
        <v>0</v>
      </c>
      <c r="Q1566" s="138">
        <f>SUM(Q1567:Q1572)</f>
        <v>115027.75</v>
      </c>
      <c r="R1566" s="145">
        <f>SUM(R1567:R1572)</f>
        <v>0</v>
      </c>
      <c r="S1566" s="145">
        <f>(R1566/Q1566)*100</f>
        <v>0</v>
      </c>
      <c r="T1566" s="138">
        <f>SUM(T1567:T1572)</f>
        <v>208160.75</v>
      </c>
      <c r="U1566" s="145">
        <f>SUM(U1567:U1572)</f>
        <v>0</v>
      </c>
      <c r="V1566" s="145">
        <f>(U1566/T1566)*100</f>
        <v>0</v>
      </c>
      <c r="W1566" s="138">
        <f>SUM(W1567:W1572)</f>
        <v>117366.1</v>
      </c>
      <c r="X1566" s="145">
        <f>SUM(X1567:X1572)</f>
        <v>0</v>
      </c>
      <c r="Y1566" s="145">
        <f>(X1566/W1566)*100</f>
        <v>0</v>
      </c>
      <c r="Z1566" s="138">
        <f>SUM(Z1567:Z1572)</f>
        <v>104974.75</v>
      </c>
      <c r="AA1566" s="145">
        <f>SUM(AA1567:AA1572)</f>
        <v>0</v>
      </c>
      <c r="AB1566" s="145">
        <f>(AA1566/Z1566)*100</f>
        <v>0</v>
      </c>
      <c r="AC1566" s="138">
        <f>SUM(AC1567:AC1572)</f>
        <v>97528.71</v>
      </c>
      <c r="AD1566" s="145">
        <f>SUM(AD1567:AD1572)</f>
        <v>0</v>
      </c>
      <c r="AE1566" s="145">
        <f>(AD1566/AC1566)*100</f>
        <v>0</v>
      </c>
      <c r="AF1566" s="138">
        <f>SUM(AF1567:AF1572)</f>
        <v>107293.05</v>
      </c>
      <c r="AG1566" s="145">
        <f>SUM(AG1567:AG1572)</f>
        <v>0</v>
      </c>
      <c r="AH1566" s="145">
        <f>(AG1566/AF1566)*100</f>
        <v>0</v>
      </c>
      <c r="AI1566" s="138">
        <f>SUM(AI1567:AI1572)</f>
        <v>106460.55</v>
      </c>
      <c r="AJ1566" s="145">
        <f>SUM(AJ1567:AJ1572)</f>
        <v>0</v>
      </c>
      <c r="AK1566" s="145">
        <f>(AJ1566/AI1566)*100</f>
        <v>0</v>
      </c>
      <c r="AL1566" s="138">
        <f>SUM(AL1567:AL1572)</f>
        <v>106460.55</v>
      </c>
      <c r="AM1566" s="145">
        <f>SUM(AM1567:AM1572)</f>
        <v>0</v>
      </c>
      <c r="AN1566" s="145">
        <f>(AM1566/AL1566)*100</f>
        <v>0</v>
      </c>
      <c r="AO1566" s="138">
        <f>SUM(AO1567:AO1572)</f>
        <v>252171.67</v>
      </c>
      <c r="AP1566" s="145">
        <f>SUM(AP1567:AP1572)</f>
        <v>0</v>
      </c>
      <c r="AQ1566" s="145">
        <f>(AP1566/AO1566)*100</f>
        <v>0</v>
      </c>
      <c r="AR1566" s="16"/>
    </row>
    <row r="1567" spans="1:44" ht="30">
      <c r="A1567" s="204"/>
      <c r="B1567" s="204"/>
      <c r="C1567" s="204"/>
      <c r="D1567" s="91" t="s">
        <v>17</v>
      </c>
      <c r="E1567" s="138">
        <f>H1567+K1567+N1567+Q1567+T1567+W1567+Z1567+AC1567+AF1567+AI1567+AL1567+AO1567</f>
        <v>0</v>
      </c>
      <c r="F1567" s="146">
        <f>I1567+L1567+O1567+R1567+U1567+X1567+AA1567+AD1567+AG1567+AJ1567+AM1567+AP1567</f>
        <v>0</v>
      </c>
      <c r="G1567" s="147" t="e">
        <f t="shared" ref="G1567:G1572" si="6235">(F1567/E1567)*100</f>
        <v>#DIV/0!</v>
      </c>
      <c r="H1567" s="138">
        <f>H15-H1574-H1581-H1588-H1595-H1602-H1609</f>
        <v>0</v>
      </c>
      <c r="I1567" s="147">
        <f>I15-I1574-I1581-I1588-I1595-I1602-I1609</f>
        <v>0</v>
      </c>
      <c r="J1567" s="147" t="e">
        <f t="shared" ref="J1567:J1572" si="6236">(I1567/H1567)*100</f>
        <v>#DIV/0!</v>
      </c>
      <c r="K1567" s="138">
        <f>K15-K1574-K1581-K1588-K1595-K1602-K1609</f>
        <v>0</v>
      </c>
      <c r="L1567" s="147">
        <f>L15-L1574-L1581-L1588-L1595-L1602-L1609</f>
        <v>0</v>
      </c>
      <c r="M1567" s="147" t="e">
        <f t="shared" ref="M1567:M1572" si="6237">(L1567/K1567)*100</f>
        <v>#DIV/0!</v>
      </c>
      <c r="N1567" s="138">
        <f>N15-N1574-N1581-N1588-N1595-N1602-N1609</f>
        <v>0</v>
      </c>
      <c r="O1567" s="147">
        <f>O15-O1574-O1581-O1588-O1595-O1602-O1609</f>
        <v>0</v>
      </c>
      <c r="P1567" s="147" t="e">
        <f t="shared" ref="P1567:P1572" si="6238">(O1567/N1567)*100</f>
        <v>#DIV/0!</v>
      </c>
      <c r="Q1567" s="138">
        <f>Q15-Q1574-Q1581-Q1588-Q1595-Q1602-Q1609</f>
        <v>0</v>
      </c>
      <c r="R1567" s="147">
        <f>R15-R1574-R1581-R1588-R1595-R1602-R1609</f>
        <v>0</v>
      </c>
      <c r="S1567" s="147" t="e">
        <f t="shared" ref="S1567:S1572" si="6239">(R1567/Q1567)*100</f>
        <v>#DIV/0!</v>
      </c>
      <c r="T1567" s="138">
        <f>T15-T1574-T1581-T1588-T1595-T1602-T1609</f>
        <v>0</v>
      </c>
      <c r="U1567" s="147">
        <f>U15-U1574-U1581-U1588-U1595-U1602-U1609</f>
        <v>0</v>
      </c>
      <c r="V1567" s="147" t="e">
        <f t="shared" ref="V1567:V1572" si="6240">(U1567/T1567)*100</f>
        <v>#DIV/0!</v>
      </c>
      <c r="W1567" s="138">
        <f>W15-W1574-W1581-W1588-W1595-W1602-W1609</f>
        <v>0</v>
      </c>
      <c r="X1567" s="147">
        <f>X15-X1574-X1581-X1588-X1595-X1602-X1609</f>
        <v>0</v>
      </c>
      <c r="Y1567" s="147" t="e">
        <f t="shared" ref="Y1567:Y1572" si="6241">(X1567/W1567)*100</f>
        <v>#DIV/0!</v>
      </c>
      <c r="Z1567" s="138">
        <f>Z15-Z1574-Z1581-Z1588-Z1595-Z1602-Z1609</f>
        <v>0</v>
      </c>
      <c r="AA1567" s="147">
        <f>AA15-AA1574-AA1581-AA1588-AA1595-AA1602-AA1609</f>
        <v>0</v>
      </c>
      <c r="AB1567" s="147" t="e">
        <f t="shared" ref="AB1567:AB1572" si="6242">(AA1567/Z1567)*100</f>
        <v>#DIV/0!</v>
      </c>
      <c r="AC1567" s="138">
        <f>AC15-AC1574-AC1581-AC1588-AC1595-AC1602-AC1609</f>
        <v>0</v>
      </c>
      <c r="AD1567" s="147">
        <f>AD15-AD1574-AD1581-AD1588-AD1595-AD1602-AD1609</f>
        <v>0</v>
      </c>
      <c r="AE1567" s="147" t="e">
        <f t="shared" ref="AE1567:AE1572" si="6243">(AD1567/AC1567)*100</f>
        <v>#DIV/0!</v>
      </c>
      <c r="AF1567" s="138">
        <f>AF15-AF1574-AF1581-AF1588-AF1595-AF1602-AF1609</f>
        <v>0</v>
      </c>
      <c r="AG1567" s="147">
        <f>AG15-AG1574-AG1581-AG1588-AG1595-AG1602-AG1609</f>
        <v>0</v>
      </c>
      <c r="AH1567" s="147" t="e">
        <f t="shared" ref="AH1567:AH1572" si="6244">(AG1567/AF1567)*100</f>
        <v>#DIV/0!</v>
      </c>
      <c r="AI1567" s="138">
        <f>AI15-AI1574-AI1581-AI1588-AI1595-AI1602-AI1609</f>
        <v>0</v>
      </c>
      <c r="AJ1567" s="147">
        <f>AJ15-AJ1574-AJ1581-AJ1588-AJ1595-AJ1602-AJ1609</f>
        <v>0</v>
      </c>
      <c r="AK1567" s="147" t="e">
        <f t="shared" ref="AK1567:AK1572" si="6245">(AJ1567/AI1567)*100</f>
        <v>#DIV/0!</v>
      </c>
      <c r="AL1567" s="138">
        <f>AL15-AL1574-AL1581-AL1588-AL1595-AL1602-AL1609</f>
        <v>0</v>
      </c>
      <c r="AM1567" s="147">
        <f>AM15-AM1574-AM1581-AM1588-AM1595-AM1602-AM1609</f>
        <v>0</v>
      </c>
      <c r="AN1567" s="147" t="e">
        <f t="shared" ref="AN1567:AN1572" si="6246">(AM1567/AL1567)*100</f>
        <v>#DIV/0!</v>
      </c>
      <c r="AO1567" s="138">
        <f>AO15-AO1574-AO1581-AO1588-AO1595-AO1602-AO1609</f>
        <v>0</v>
      </c>
      <c r="AP1567" s="147">
        <f>AP15-AP1574-AP1581-AP1588-AP1595-AP1602-AP1609</f>
        <v>0</v>
      </c>
      <c r="AQ1567" s="147" t="e">
        <f t="shared" ref="AQ1567:AQ1572" si="6247">(AP1567/AO1567)*100</f>
        <v>#DIV/0!</v>
      </c>
      <c r="AR1567" s="16"/>
    </row>
    <row r="1568" spans="1:44" ht="51" customHeight="1">
      <c r="A1568" s="204"/>
      <c r="B1568" s="204"/>
      <c r="C1568" s="204"/>
      <c r="D1568" s="91" t="s">
        <v>18</v>
      </c>
      <c r="E1568" s="138">
        <f t="shared" ref="E1568:E1572" si="6248">H1568+K1568+N1568+Q1568+T1568+W1568+Z1568+AC1568+AF1568+AI1568+AL1568+AO1568</f>
        <v>1164023.7</v>
      </c>
      <c r="F1568" s="146">
        <f t="shared" ref="F1568:F1572" si="6249">I1568+L1568+O1568+R1568+U1568+X1568+AA1568+AD1568+AG1568+AJ1568+AM1568+AP1568</f>
        <v>20398.880000000005</v>
      </c>
      <c r="G1568" s="147">
        <f t="shared" si="6235"/>
        <v>1.7524454184223228</v>
      </c>
      <c r="H1568" s="138">
        <f t="shared" ref="H1568:I1572" si="6250">H16-H1575-H1582-H1589-H1596-H1603-H1610</f>
        <v>20398.880000000005</v>
      </c>
      <c r="I1568" s="147">
        <f t="shared" si="6250"/>
        <v>20398.880000000005</v>
      </c>
      <c r="J1568" s="147">
        <f t="shared" si="6236"/>
        <v>100</v>
      </c>
      <c r="K1568" s="138">
        <f t="shared" ref="K1568:L1568" si="6251">K16-K1575-K1582-K1589-K1596-K1603-K1610</f>
        <v>81248.010000000009</v>
      </c>
      <c r="L1568" s="147">
        <f t="shared" si="6251"/>
        <v>0</v>
      </c>
      <c r="M1568" s="147">
        <f t="shared" si="6237"/>
        <v>0</v>
      </c>
      <c r="N1568" s="138">
        <f t="shared" ref="N1568:O1568" si="6252">N16-N1575-N1582-N1589-N1596-N1603-N1610</f>
        <v>82537</v>
      </c>
      <c r="O1568" s="147">
        <f t="shared" si="6252"/>
        <v>0</v>
      </c>
      <c r="P1568" s="147">
        <f t="shared" si="6238"/>
        <v>0</v>
      </c>
      <c r="Q1568" s="138">
        <f t="shared" ref="Q1568:R1568" si="6253">Q16-Q1575-Q1582-Q1589-Q1596-Q1603-Q1610</f>
        <v>87807</v>
      </c>
      <c r="R1568" s="147">
        <f t="shared" si="6253"/>
        <v>0</v>
      </c>
      <c r="S1568" s="147">
        <f t="shared" si="6239"/>
        <v>0</v>
      </c>
      <c r="T1568" s="138">
        <f t="shared" ref="T1568:U1568" si="6254">T16-T1575-T1582-T1589-T1596-T1603-T1610</f>
        <v>173860</v>
      </c>
      <c r="U1568" s="147">
        <f t="shared" si="6254"/>
        <v>0</v>
      </c>
      <c r="V1568" s="147">
        <f t="shared" si="6240"/>
        <v>0</v>
      </c>
      <c r="W1568" s="138">
        <f t="shared" ref="W1568:X1568" si="6255">W16-W1575-W1582-W1589-W1596-W1603-W1610</f>
        <v>86032</v>
      </c>
      <c r="X1568" s="147">
        <f t="shared" si="6255"/>
        <v>0</v>
      </c>
      <c r="Y1568" s="147">
        <f t="shared" si="6241"/>
        <v>0</v>
      </c>
      <c r="Z1568" s="138">
        <f t="shared" ref="Z1568:AA1568" si="6256">Z16-Z1575-Z1582-Z1589-Z1596-Z1603-Z1610</f>
        <v>80098.100000000006</v>
      </c>
      <c r="AA1568" s="147">
        <f t="shared" si="6256"/>
        <v>0</v>
      </c>
      <c r="AB1568" s="147">
        <f t="shared" si="6242"/>
        <v>0</v>
      </c>
      <c r="AC1568" s="138">
        <f t="shared" ref="AC1568:AD1568" si="6257">AC16-AC1575-AC1582-AC1589-AC1596-AC1603-AC1610</f>
        <v>77947</v>
      </c>
      <c r="AD1568" s="147">
        <f t="shared" si="6257"/>
        <v>0</v>
      </c>
      <c r="AE1568" s="147">
        <f t="shared" si="6243"/>
        <v>0</v>
      </c>
      <c r="AF1568" s="138">
        <f t="shared" ref="AF1568:AG1568" si="6258">AF16-AF1575-AF1582-AF1589-AF1596-AF1603-AF1610</f>
        <v>82537</v>
      </c>
      <c r="AG1568" s="147">
        <f t="shared" si="6258"/>
        <v>0</v>
      </c>
      <c r="AH1568" s="147">
        <f t="shared" si="6244"/>
        <v>0</v>
      </c>
      <c r="AI1568" s="138">
        <f t="shared" ref="AI1568:AJ1568" si="6259">AI16-AI1575-AI1582-AI1589-AI1596-AI1603-AI1610</f>
        <v>82537</v>
      </c>
      <c r="AJ1568" s="147">
        <f t="shared" si="6259"/>
        <v>0</v>
      </c>
      <c r="AK1568" s="147">
        <f t="shared" si="6245"/>
        <v>0</v>
      </c>
      <c r="AL1568" s="138">
        <f t="shared" ref="AL1568:AM1568" si="6260">AL16-AL1575-AL1582-AL1589-AL1596-AL1603-AL1610</f>
        <v>82537</v>
      </c>
      <c r="AM1568" s="147">
        <f t="shared" si="6260"/>
        <v>0</v>
      </c>
      <c r="AN1568" s="147">
        <f t="shared" si="6246"/>
        <v>0</v>
      </c>
      <c r="AO1568" s="138">
        <f t="shared" ref="AO1568:AP1568" si="6261">AO16-AO1575-AO1582-AO1589-AO1596-AO1603-AO1610</f>
        <v>226484.71</v>
      </c>
      <c r="AP1568" s="147">
        <f t="shared" si="6261"/>
        <v>0</v>
      </c>
      <c r="AQ1568" s="147">
        <f t="shared" si="6247"/>
        <v>0</v>
      </c>
      <c r="AR1568" s="16"/>
    </row>
    <row r="1569" spans="1:44" ht="33.75" customHeight="1">
      <c r="A1569" s="204"/>
      <c r="B1569" s="204"/>
      <c r="C1569" s="204"/>
      <c r="D1569" s="91" t="s">
        <v>27</v>
      </c>
      <c r="E1569" s="138">
        <f t="shared" si="6248"/>
        <v>251028.35499999995</v>
      </c>
      <c r="F1569" s="146">
        <f t="shared" si="6249"/>
        <v>7814.7000000000007</v>
      </c>
      <c r="G1569" s="147">
        <f t="shared" si="6235"/>
        <v>3.1130746166105427</v>
      </c>
      <c r="H1569" s="138">
        <f t="shared" si="6250"/>
        <v>7814.7000000000007</v>
      </c>
      <c r="I1569" s="147">
        <f t="shared" si="6250"/>
        <v>7814.7000000000007</v>
      </c>
      <c r="J1569" s="147">
        <f t="shared" si="6236"/>
        <v>100</v>
      </c>
      <c r="K1569" s="138">
        <f t="shared" ref="K1569:L1569" si="6262">K17-K1576-K1583-K1590-K1597-K1604-K1611</f>
        <v>26188.719999999998</v>
      </c>
      <c r="L1569" s="147">
        <f t="shared" si="6262"/>
        <v>0</v>
      </c>
      <c r="M1569" s="147">
        <f t="shared" si="6237"/>
        <v>0</v>
      </c>
      <c r="N1569" s="138">
        <f t="shared" ref="N1569:O1569" si="6263">N17-N1576-N1583-N1590-N1597-N1604-N1611</f>
        <v>20462.754999999997</v>
      </c>
      <c r="O1569" s="147">
        <f t="shared" si="6263"/>
        <v>0</v>
      </c>
      <c r="P1569" s="147">
        <f t="shared" si="6238"/>
        <v>0</v>
      </c>
      <c r="Q1569" s="138">
        <f t="shared" ref="Q1569:R1569" si="6264">Q17-Q1576-Q1583-Q1590-Q1597-Q1604-Q1611</f>
        <v>21298.75</v>
      </c>
      <c r="R1569" s="147">
        <f t="shared" si="6264"/>
        <v>0</v>
      </c>
      <c r="S1569" s="147">
        <f t="shared" si="6239"/>
        <v>0</v>
      </c>
      <c r="T1569" s="138">
        <f t="shared" ref="T1569:U1569" si="6265">T17-T1576-T1583-T1590-T1597-T1604-T1611</f>
        <v>28378.75</v>
      </c>
      <c r="U1569" s="147">
        <f t="shared" si="6265"/>
        <v>0</v>
      </c>
      <c r="V1569" s="147">
        <f t="shared" si="6240"/>
        <v>0</v>
      </c>
      <c r="W1569" s="138">
        <f t="shared" ref="W1569:X1569" si="6266">W17-W1576-W1583-W1590-W1597-W1604-W1611</f>
        <v>30192.1</v>
      </c>
      <c r="X1569" s="147">
        <f t="shared" si="6266"/>
        <v>0</v>
      </c>
      <c r="Y1569" s="147">
        <f t="shared" si="6241"/>
        <v>0</v>
      </c>
      <c r="Z1569" s="138">
        <f t="shared" ref="Z1569:AA1569" si="6267">Z17-Z1576-Z1583-Z1590-Z1597-Z1604-Z1611</f>
        <v>23734.649999999998</v>
      </c>
      <c r="AA1569" s="147">
        <f t="shared" si="6267"/>
        <v>0</v>
      </c>
      <c r="AB1569" s="147">
        <f t="shared" si="6242"/>
        <v>0</v>
      </c>
      <c r="AC1569" s="138">
        <f t="shared" ref="AC1569:AD1569" si="6268">AC17-AC1576-AC1583-AC1590-AC1597-AC1604-AC1611</f>
        <v>18439.710000000003</v>
      </c>
      <c r="AD1569" s="147">
        <f t="shared" si="6268"/>
        <v>0</v>
      </c>
      <c r="AE1569" s="147">
        <f t="shared" si="6243"/>
        <v>0</v>
      </c>
      <c r="AF1569" s="138">
        <f t="shared" ref="AF1569:AG1569" si="6269">AF17-AF1576-AF1583-AF1590-AF1597-AF1604-AF1611</f>
        <v>18834.05</v>
      </c>
      <c r="AG1569" s="147">
        <f t="shared" si="6269"/>
        <v>0</v>
      </c>
      <c r="AH1569" s="147">
        <f t="shared" si="6244"/>
        <v>0</v>
      </c>
      <c r="AI1569" s="138">
        <f t="shared" ref="AI1569:AJ1569" si="6270">AI17-AI1576-AI1583-AI1590-AI1597-AI1604-AI1611</f>
        <v>18001.55</v>
      </c>
      <c r="AJ1569" s="147">
        <f t="shared" si="6270"/>
        <v>0</v>
      </c>
      <c r="AK1569" s="147">
        <f t="shared" si="6245"/>
        <v>0</v>
      </c>
      <c r="AL1569" s="138">
        <f t="shared" ref="AL1569:AM1569" si="6271">AL17-AL1576-AL1583-AL1590-AL1597-AL1604-AL1611</f>
        <v>18001.55</v>
      </c>
      <c r="AM1569" s="147">
        <f t="shared" si="6271"/>
        <v>0</v>
      </c>
      <c r="AN1569" s="147">
        <f t="shared" si="6246"/>
        <v>0</v>
      </c>
      <c r="AO1569" s="138">
        <f t="shared" ref="AO1569:AP1569" si="6272">AO17-AO1576-AO1583-AO1590-AO1597-AO1604-AO1611</f>
        <v>19681.07</v>
      </c>
      <c r="AP1569" s="147">
        <f t="shared" si="6272"/>
        <v>0</v>
      </c>
      <c r="AQ1569" s="147">
        <f t="shared" si="6247"/>
        <v>0</v>
      </c>
      <c r="AR1569" s="16"/>
    </row>
    <row r="1570" spans="1:44" ht="78" customHeight="1">
      <c r="A1570" s="204"/>
      <c r="B1570" s="204"/>
      <c r="C1570" s="204"/>
      <c r="D1570" s="91" t="s">
        <v>450</v>
      </c>
      <c r="E1570" s="138">
        <f t="shared" si="6248"/>
        <v>0</v>
      </c>
      <c r="F1570" s="146">
        <f t="shared" si="6249"/>
        <v>0</v>
      </c>
      <c r="G1570" s="147" t="e">
        <f t="shared" si="6235"/>
        <v>#DIV/0!</v>
      </c>
      <c r="H1570" s="138">
        <f t="shared" si="6250"/>
        <v>0</v>
      </c>
      <c r="I1570" s="147">
        <f t="shared" si="6250"/>
        <v>0</v>
      </c>
      <c r="J1570" s="147" t="e">
        <f t="shared" si="6236"/>
        <v>#DIV/0!</v>
      </c>
      <c r="K1570" s="138">
        <f t="shared" ref="K1570:L1570" si="6273">K18-K1577-K1584-K1591-K1598-K1605-K1612</f>
        <v>0</v>
      </c>
      <c r="L1570" s="147">
        <f t="shared" si="6273"/>
        <v>0</v>
      </c>
      <c r="M1570" s="147" t="e">
        <f t="shared" si="6237"/>
        <v>#DIV/0!</v>
      </c>
      <c r="N1570" s="138">
        <f t="shared" ref="N1570:O1570" si="6274">N18-N1577-N1584-N1591-N1598-N1605-N1612</f>
        <v>0</v>
      </c>
      <c r="O1570" s="147">
        <f t="shared" si="6274"/>
        <v>0</v>
      </c>
      <c r="P1570" s="147" t="e">
        <f t="shared" si="6238"/>
        <v>#DIV/0!</v>
      </c>
      <c r="Q1570" s="138">
        <f t="shared" ref="Q1570:R1570" si="6275">Q18-Q1577-Q1584-Q1591-Q1598-Q1605-Q1612</f>
        <v>0</v>
      </c>
      <c r="R1570" s="147">
        <f t="shared" si="6275"/>
        <v>0</v>
      </c>
      <c r="S1570" s="147" t="e">
        <f t="shared" si="6239"/>
        <v>#DIV/0!</v>
      </c>
      <c r="T1570" s="138">
        <f t="shared" ref="T1570:U1570" si="6276">T18-T1577-T1584-T1591-T1598-T1605-T1612</f>
        <v>0</v>
      </c>
      <c r="U1570" s="147">
        <f t="shared" si="6276"/>
        <v>0</v>
      </c>
      <c r="V1570" s="147" t="e">
        <f t="shared" si="6240"/>
        <v>#DIV/0!</v>
      </c>
      <c r="W1570" s="138">
        <f t="shared" ref="W1570:X1570" si="6277">W18-W1577-W1584-W1591-W1598-W1605-W1612</f>
        <v>0</v>
      </c>
      <c r="X1570" s="147">
        <f t="shared" si="6277"/>
        <v>0</v>
      </c>
      <c r="Y1570" s="147" t="e">
        <f t="shared" si="6241"/>
        <v>#DIV/0!</v>
      </c>
      <c r="Z1570" s="138">
        <f t="shared" ref="Z1570:AA1570" si="6278">Z18-Z1577-Z1584-Z1591-Z1598-Z1605-Z1612</f>
        <v>0</v>
      </c>
      <c r="AA1570" s="147">
        <f t="shared" si="6278"/>
        <v>0</v>
      </c>
      <c r="AB1570" s="147" t="e">
        <f t="shared" si="6242"/>
        <v>#DIV/0!</v>
      </c>
      <c r="AC1570" s="138">
        <f t="shared" ref="AC1570:AD1570" si="6279">AC18-AC1577-AC1584-AC1591-AC1598-AC1605-AC1612</f>
        <v>0</v>
      </c>
      <c r="AD1570" s="147">
        <f t="shared" si="6279"/>
        <v>0</v>
      </c>
      <c r="AE1570" s="147" t="e">
        <f t="shared" si="6243"/>
        <v>#DIV/0!</v>
      </c>
      <c r="AF1570" s="138">
        <f t="shared" ref="AF1570:AG1570" si="6280">AF18-AF1577-AF1584-AF1591-AF1598-AF1605-AF1612</f>
        <v>0</v>
      </c>
      <c r="AG1570" s="147">
        <f t="shared" si="6280"/>
        <v>0</v>
      </c>
      <c r="AH1570" s="147" t="e">
        <f t="shared" si="6244"/>
        <v>#DIV/0!</v>
      </c>
      <c r="AI1570" s="138">
        <f t="shared" ref="AI1570:AJ1570" si="6281">AI18-AI1577-AI1584-AI1591-AI1598-AI1605-AI1612</f>
        <v>0</v>
      </c>
      <c r="AJ1570" s="147">
        <f t="shared" si="6281"/>
        <v>0</v>
      </c>
      <c r="AK1570" s="147" t="e">
        <f t="shared" si="6245"/>
        <v>#DIV/0!</v>
      </c>
      <c r="AL1570" s="138">
        <f t="shared" ref="AL1570:AM1570" si="6282">AL18-AL1577-AL1584-AL1591-AL1598-AL1605-AL1612</f>
        <v>0</v>
      </c>
      <c r="AM1570" s="147">
        <f t="shared" si="6282"/>
        <v>0</v>
      </c>
      <c r="AN1570" s="147" t="e">
        <f t="shared" si="6246"/>
        <v>#DIV/0!</v>
      </c>
      <c r="AO1570" s="138">
        <f t="shared" ref="AO1570:AP1570" si="6283">AO18-AO1577-AO1584-AO1591-AO1598-AO1605-AO1612</f>
        <v>0</v>
      </c>
      <c r="AP1570" s="147">
        <f t="shared" si="6283"/>
        <v>0</v>
      </c>
      <c r="AQ1570" s="147" t="e">
        <f t="shared" si="6247"/>
        <v>#DIV/0!</v>
      </c>
      <c r="AR1570" s="16"/>
    </row>
    <row r="1571" spans="1:44" ht="15.75">
      <c r="A1571" s="204"/>
      <c r="B1571" s="204"/>
      <c r="C1571" s="204"/>
      <c r="D1571" s="91" t="s">
        <v>45</v>
      </c>
      <c r="E1571" s="138">
        <f t="shared" si="6248"/>
        <v>0</v>
      </c>
      <c r="F1571" s="146">
        <f t="shared" si="6249"/>
        <v>0</v>
      </c>
      <c r="G1571" s="147" t="e">
        <f t="shared" si="6235"/>
        <v>#DIV/0!</v>
      </c>
      <c r="H1571" s="138">
        <f t="shared" si="6250"/>
        <v>0</v>
      </c>
      <c r="I1571" s="147">
        <f t="shared" si="6250"/>
        <v>0</v>
      </c>
      <c r="J1571" s="147" t="e">
        <f t="shared" si="6236"/>
        <v>#DIV/0!</v>
      </c>
      <c r="K1571" s="138">
        <f t="shared" ref="K1571:L1571" si="6284">K19-K1578-K1585-K1592-K1599-K1606-K1613</f>
        <v>0</v>
      </c>
      <c r="L1571" s="147">
        <f t="shared" si="6284"/>
        <v>0</v>
      </c>
      <c r="M1571" s="147" t="e">
        <f t="shared" si="6237"/>
        <v>#DIV/0!</v>
      </c>
      <c r="N1571" s="138">
        <f t="shared" ref="N1571:O1571" si="6285">N19-N1578-N1585-N1592-N1599-N1606-N1613</f>
        <v>0</v>
      </c>
      <c r="O1571" s="147">
        <f t="shared" si="6285"/>
        <v>0</v>
      </c>
      <c r="P1571" s="147" t="e">
        <f t="shared" si="6238"/>
        <v>#DIV/0!</v>
      </c>
      <c r="Q1571" s="138">
        <f t="shared" ref="Q1571:R1571" si="6286">Q19-Q1578-Q1585-Q1592-Q1599-Q1606-Q1613</f>
        <v>0</v>
      </c>
      <c r="R1571" s="147">
        <f t="shared" si="6286"/>
        <v>0</v>
      </c>
      <c r="S1571" s="147" t="e">
        <f t="shared" si="6239"/>
        <v>#DIV/0!</v>
      </c>
      <c r="T1571" s="138">
        <f t="shared" ref="T1571:U1571" si="6287">T19-T1578-T1585-T1592-T1599-T1606-T1613</f>
        <v>0</v>
      </c>
      <c r="U1571" s="147">
        <f t="shared" si="6287"/>
        <v>0</v>
      </c>
      <c r="V1571" s="147" t="e">
        <f t="shared" si="6240"/>
        <v>#DIV/0!</v>
      </c>
      <c r="W1571" s="138">
        <f t="shared" ref="W1571:X1571" si="6288">W19-W1578-W1585-W1592-W1599-W1606-W1613</f>
        <v>0</v>
      </c>
      <c r="X1571" s="147">
        <f t="shared" si="6288"/>
        <v>0</v>
      </c>
      <c r="Y1571" s="147" t="e">
        <f t="shared" si="6241"/>
        <v>#DIV/0!</v>
      </c>
      <c r="Z1571" s="138">
        <f t="shared" ref="Z1571:AA1571" si="6289">Z19-Z1578-Z1585-Z1592-Z1599-Z1606-Z1613</f>
        <v>0</v>
      </c>
      <c r="AA1571" s="147">
        <f t="shared" si="6289"/>
        <v>0</v>
      </c>
      <c r="AB1571" s="147" t="e">
        <f t="shared" si="6242"/>
        <v>#DIV/0!</v>
      </c>
      <c r="AC1571" s="138">
        <f t="shared" ref="AC1571:AD1571" si="6290">AC19-AC1578-AC1585-AC1592-AC1599-AC1606-AC1613</f>
        <v>0</v>
      </c>
      <c r="AD1571" s="147">
        <f t="shared" si="6290"/>
        <v>0</v>
      </c>
      <c r="AE1571" s="147" t="e">
        <f t="shared" si="6243"/>
        <v>#DIV/0!</v>
      </c>
      <c r="AF1571" s="138">
        <f t="shared" ref="AF1571:AG1571" si="6291">AF19-AF1578-AF1585-AF1592-AF1599-AF1606-AF1613</f>
        <v>0</v>
      </c>
      <c r="AG1571" s="147">
        <f t="shared" si="6291"/>
        <v>0</v>
      </c>
      <c r="AH1571" s="147" t="e">
        <f t="shared" si="6244"/>
        <v>#DIV/0!</v>
      </c>
      <c r="AI1571" s="138">
        <f t="shared" ref="AI1571:AJ1571" si="6292">AI19-AI1578-AI1585-AI1592-AI1599-AI1606-AI1613</f>
        <v>0</v>
      </c>
      <c r="AJ1571" s="147">
        <f t="shared" si="6292"/>
        <v>0</v>
      </c>
      <c r="AK1571" s="147" t="e">
        <f t="shared" si="6245"/>
        <v>#DIV/0!</v>
      </c>
      <c r="AL1571" s="138">
        <f t="shared" ref="AL1571:AM1571" si="6293">AL19-AL1578-AL1585-AL1592-AL1599-AL1606-AL1613</f>
        <v>0</v>
      </c>
      <c r="AM1571" s="147">
        <f t="shared" si="6293"/>
        <v>0</v>
      </c>
      <c r="AN1571" s="147" t="e">
        <f t="shared" si="6246"/>
        <v>#DIV/0!</v>
      </c>
      <c r="AO1571" s="138">
        <f t="shared" ref="AO1571:AP1571" si="6294">AO19-AO1578-AO1585-AO1592-AO1599-AO1606-AO1613</f>
        <v>0</v>
      </c>
      <c r="AP1571" s="147">
        <f t="shared" si="6294"/>
        <v>0</v>
      </c>
      <c r="AQ1571" s="147" t="e">
        <f t="shared" si="6247"/>
        <v>#DIV/0!</v>
      </c>
      <c r="AR1571" s="16"/>
    </row>
    <row r="1572" spans="1:44" ht="30">
      <c r="A1572" s="204"/>
      <c r="B1572" s="204"/>
      <c r="C1572" s="204"/>
      <c r="D1572" s="91" t="s">
        <v>454</v>
      </c>
      <c r="E1572" s="138">
        <f t="shared" si="6248"/>
        <v>48091</v>
      </c>
      <c r="F1572" s="146">
        <f t="shared" si="6249"/>
        <v>564.42000000000007</v>
      </c>
      <c r="G1572" s="147">
        <f t="shared" si="6235"/>
        <v>1.1736499552930904</v>
      </c>
      <c r="H1572" s="138">
        <f t="shared" si="6250"/>
        <v>564.42000000000007</v>
      </c>
      <c r="I1572" s="147">
        <f t="shared" si="6250"/>
        <v>564.42000000000007</v>
      </c>
      <c r="J1572" s="147">
        <f t="shared" si="6236"/>
        <v>100</v>
      </c>
      <c r="K1572" s="138">
        <f t="shared" ref="K1572:L1572" si="6295">K20-K1579-K1586-K1593-K1600-K1607-K1614</f>
        <v>2562.69</v>
      </c>
      <c r="L1572" s="147">
        <f t="shared" si="6295"/>
        <v>0</v>
      </c>
      <c r="M1572" s="147">
        <f t="shared" si="6237"/>
        <v>0</v>
      </c>
      <c r="N1572" s="138">
        <f t="shared" ref="N1572:O1572" si="6296">N20-N1579-N1586-N1593-N1600-N1607-N1614</f>
        <v>5922</v>
      </c>
      <c r="O1572" s="147">
        <f t="shared" si="6296"/>
        <v>0</v>
      </c>
      <c r="P1572" s="147">
        <f t="shared" si="6238"/>
        <v>0</v>
      </c>
      <c r="Q1572" s="138">
        <f t="shared" ref="Q1572:R1572" si="6297">Q20-Q1579-Q1586-Q1593-Q1600-Q1607-Q1614</f>
        <v>5922</v>
      </c>
      <c r="R1572" s="147">
        <f t="shared" si="6297"/>
        <v>0</v>
      </c>
      <c r="S1572" s="147">
        <f t="shared" si="6239"/>
        <v>0</v>
      </c>
      <c r="T1572" s="138">
        <f t="shared" ref="T1572:U1572" si="6298">T20-T1579-T1586-T1593-T1600-T1607-T1614</f>
        <v>5922</v>
      </c>
      <c r="U1572" s="147">
        <f t="shared" si="6298"/>
        <v>0</v>
      </c>
      <c r="V1572" s="147">
        <f t="shared" si="6240"/>
        <v>0</v>
      </c>
      <c r="W1572" s="138">
        <f t="shared" ref="W1572:X1572" si="6299">W20-W1579-W1586-W1593-W1600-W1607-W1614</f>
        <v>1142</v>
      </c>
      <c r="X1572" s="147">
        <f t="shared" si="6299"/>
        <v>0</v>
      </c>
      <c r="Y1572" s="147">
        <f t="shared" si="6241"/>
        <v>0</v>
      </c>
      <c r="Z1572" s="138">
        <f t="shared" ref="Z1572:AA1572" si="6300">Z20-Z1579-Z1586-Z1593-Z1600-Z1607-Z1614</f>
        <v>1142</v>
      </c>
      <c r="AA1572" s="147">
        <f t="shared" si="6300"/>
        <v>0</v>
      </c>
      <c r="AB1572" s="147">
        <f t="shared" si="6242"/>
        <v>0</v>
      </c>
      <c r="AC1572" s="138">
        <f t="shared" ref="AC1572:AD1572" si="6301">AC20-AC1579-AC1586-AC1593-AC1600-AC1607-AC1614</f>
        <v>1142</v>
      </c>
      <c r="AD1572" s="147">
        <f t="shared" si="6301"/>
        <v>0</v>
      </c>
      <c r="AE1572" s="147">
        <f t="shared" si="6243"/>
        <v>0</v>
      </c>
      <c r="AF1572" s="138">
        <f t="shared" ref="AF1572:AG1572" si="6302">AF20-AF1579-AF1586-AF1593-AF1600-AF1607-AF1614</f>
        <v>5922</v>
      </c>
      <c r="AG1572" s="147">
        <f t="shared" si="6302"/>
        <v>0</v>
      </c>
      <c r="AH1572" s="147">
        <f t="shared" si="6244"/>
        <v>0</v>
      </c>
      <c r="AI1572" s="138">
        <f t="shared" ref="AI1572:AJ1572" si="6303">AI20-AI1579-AI1586-AI1593-AI1600-AI1607-AI1614</f>
        <v>5922</v>
      </c>
      <c r="AJ1572" s="147">
        <f t="shared" si="6303"/>
        <v>0</v>
      </c>
      <c r="AK1572" s="147">
        <f t="shared" si="6245"/>
        <v>0</v>
      </c>
      <c r="AL1572" s="138">
        <f t="shared" ref="AL1572:AM1572" si="6304">AL20-AL1579-AL1586-AL1593-AL1600-AL1607-AL1614</f>
        <v>5922</v>
      </c>
      <c r="AM1572" s="147">
        <f t="shared" si="6304"/>
        <v>0</v>
      </c>
      <c r="AN1572" s="147">
        <f t="shared" si="6246"/>
        <v>0</v>
      </c>
      <c r="AO1572" s="138">
        <f t="shared" ref="AO1572:AP1572" si="6305">AO20-AO1579-AO1586-AO1593-AO1600-AO1607-AO1614</f>
        <v>6005.89</v>
      </c>
      <c r="AP1572" s="147">
        <f t="shared" si="6305"/>
        <v>0</v>
      </c>
      <c r="AQ1572" s="147">
        <f t="shared" si="6247"/>
        <v>0</v>
      </c>
      <c r="AR1572" s="16"/>
    </row>
    <row r="1573" spans="1:44" ht="22.5" customHeight="1">
      <c r="A1573" s="205" t="s">
        <v>237</v>
      </c>
      <c r="B1573" s="205"/>
      <c r="C1573" s="205"/>
      <c r="D1573" s="91" t="s">
        <v>449</v>
      </c>
      <c r="E1573" s="138">
        <f>SUM(E1574:E1579)</f>
        <v>35957.411</v>
      </c>
      <c r="F1573" s="145">
        <f>SUM(F1574:F1579)</f>
        <v>0</v>
      </c>
      <c r="G1573" s="145">
        <f>(F1573/E1573)*100</f>
        <v>0</v>
      </c>
      <c r="H1573" s="138">
        <f>SUM(H1574:H1579)</f>
        <v>0</v>
      </c>
      <c r="I1573" s="145">
        <f>SUM(I1574:I1579)</f>
        <v>0</v>
      </c>
      <c r="J1573" s="145" t="e">
        <f>(I1573/H1573)*100</f>
        <v>#DIV/0!</v>
      </c>
      <c r="K1573" s="138">
        <f>SUM(K1574:K1579)</f>
        <v>0</v>
      </c>
      <c r="L1573" s="145">
        <f>SUM(L1574:L1579)</f>
        <v>0</v>
      </c>
      <c r="M1573" s="145" t="e">
        <f>(L1573/K1573)*100</f>
        <v>#DIV/0!</v>
      </c>
      <c r="N1573" s="138">
        <f>SUM(N1574:N1579)</f>
        <v>0</v>
      </c>
      <c r="O1573" s="145">
        <f>SUM(O1574:O1579)</f>
        <v>0</v>
      </c>
      <c r="P1573" s="145" t="e">
        <f>(O1573/N1573)*100</f>
        <v>#DIV/0!</v>
      </c>
      <c r="Q1573" s="138">
        <f>SUM(Q1574:Q1579)</f>
        <v>0</v>
      </c>
      <c r="R1573" s="145">
        <f>SUM(R1574:R1579)</f>
        <v>0</v>
      </c>
      <c r="S1573" s="145" t="e">
        <f>(R1573/Q1573)*100</f>
        <v>#DIV/0!</v>
      </c>
      <c r="T1573" s="138">
        <f>SUM(T1574:T1579)</f>
        <v>0</v>
      </c>
      <c r="U1573" s="145">
        <f>SUM(U1574:U1579)</f>
        <v>0</v>
      </c>
      <c r="V1573" s="145" t="e">
        <f>(U1573/T1573)*100</f>
        <v>#DIV/0!</v>
      </c>
      <c r="W1573" s="138">
        <f>SUM(W1574:W1579)</f>
        <v>0</v>
      </c>
      <c r="X1573" s="145">
        <f>SUM(X1574:X1579)</f>
        <v>0</v>
      </c>
      <c r="Y1573" s="145" t="e">
        <f>(X1573/W1573)*100</f>
        <v>#DIV/0!</v>
      </c>
      <c r="Z1573" s="138">
        <f>SUM(Z1574:Z1579)</f>
        <v>0</v>
      </c>
      <c r="AA1573" s="145">
        <f>SUM(AA1574:AA1579)</f>
        <v>0</v>
      </c>
      <c r="AB1573" s="145" t="e">
        <f>(AA1573/Z1573)*100</f>
        <v>#DIV/0!</v>
      </c>
      <c r="AC1573" s="138">
        <f>SUM(AC1574:AC1579)</f>
        <v>35957.411</v>
      </c>
      <c r="AD1573" s="145">
        <f>SUM(AD1574:AD1579)</f>
        <v>0</v>
      </c>
      <c r="AE1573" s="145">
        <f>(AD1573/AC1573)*100</f>
        <v>0</v>
      </c>
      <c r="AF1573" s="138">
        <f>SUM(AF1574:AF1579)</f>
        <v>0</v>
      </c>
      <c r="AG1573" s="145">
        <f>SUM(AG1574:AG1579)</f>
        <v>0</v>
      </c>
      <c r="AH1573" s="145" t="e">
        <f>(AG1573/AF1573)*100</f>
        <v>#DIV/0!</v>
      </c>
      <c r="AI1573" s="138">
        <f>SUM(AI1574:AI1579)</f>
        <v>0</v>
      </c>
      <c r="AJ1573" s="145">
        <f>SUM(AJ1574:AJ1579)</f>
        <v>0</v>
      </c>
      <c r="AK1573" s="145" t="e">
        <f>(AJ1573/AI1573)*100</f>
        <v>#DIV/0!</v>
      </c>
      <c r="AL1573" s="138">
        <f>SUM(AL1574:AL1579)</f>
        <v>0</v>
      </c>
      <c r="AM1573" s="145">
        <f>SUM(AM1574:AM1579)</f>
        <v>0</v>
      </c>
      <c r="AN1573" s="145" t="e">
        <f>(AM1573/AL1573)*100</f>
        <v>#DIV/0!</v>
      </c>
      <c r="AO1573" s="138">
        <f>SUM(AO1574:AO1579)</f>
        <v>0</v>
      </c>
      <c r="AP1573" s="145">
        <f>SUM(AP1574:AP1579)</f>
        <v>0</v>
      </c>
      <c r="AQ1573" s="145" t="e">
        <f>(AP1573/AO1573)*100</f>
        <v>#DIV/0!</v>
      </c>
      <c r="AR1573" s="16"/>
    </row>
    <row r="1574" spans="1:44" ht="30">
      <c r="A1574" s="205"/>
      <c r="B1574" s="205"/>
      <c r="C1574" s="205"/>
      <c r="D1574" s="91" t="s">
        <v>17</v>
      </c>
      <c r="E1574" s="138">
        <f>H1574+K1574+N1574+Q1574+T1574+W1574+Z1574+AC1574+AF1574+AI1574+AL1574+AO1574</f>
        <v>0</v>
      </c>
      <c r="F1574" s="146">
        <f>I1574+L1574+O1574+R1574+U1574+X1574+AA1574+AD1574+AG1574+AJ1574+AM1574+AP1574</f>
        <v>0</v>
      </c>
      <c r="G1574" s="147" t="e">
        <f t="shared" ref="G1574:G1579" si="6306">(F1574/E1574)*100</f>
        <v>#DIV/0!</v>
      </c>
      <c r="H1574" s="138">
        <f>H301</f>
        <v>0</v>
      </c>
      <c r="I1574" s="147">
        <f>I301</f>
        <v>0</v>
      </c>
      <c r="J1574" s="147" t="e">
        <f t="shared" ref="J1574:J1579" si="6307">(I1574/H1574)*100</f>
        <v>#DIV/0!</v>
      </c>
      <c r="K1574" s="138">
        <f>K301</f>
        <v>0</v>
      </c>
      <c r="L1574" s="147">
        <f>L301</f>
        <v>0</v>
      </c>
      <c r="M1574" s="147" t="e">
        <f t="shared" ref="M1574:M1579" si="6308">(L1574/K1574)*100</f>
        <v>#DIV/0!</v>
      </c>
      <c r="N1574" s="138">
        <f>N301</f>
        <v>0</v>
      </c>
      <c r="O1574" s="147">
        <f>O301</f>
        <v>0</v>
      </c>
      <c r="P1574" s="147" t="e">
        <f t="shared" ref="P1574:P1579" si="6309">(O1574/N1574)*100</f>
        <v>#DIV/0!</v>
      </c>
      <c r="Q1574" s="138">
        <f>Q301</f>
        <v>0</v>
      </c>
      <c r="R1574" s="147">
        <f>R301</f>
        <v>0</v>
      </c>
      <c r="S1574" s="147" t="e">
        <f t="shared" ref="S1574:S1579" si="6310">(R1574/Q1574)*100</f>
        <v>#DIV/0!</v>
      </c>
      <c r="T1574" s="138">
        <f>T301</f>
        <v>0</v>
      </c>
      <c r="U1574" s="147">
        <f>U301</f>
        <v>0</v>
      </c>
      <c r="V1574" s="147" t="e">
        <f t="shared" ref="V1574:V1579" si="6311">(U1574/T1574)*100</f>
        <v>#DIV/0!</v>
      </c>
      <c r="W1574" s="138">
        <f>W301</f>
        <v>0</v>
      </c>
      <c r="X1574" s="147">
        <f>X301</f>
        <v>0</v>
      </c>
      <c r="Y1574" s="147" t="e">
        <f t="shared" ref="Y1574:Y1579" si="6312">(X1574/W1574)*100</f>
        <v>#DIV/0!</v>
      </c>
      <c r="Z1574" s="138">
        <f>Z301</f>
        <v>0</v>
      </c>
      <c r="AA1574" s="147">
        <f>AA301</f>
        <v>0</v>
      </c>
      <c r="AB1574" s="147" t="e">
        <f t="shared" ref="AB1574:AB1579" si="6313">(AA1574/Z1574)*100</f>
        <v>#DIV/0!</v>
      </c>
      <c r="AC1574" s="138">
        <f>AC301</f>
        <v>0</v>
      </c>
      <c r="AD1574" s="147">
        <f>AD301</f>
        <v>0</v>
      </c>
      <c r="AE1574" s="147" t="e">
        <f t="shared" ref="AE1574:AE1579" si="6314">(AD1574/AC1574)*100</f>
        <v>#DIV/0!</v>
      </c>
      <c r="AF1574" s="138">
        <f>AF301</f>
        <v>0</v>
      </c>
      <c r="AG1574" s="147">
        <f>AG301</f>
        <v>0</v>
      </c>
      <c r="AH1574" s="147" t="e">
        <f t="shared" ref="AH1574:AH1579" si="6315">(AG1574/AF1574)*100</f>
        <v>#DIV/0!</v>
      </c>
      <c r="AI1574" s="138">
        <f>AI301</f>
        <v>0</v>
      </c>
      <c r="AJ1574" s="147">
        <f>AJ301</f>
        <v>0</v>
      </c>
      <c r="AK1574" s="147" t="e">
        <f t="shared" ref="AK1574:AK1579" si="6316">(AJ1574/AI1574)*100</f>
        <v>#DIV/0!</v>
      </c>
      <c r="AL1574" s="138">
        <f>AL301</f>
        <v>0</v>
      </c>
      <c r="AM1574" s="147">
        <f>AM301</f>
        <v>0</v>
      </c>
      <c r="AN1574" s="147" t="e">
        <f t="shared" ref="AN1574:AN1579" si="6317">(AM1574/AL1574)*100</f>
        <v>#DIV/0!</v>
      </c>
      <c r="AO1574" s="138">
        <f>AO301</f>
        <v>0</v>
      </c>
      <c r="AP1574" s="147">
        <f>AP301</f>
        <v>0</v>
      </c>
      <c r="AQ1574" s="147" t="e">
        <f t="shared" ref="AQ1574:AQ1579" si="6318">(AP1574/AO1574)*100</f>
        <v>#DIV/0!</v>
      </c>
      <c r="AR1574" s="16"/>
    </row>
    <row r="1575" spans="1:44" ht="50.25" customHeight="1">
      <c r="A1575" s="205"/>
      <c r="B1575" s="205"/>
      <c r="C1575" s="205"/>
      <c r="D1575" s="91" t="s">
        <v>18</v>
      </c>
      <c r="E1575" s="138">
        <f t="shared" ref="E1575:E1579" si="6319">H1575+K1575+N1575+Q1575+T1575+W1575+Z1575+AC1575+AF1575+AI1575+AL1575+AO1575</f>
        <v>9157.7000000000007</v>
      </c>
      <c r="F1575" s="146">
        <f t="shared" ref="F1575:F1579" si="6320">I1575+L1575+O1575+R1575+U1575+X1575+AA1575+AD1575+AG1575+AJ1575+AM1575+AP1575</f>
        <v>0</v>
      </c>
      <c r="G1575" s="147">
        <f t="shared" si="6306"/>
        <v>0</v>
      </c>
      <c r="H1575" s="138">
        <f t="shared" ref="H1575:I1578" si="6321">H302</f>
        <v>0</v>
      </c>
      <c r="I1575" s="147">
        <f t="shared" si="6321"/>
        <v>0</v>
      </c>
      <c r="J1575" s="147" t="e">
        <f t="shared" si="6307"/>
        <v>#DIV/0!</v>
      </c>
      <c r="K1575" s="138">
        <f t="shared" ref="K1575:L1575" si="6322">K302</f>
        <v>0</v>
      </c>
      <c r="L1575" s="147">
        <f t="shared" si="6322"/>
        <v>0</v>
      </c>
      <c r="M1575" s="147" t="e">
        <f t="shared" si="6308"/>
        <v>#DIV/0!</v>
      </c>
      <c r="N1575" s="138">
        <f t="shared" ref="N1575:O1575" si="6323">N302</f>
        <v>0</v>
      </c>
      <c r="O1575" s="147">
        <f t="shared" si="6323"/>
        <v>0</v>
      </c>
      <c r="P1575" s="147" t="e">
        <f t="shared" si="6309"/>
        <v>#DIV/0!</v>
      </c>
      <c r="Q1575" s="138">
        <f t="shared" ref="Q1575:R1575" si="6324">Q302</f>
        <v>0</v>
      </c>
      <c r="R1575" s="147">
        <f t="shared" si="6324"/>
        <v>0</v>
      </c>
      <c r="S1575" s="147" t="e">
        <f t="shared" si="6310"/>
        <v>#DIV/0!</v>
      </c>
      <c r="T1575" s="138">
        <f t="shared" ref="T1575:U1575" si="6325">T302</f>
        <v>0</v>
      </c>
      <c r="U1575" s="147">
        <f t="shared" si="6325"/>
        <v>0</v>
      </c>
      <c r="V1575" s="147" t="e">
        <f t="shared" si="6311"/>
        <v>#DIV/0!</v>
      </c>
      <c r="W1575" s="138">
        <f t="shared" ref="W1575:X1575" si="6326">W302</f>
        <v>0</v>
      </c>
      <c r="X1575" s="147">
        <f t="shared" si="6326"/>
        <v>0</v>
      </c>
      <c r="Y1575" s="147" t="e">
        <f t="shared" si="6312"/>
        <v>#DIV/0!</v>
      </c>
      <c r="Z1575" s="138">
        <f t="shared" ref="Z1575:AA1575" si="6327">Z302</f>
        <v>0</v>
      </c>
      <c r="AA1575" s="147">
        <f t="shared" si="6327"/>
        <v>0</v>
      </c>
      <c r="AB1575" s="147" t="e">
        <f t="shared" si="6313"/>
        <v>#DIV/0!</v>
      </c>
      <c r="AC1575" s="138">
        <f t="shared" ref="AC1575:AD1575" si="6328">AC302</f>
        <v>9157.7000000000007</v>
      </c>
      <c r="AD1575" s="147">
        <f t="shared" si="6328"/>
        <v>0</v>
      </c>
      <c r="AE1575" s="147">
        <f t="shared" si="6314"/>
        <v>0</v>
      </c>
      <c r="AF1575" s="138">
        <f t="shared" ref="AF1575:AG1575" si="6329">AF302</f>
        <v>0</v>
      </c>
      <c r="AG1575" s="147">
        <f t="shared" si="6329"/>
        <v>0</v>
      </c>
      <c r="AH1575" s="147" t="e">
        <f t="shared" si="6315"/>
        <v>#DIV/0!</v>
      </c>
      <c r="AI1575" s="138">
        <f t="shared" ref="AI1575:AJ1575" si="6330">AI302</f>
        <v>0</v>
      </c>
      <c r="AJ1575" s="147">
        <f t="shared" si="6330"/>
        <v>0</v>
      </c>
      <c r="AK1575" s="147" t="e">
        <f t="shared" si="6316"/>
        <v>#DIV/0!</v>
      </c>
      <c r="AL1575" s="138">
        <f t="shared" ref="AL1575:AM1575" si="6331">AL302</f>
        <v>0</v>
      </c>
      <c r="AM1575" s="147">
        <f t="shared" si="6331"/>
        <v>0</v>
      </c>
      <c r="AN1575" s="147" t="e">
        <f t="shared" si="6317"/>
        <v>#DIV/0!</v>
      </c>
      <c r="AO1575" s="138">
        <f t="shared" ref="AO1575:AP1575" si="6332">AO302</f>
        <v>0</v>
      </c>
      <c r="AP1575" s="147">
        <f t="shared" si="6332"/>
        <v>0</v>
      </c>
      <c r="AQ1575" s="147" t="e">
        <f t="shared" si="6318"/>
        <v>#DIV/0!</v>
      </c>
      <c r="AR1575" s="16"/>
    </row>
    <row r="1576" spans="1:44" ht="32.25" customHeight="1">
      <c r="A1576" s="205"/>
      <c r="B1576" s="205"/>
      <c r="C1576" s="205"/>
      <c r="D1576" s="91" t="s">
        <v>27</v>
      </c>
      <c r="E1576" s="138">
        <f t="shared" si="6319"/>
        <v>26799.710999999999</v>
      </c>
      <c r="F1576" s="146">
        <f t="shared" si="6320"/>
        <v>0</v>
      </c>
      <c r="G1576" s="147">
        <f t="shared" si="6306"/>
        <v>0</v>
      </c>
      <c r="H1576" s="138">
        <f t="shared" si="6321"/>
        <v>0</v>
      </c>
      <c r="I1576" s="147">
        <f t="shared" si="6321"/>
        <v>0</v>
      </c>
      <c r="J1576" s="147" t="e">
        <f t="shared" si="6307"/>
        <v>#DIV/0!</v>
      </c>
      <c r="K1576" s="138">
        <f t="shared" ref="K1576:L1576" si="6333">K303</f>
        <v>0</v>
      </c>
      <c r="L1576" s="147">
        <f t="shared" si="6333"/>
        <v>0</v>
      </c>
      <c r="M1576" s="147" t="e">
        <f t="shared" si="6308"/>
        <v>#DIV/0!</v>
      </c>
      <c r="N1576" s="138">
        <f t="shared" ref="N1576:O1576" si="6334">N303</f>
        <v>0</v>
      </c>
      <c r="O1576" s="147">
        <f t="shared" si="6334"/>
        <v>0</v>
      </c>
      <c r="P1576" s="147" t="e">
        <f t="shared" si="6309"/>
        <v>#DIV/0!</v>
      </c>
      <c r="Q1576" s="138">
        <f t="shared" ref="Q1576:R1576" si="6335">Q303</f>
        <v>0</v>
      </c>
      <c r="R1576" s="147">
        <f t="shared" si="6335"/>
        <v>0</v>
      </c>
      <c r="S1576" s="147" t="e">
        <f t="shared" si="6310"/>
        <v>#DIV/0!</v>
      </c>
      <c r="T1576" s="138">
        <f t="shared" ref="T1576:U1576" si="6336">T303</f>
        <v>0</v>
      </c>
      <c r="U1576" s="147">
        <f t="shared" si="6336"/>
        <v>0</v>
      </c>
      <c r="V1576" s="147" t="e">
        <f t="shared" si="6311"/>
        <v>#DIV/0!</v>
      </c>
      <c r="W1576" s="138">
        <f t="shared" ref="W1576:X1576" si="6337">W303</f>
        <v>0</v>
      </c>
      <c r="X1576" s="147">
        <f t="shared" si="6337"/>
        <v>0</v>
      </c>
      <c r="Y1576" s="147" t="e">
        <f t="shared" si="6312"/>
        <v>#DIV/0!</v>
      </c>
      <c r="Z1576" s="138">
        <f t="shared" ref="Z1576:AA1576" si="6338">Z303</f>
        <v>0</v>
      </c>
      <c r="AA1576" s="147">
        <f t="shared" si="6338"/>
        <v>0</v>
      </c>
      <c r="AB1576" s="147" t="e">
        <f t="shared" si="6313"/>
        <v>#DIV/0!</v>
      </c>
      <c r="AC1576" s="138">
        <f t="shared" ref="AC1576:AD1576" si="6339">AC303</f>
        <v>26799.710999999999</v>
      </c>
      <c r="AD1576" s="147">
        <f t="shared" si="6339"/>
        <v>0</v>
      </c>
      <c r="AE1576" s="147">
        <f t="shared" si="6314"/>
        <v>0</v>
      </c>
      <c r="AF1576" s="138">
        <f t="shared" ref="AF1576:AG1576" si="6340">AF303</f>
        <v>0</v>
      </c>
      <c r="AG1576" s="147">
        <f t="shared" si="6340"/>
        <v>0</v>
      </c>
      <c r="AH1576" s="147" t="e">
        <f t="shared" si="6315"/>
        <v>#DIV/0!</v>
      </c>
      <c r="AI1576" s="138">
        <f t="shared" ref="AI1576:AJ1576" si="6341">AI303</f>
        <v>0</v>
      </c>
      <c r="AJ1576" s="147">
        <f t="shared" si="6341"/>
        <v>0</v>
      </c>
      <c r="AK1576" s="147" t="e">
        <f t="shared" si="6316"/>
        <v>#DIV/0!</v>
      </c>
      <c r="AL1576" s="138">
        <f t="shared" ref="AL1576:AM1576" si="6342">AL303</f>
        <v>0</v>
      </c>
      <c r="AM1576" s="147">
        <f t="shared" si="6342"/>
        <v>0</v>
      </c>
      <c r="AN1576" s="147" t="e">
        <f t="shared" si="6317"/>
        <v>#DIV/0!</v>
      </c>
      <c r="AO1576" s="138">
        <f t="shared" ref="AO1576:AP1576" si="6343">AO303</f>
        <v>0</v>
      </c>
      <c r="AP1576" s="147">
        <f t="shared" si="6343"/>
        <v>0</v>
      </c>
      <c r="AQ1576" s="147" t="e">
        <f t="shared" si="6318"/>
        <v>#DIV/0!</v>
      </c>
      <c r="AR1576" s="16"/>
    </row>
    <row r="1577" spans="1:44" ht="75" customHeight="1">
      <c r="A1577" s="205"/>
      <c r="B1577" s="205"/>
      <c r="C1577" s="205"/>
      <c r="D1577" s="91" t="s">
        <v>450</v>
      </c>
      <c r="E1577" s="138">
        <f t="shared" si="6319"/>
        <v>0</v>
      </c>
      <c r="F1577" s="146">
        <f t="shared" si="6320"/>
        <v>0</v>
      </c>
      <c r="G1577" s="147" t="e">
        <f t="shared" si="6306"/>
        <v>#DIV/0!</v>
      </c>
      <c r="H1577" s="138">
        <f t="shared" si="6321"/>
        <v>0</v>
      </c>
      <c r="I1577" s="147">
        <f t="shared" si="6321"/>
        <v>0</v>
      </c>
      <c r="J1577" s="147" t="e">
        <f t="shared" si="6307"/>
        <v>#DIV/0!</v>
      </c>
      <c r="K1577" s="138">
        <f t="shared" ref="K1577:L1577" si="6344">K304</f>
        <v>0</v>
      </c>
      <c r="L1577" s="147">
        <f t="shared" si="6344"/>
        <v>0</v>
      </c>
      <c r="M1577" s="147" t="e">
        <f t="shared" si="6308"/>
        <v>#DIV/0!</v>
      </c>
      <c r="N1577" s="138">
        <f t="shared" ref="N1577:O1577" si="6345">N304</f>
        <v>0</v>
      </c>
      <c r="O1577" s="147">
        <f t="shared" si="6345"/>
        <v>0</v>
      </c>
      <c r="P1577" s="147" t="e">
        <f t="shared" si="6309"/>
        <v>#DIV/0!</v>
      </c>
      <c r="Q1577" s="138">
        <f t="shared" ref="Q1577:R1577" si="6346">Q304</f>
        <v>0</v>
      </c>
      <c r="R1577" s="147">
        <f t="shared" si="6346"/>
        <v>0</v>
      </c>
      <c r="S1577" s="147" t="e">
        <f t="shared" si="6310"/>
        <v>#DIV/0!</v>
      </c>
      <c r="T1577" s="138">
        <f t="shared" ref="T1577:U1577" si="6347">T304</f>
        <v>0</v>
      </c>
      <c r="U1577" s="147">
        <f t="shared" si="6347"/>
        <v>0</v>
      </c>
      <c r="V1577" s="147" t="e">
        <f t="shared" si="6311"/>
        <v>#DIV/0!</v>
      </c>
      <c r="W1577" s="138">
        <f t="shared" ref="W1577:X1577" si="6348">W304</f>
        <v>0</v>
      </c>
      <c r="X1577" s="147">
        <f t="shared" si="6348"/>
        <v>0</v>
      </c>
      <c r="Y1577" s="147" t="e">
        <f t="shared" si="6312"/>
        <v>#DIV/0!</v>
      </c>
      <c r="Z1577" s="138">
        <f t="shared" ref="Z1577:AA1577" si="6349">Z304</f>
        <v>0</v>
      </c>
      <c r="AA1577" s="147">
        <f t="shared" si="6349"/>
        <v>0</v>
      </c>
      <c r="AB1577" s="147" t="e">
        <f t="shared" si="6313"/>
        <v>#DIV/0!</v>
      </c>
      <c r="AC1577" s="138">
        <f t="shared" ref="AC1577:AD1577" si="6350">AC304</f>
        <v>0</v>
      </c>
      <c r="AD1577" s="147">
        <f t="shared" si="6350"/>
        <v>0</v>
      </c>
      <c r="AE1577" s="147" t="e">
        <f t="shared" si="6314"/>
        <v>#DIV/0!</v>
      </c>
      <c r="AF1577" s="138">
        <f t="shared" ref="AF1577:AG1577" si="6351">AF304</f>
        <v>0</v>
      </c>
      <c r="AG1577" s="147">
        <f t="shared" si="6351"/>
        <v>0</v>
      </c>
      <c r="AH1577" s="147" t="e">
        <f t="shared" si="6315"/>
        <v>#DIV/0!</v>
      </c>
      <c r="AI1577" s="138">
        <f t="shared" ref="AI1577:AJ1577" si="6352">AI304</f>
        <v>0</v>
      </c>
      <c r="AJ1577" s="147">
        <f t="shared" si="6352"/>
        <v>0</v>
      </c>
      <c r="AK1577" s="147" t="e">
        <f t="shared" si="6316"/>
        <v>#DIV/0!</v>
      </c>
      <c r="AL1577" s="138">
        <f t="shared" ref="AL1577:AM1577" si="6353">AL304</f>
        <v>0</v>
      </c>
      <c r="AM1577" s="147">
        <f t="shared" si="6353"/>
        <v>0</v>
      </c>
      <c r="AN1577" s="147" t="e">
        <f t="shared" si="6317"/>
        <v>#DIV/0!</v>
      </c>
      <c r="AO1577" s="138">
        <f t="shared" ref="AO1577:AP1577" si="6354">AO304</f>
        <v>0</v>
      </c>
      <c r="AP1577" s="147">
        <f t="shared" si="6354"/>
        <v>0</v>
      </c>
      <c r="AQ1577" s="147" t="e">
        <f t="shared" si="6318"/>
        <v>#DIV/0!</v>
      </c>
      <c r="AR1577" s="16"/>
    </row>
    <row r="1578" spans="1:44" ht="15.75">
      <c r="A1578" s="205"/>
      <c r="B1578" s="205"/>
      <c r="C1578" s="205"/>
      <c r="D1578" s="91" t="s">
        <v>45</v>
      </c>
      <c r="E1578" s="138">
        <f t="shared" si="6319"/>
        <v>0</v>
      </c>
      <c r="F1578" s="146">
        <f t="shared" si="6320"/>
        <v>0</v>
      </c>
      <c r="G1578" s="147" t="e">
        <f t="shared" si="6306"/>
        <v>#DIV/0!</v>
      </c>
      <c r="H1578" s="138">
        <f t="shared" si="6321"/>
        <v>0</v>
      </c>
      <c r="I1578" s="147">
        <f t="shared" si="6321"/>
        <v>0</v>
      </c>
      <c r="J1578" s="147" t="e">
        <f t="shared" si="6307"/>
        <v>#DIV/0!</v>
      </c>
      <c r="K1578" s="138">
        <f t="shared" ref="K1578:L1579" si="6355">K305</f>
        <v>0</v>
      </c>
      <c r="L1578" s="147">
        <f t="shared" si="6355"/>
        <v>0</v>
      </c>
      <c r="M1578" s="147" t="e">
        <f t="shared" si="6308"/>
        <v>#DIV/0!</v>
      </c>
      <c r="N1578" s="138">
        <f t="shared" ref="N1578:O1579" si="6356">N305</f>
        <v>0</v>
      </c>
      <c r="O1578" s="147">
        <f t="shared" si="6356"/>
        <v>0</v>
      </c>
      <c r="P1578" s="147" t="e">
        <f t="shared" si="6309"/>
        <v>#DIV/0!</v>
      </c>
      <c r="Q1578" s="138">
        <f t="shared" ref="Q1578:R1579" si="6357">Q305</f>
        <v>0</v>
      </c>
      <c r="R1578" s="147">
        <f t="shared" si="6357"/>
        <v>0</v>
      </c>
      <c r="S1578" s="147" t="e">
        <f t="shared" si="6310"/>
        <v>#DIV/0!</v>
      </c>
      <c r="T1578" s="138">
        <f t="shared" ref="T1578:U1579" si="6358">T305</f>
        <v>0</v>
      </c>
      <c r="U1578" s="147">
        <f t="shared" si="6358"/>
        <v>0</v>
      </c>
      <c r="V1578" s="147" t="e">
        <f t="shared" si="6311"/>
        <v>#DIV/0!</v>
      </c>
      <c r="W1578" s="138">
        <f t="shared" ref="W1578:X1579" si="6359">W305</f>
        <v>0</v>
      </c>
      <c r="X1578" s="147">
        <f t="shared" si="6359"/>
        <v>0</v>
      </c>
      <c r="Y1578" s="147" t="e">
        <f t="shared" si="6312"/>
        <v>#DIV/0!</v>
      </c>
      <c r="Z1578" s="138">
        <f t="shared" ref="Z1578:AA1579" si="6360">Z305</f>
        <v>0</v>
      </c>
      <c r="AA1578" s="147">
        <f t="shared" si="6360"/>
        <v>0</v>
      </c>
      <c r="AB1578" s="147" t="e">
        <f t="shared" si="6313"/>
        <v>#DIV/0!</v>
      </c>
      <c r="AC1578" s="138">
        <f t="shared" ref="AC1578:AD1579" si="6361">AC305</f>
        <v>0</v>
      </c>
      <c r="AD1578" s="147">
        <f t="shared" si="6361"/>
        <v>0</v>
      </c>
      <c r="AE1578" s="147" t="e">
        <f t="shared" si="6314"/>
        <v>#DIV/0!</v>
      </c>
      <c r="AF1578" s="138">
        <f t="shared" ref="AF1578:AG1579" si="6362">AF305</f>
        <v>0</v>
      </c>
      <c r="AG1578" s="147">
        <f t="shared" si="6362"/>
        <v>0</v>
      </c>
      <c r="AH1578" s="147" t="e">
        <f t="shared" si="6315"/>
        <v>#DIV/0!</v>
      </c>
      <c r="AI1578" s="138">
        <f t="shared" ref="AI1578:AJ1579" si="6363">AI305</f>
        <v>0</v>
      </c>
      <c r="AJ1578" s="147">
        <f t="shared" si="6363"/>
        <v>0</v>
      </c>
      <c r="AK1578" s="147" t="e">
        <f t="shared" si="6316"/>
        <v>#DIV/0!</v>
      </c>
      <c r="AL1578" s="138">
        <f t="shared" ref="AL1578:AM1579" si="6364">AL305</f>
        <v>0</v>
      </c>
      <c r="AM1578" s="147">
        <f t="shared" si="6364"/>
        <v>0</v>
      </c>
      <c r="AN1578" s="147" t="e">
        <f t="shared" si="6317"/>
        <v>#DIV/0!</v>
      </c>
      <c r="AO1578" s="138">
        <f t="shared" ref="AO1578:AP1579" si="6365">AO305</f>
        <v>0</v>
      </c>
      <c r="AP1578" s="147">
        <f t="shared" si="6365"/>
        <v>0</v>
      </c>
      <c r="AQ1578" s="147" t="e">
        <f t="shared" si="6318"/>
        <v>#DIV/0!</v>
      </c>
      <c r="AR1578" s="16"/>
    </row>
    <row r="1579" spans="1:44" ht="30">
      <c r="A1579" s="205"/>
      <c r="B1579" s="205"/>
      <c r="C1579" s="205"/>
      <c r="D1579" s="91" t="s">
        <v>454</v>
      </c>
      <c r="E1579" s="138">
        <f t="shared" si="6319"/>
        <v>0</v>
      </c>
      <c r="F1579" s="146">
        <f t="shared" si="6320"/>
        <v>0</v>
      </c>
      <c r="G1579" s="147" t="e">
        <f t="shared" si="6306"/>
        <v>#DIV/0!</v>
      </c>
      <c r="H1579" s="138">
        <f>H306</f>
        <v>0</v>
      </c>
      <c r="I1579" s="147">
        <f t="shared" ref="I1579" si="6366">I306</f>
        <v>0</v>
      </c>
      <c r="J1579" s="147" t="e">
        <f t="shared" si="6307"/>
        <v>#DIV/0!</v>
      </c>
      <c r="K1579" s="138">
        <f>K306</f>
        <v>0</v>
      </c>
      <c r="L1579" s="147">
        <f t="shared" si="6355"/>
        <v>0</v>
      </c>
      <c r="M1579" s="147" t="e">
        <f t="shared" si="6308"/>
        <v>#DIV/0!</v>
      </c>
      <c r="N1579" s="138">
        <f>N306</f>
        <v>0</v>
      </c>
      <c r="O1579" s="147">
        <f t="shared" si="6356"/>
        <v>0</v>
      </c>
      <c r="P1579" s="147" t="e">
        <f t="shared" si="6309"/>
        <v>#DIV/0!</v>
      </c>
      <c r="Q1579" s="138">
        <f>Q306</f>
        <v>0</v>
      </c>
      <c r="R1579" s="147">
        <f t="shared" si="6357"/>
        <v>0</v>
      </c>
      <c r="S1579" s="147" t="e">
        <f t="shared" si="6310"/>
        <v>#DIV/0!</v>
      </c>
      <c r="T1579" s="138">
        <f>T306</f>
        <v>0</v>
      </c>
      <c r="U1579" s="147">
        <f t="shared" si="6358"/>
        <v>0</v>
      </c>
      <c r="V1579" s="147" t="e">
        <f t="shared" si="6311"/>
        <v>#DIV/0!</v>
      </c>
      <c r="W1579" s="138">
        <f>W306</f>
        <v>0</v>
      </c>
      <c r="X1579" s="147">
        <f t="shared" si="6359"/>
        <v>0</v>
      </c>
      <c r="Y1579" s="147" t="e">
        <f t="shared" si="6312"/>
        <v>#DIV/0!</v>
      </c>
      <c r="Z1579" s="138">
        <f>Z306</f>
        <v>0</v>
      </c>
      <c r="AA1579" s="147">
        <f t="shared" si="6360"/>
        <v>0</v>
      </c>
      <c r="AB1579" s="147" t="e">
        <f t="shared" si="6313"/>
        <v>#DIV/0!</v>
      </c>
      <c r="AC1579" s="138">
        <f>AC306</f>
        <v>0</v>
      </c>
      <c r="AD1579" s="147">
        <f t="shared" si="6361"/>
        <v>0</v>
      </c>
      <c r="AE1579" s="147" t="e">
        <f t="shared" si="6314"/>
        <v>#DIV/0!</v>
      </c>
      <c r="AF1579" s="138">
        <f>AF306</f>
        <v>0</v>
      </c>
      <c r="AG1579" s="147">
        <f t="shared" si="6362"/>
        <v>0</v>
      </c>
      <c r="AH1579" s="147" t="e">
        <f t="shared" si="6315"/>
        <v>#DIV/0!</v>
      </c>
      <c r="AI1579" s="138">
        <f>AI306</f>
        <v>0</v>
      </c>
      <c r="AJ1579" s="147">
        <f t="shared" si="6363"/>
        <v>0</v>
      </c>
      <c r="AK1579" s="147" t="e">
        <f t="shared" si="6316"/>
        <v>#DIV/0!</v>
      </c>
      <c r="AL1579" s="138">
        <f>AL306</f>
        <v>0</v>
      </c>
      <c r="AM1579" s="147">
        <f t="shared" si="6364"/>
        <v>0</v>
      </c>
      <c r="AN1579" s="147" t="e">
        <f t="shared" si="6317"/>
        <v>#DIV/0!</v>
      </c>
      <c r="AO1579" s="138">
        <f>AO306</f>
        <v>0</v>
      </c>
      <c r="AP1579" s="147">
        <f t="shared" si="6365"/>
        <v>0</v>
      </c>
      <c r="AQ1579" s="147" t="e">
        <f t="shared" si="6318"/>
        <v>#DIV/0!</v>
      </c>
      <c r="AR1579" s="16"/>
    </row>
    <row r="1580" spans="1:44" ht="25.5" customHeight="1">
      <c r="A1580" s="205" t="s">
        <v>238</v>
      </c>
      <c r="B1580" s="205"/>
      <c r="C1580" s="205"/>
      <c r="D1580" s="91" t="s">
        <v>449</v>
      </c>
      <c r="E1580" s="140">
        <f>SUM(E1581:E1586)</f>
        <v>150</v>
      </c>
      <c r="F1580" s="139">
        <f>SUM(F1581:F1586)</f>
        <v>0</v>
      </c>
      <c r="G1580" s="139">
        <f>(F1580/E1580)*100</f>
        <v>0</v>
      </c>
      <c r="H1580" s="140">
        <f>SUM(H1581:H1586)</f>
        <v>0</v>
      </c>
      <c r="I1580" s="139">
        <f>SUM(I1581:I1586)</f>
        <v>0</v>
      </c>
      <c r="J1580" s="139" t="e">
        <f>(I1580/H1580)*100</f>
        <v>#DIV/0!</v>
      </c>
      <c r="K1580" s="140">
        <f>SUM(K1581:K1586)</f>
        <v>0</v>
      </c>
      <c r="L1580" s="139">
        <f>SUM(L1581:L1586)</f>
        <v>0</v>
      </c>
      <c r="M1580" s="139" t="e">
        <f>(L1580/K1580)*100</f>
        <v>#DIV/0!</v>
      </c>
      <c r="N1580" s="140">
        <f>SUM(N1581:N1586)</f>
        <v>0</v>
      </c>
      <c r="O1580" s="139">
        <f>SUM(O1581:O1586)</f>
        <v>0</v>
      </c>
      <c r="P1580" s="139" t="e">
        <f>(O1580/N1580)*100</f>
        <v>#DIV/0!</v>
      </c>
      <c r="Q1580" s="140">
        <f>SUM(Q1581:Q1586)</f>
        <v>30</v>
      </c>
      <c r="R1580" s="139">
        <f>SUM(R1581:R1586)</f>
        <v>0</v>
      </c>
      <c r="S1580" s="139">
        <f>(R1580/Q1580)*100</f>
        <v>0</v>
      </c>
      <c r="T1580" s="140">
        <f>SUM(T1581:T1586)</f>
        <v>30</v>
      </c>
      <c r="U1580" s="139">
        <f>SUM(U1581:U1586)</f>
        <v>0</v>
      </c>
      <c r="V1580" s="139">
        <f>(U1580/T1580)*100</f>
        <v>0</v>
      </c>
      <c r="W1580" s="140">
        <f>SUM(W1581:W1586)</f>
        <v>20</v>
      </c>
      <c r="X1580" s="139">
        <f>SUM(X1581:X1586)</f>
        <v>0</v>
      </c>
      <c r="Y1580" s="139">
        <f>(X1580/W1580)*100</f>
        <v>0</v>
      </c>
      <c r="Z1580" s="140">
        <f>SUM(Z1581:Z1586)</f>
        <v>25</v>
      </c>
      <c r="AA1580" s="139">
        <f>SUM(AA1581:AA1586)</f>
        <v>0</v>
      </c>
      <c r="AB1580" s="139">
        <f>(AA1580/Z1580)*100</f>
        <v>0</v>
      </c>
      <c r="AC1580" s="140">
        <f>SUM(AC1581:AC1586)</f>
        <v>15</v>
      </c>
      <c r="AD1580" s="139">
        <f>SUM(AD1581:AD1586)</f>
        <v>0</v>
      </c>
      <c r="AE1580" s="139">
        <f>(AD1580/AC1580)*100</f>
        <v>0</v>
      </c>
      <c r="AF1580" s="140">
        <f>SUM(AF1581:AF1586)</f>
        <v>0</v>
      </c>
      <c r="AG1580" s="139">
        <f>SUM(AG1581:AG1586)</f>
        <v>0</v>
      </c>
      <c r="AH1580" s="139" t="e">
        <f>(AG1580/AF1580)*100</f>
        <v>#DIV/0!</v>
      </c>
      <c r="AI1580" s="140">
        <f>SUM(AI1581:AI1586)</f>
        <v>10</v>
      </c>
      <c r="AJ1580" s="139">
        <f>SUM(AJ1581:AJ1586)</f>
        <v>0</v>
      </c>
      <c r="AK1580" s="139">
        <f>(AJ1580/AI1580)*100</f>
        <v>0</v>
      </c>
      <c r="AL1580" s="140">
        <f>SUM(AL1581:AL1586)</f>
        <v>20</v>
      </c>
      <c r="AM1580" s="139">
        <f>SUM(AM1581:AM1586)</f>
        <v>0</v>
      </c>
      <c r="AN1580" s="139">
        <f>(AM1580/AL1580)*100</f>
        <v>0</v>
      </c>
      <c r="AO1580" s="140">
        <f>SUM(AO1581:AO1586)</f>
        <v>0</v>
      </c>
      <c r="AP1580" s="139">
        <f>SUM(AP1581:AP1586)</f>
        <v>0</v>
      </c>
      <c r="AQ1580" s="139" t="e">
        <f>(AP1580/AO1580)*100</f>
        <v>#DIV/0!</v>
      </c>
      <c r="AR1580" s="16"/>
    </row>
    <row r="1581" spans="1:44" ht="30">
      <c r="A1581" s="205"/>
      <c r="B1581" s="205"/>
      <c r="C1581" s="205"/>
      <c r="D1581" s="91" t="s">
        <v>17</v>
      </c>
      <c r="E1581" s="140">
        <f>H1581+K1581+N1581+Q1581+T1581+W1581+Z1581+AC1581+AF1581+AI1581+AL1581+AO1581</f>
        <v>0</v>
      </c>
      <c r="F1581" s="141">
        <f>I1581+L1581+O1581+R1581+U1581+X1581+AA1581+AD1581+AG1581+AJ1581+AM1581+AP1581</f>
        <v>0</v>
      </c>
      <c r="G1581" s="142" t="e">
        <f t="shared" ref="G1581:G1586" si="6367">(F1581/E1581)*100</f>
        <v>#DIV/0!</v>
      </c>
      <c r="H1581" s="140">
        <f>H1201</f>
        <v>0</v>
      </c>
      <c r="I1581" s="142">
        <f>I1201</f>
        <v>0</v>
      </c>
      <c r="J1581" s="142" t="e">
        <f t="shared" ref="J1581:J1586" si="6368">(I1581/H1581)*100</f>
        <v>#DIV/0!</v>
      </c>
      <c r="K1581" s="140">
        <f>K1201</f>
        <v>0</v>
      </c>
      <c r="L1581" s="142">
        <f>L1201</f>
        <v>0</v>
      </c>
      <c r="M1581" s="142" t="e">
        <f t="shared" ref="M1581:M1586" si="6369">(L1581/K1581)*100</f>
        <v>#DIV/0!</v>
      </c>
      <c r="N1581" s="140">
        <f>N1201</f>
        <v>0</v>
      </c>
      <c r="O1581" s="142">
        <f>O1201</f>
        <v>0</v>
      </c>
      <c r="P1581" s="142" t="e">
        <f t="shared" ref="P1581:P1586" si="6370">(O1581/N1581)*100</f>
        <v>#DIV/0!</v>
      </c>
      <c r="Q1581" s="140">
        <f>Q1201</f>
        <v>0</v>
      </c>
      <c r="R1581" s="142">
        <f>R1201</f>
        <v>0</v>
      </c>
      <c r="S1581" s="142" t="e">
        <f t="shared" ref="S1581:S1586" si="6371">(R1581/Q1581)*100</f>
        <v>#DIV/0!</v>
      </c>
      <c r="T1581" s="140">
        <f>T1201</f>
        <v>0</v>
      </c>
      <c r="U1581" s="142">
        <f>U1201</f>
        <v>0</v>
      </c>
      <c r="V1581" s="142" t="e">
        <f t="shared" ref="V1581:V1586" si="6372">(U1581/T1581)*100</f>
        <v>#DIV/0!</v>
      </c>
      <c r="W1581" s="140">
        <f>W1201</f>
        <v>0</v>
      </c>
      <c r="X1581" s="142">
        <f>X1201</f>
        <v>0</v>
      </c>
      <c r="Y1581" s="142" t="e">
        <f t="shared" ref="Y1581:Y1586" si="6373">(X1581/W1581)*100</f>
        <v>#DIV/0!</v>
      </c>
      <c r="Z1581" s="140">
        <f>Z1201</f>
        <v>0</v>
      </c>
      <c r="AA1581" s="142">
        <f>AA1201</f>
        <v>0</v>
      </c>
      <c r="AB1581" s="142" t="e">
        <f t="shared" ref="AB1581:AB1586" si="6374">(AA1581/Z1581)*100</f>
        <v>#DIV/0!</v>
      </c>
      <c r="AC1581" s="140">
        <f>AC1201</f>
        <v>0</v>
      </c>
      <c r="AD1581" s="142">
        <f>AD1201</f>
        <v>0</v>
      </c>
      <c r="AE1581" s="142" t="e">
        <f t="shared" ref="AE1581:AE1586" si="6375">(AD1581/AC1581)*100</f>
        <v>#DIV/0!</v>
      </c>
      <c r="AF1581" s="140">
        <f>AF1201</f>
        <v>0</v>
      </c>
      <c r="AG1581" s="142">
        <f>AG1201</f>
        <v>0</v>
      </c>
      <c r="AH1581" s="142" t="e">
        <f t="shared" ref="AH1581:AH1586" si="6376">(AG1581/AF1581)*100</f>
        <v>#DIV/0!</v>
      </c>
      <c r="AI1581" s="140">
        <f>AI1201</f>
        <v>0</v>
      </c>
      <c r="AJ1581" s="142">
        <f>AJ1201</f>
        <v>0</v>
      </c>
      <c r="AK1581" s="142" t="e">
        <f t="shared" ref="AK1581:AK1586" si="6377">(AJ1581/AI1581)*100</f>
        <v>#DIV/0!</v>
      </c>
      <c r="AL1581" s="140">
        <f>AL1201</f>
        <v>0</v>
      </c>
      <c r="AM1581" s="142">
        <f>AM1201</f>
        <v>0</v>
      </c>
      <c r="AN1581" s="142" t="e">
        <f t="shared" ref="AN1581:AN1586" si="6378">(AM1581/AL1581)*100</f>
        <v>#DIV/0!</v>
      </c>
      <c r="AO1581" s="140">
        <f>AO1201</f>
        <v>0</v>
      </c>
      <c r="AP1581" s="142">
        <f>AP1201</f>
        <v>0</v>
      </c>
      <c r="AQ1581" s="142" t="e">
        <f t="shared" ref="AQ1581:AQ1586" si="6379">(AP1581/AO1581)*100</f>
        <v>#DIV/0!</v>
      </c>
      <c r="AR1581" s="16"/>
    </row>
    <row r="1582" spans="1:44" ht="47.25" customHeight="1">
      <c r="A1582" s="205"/>
      <c r="B1582" s="205"/>
      <c r="C1582" s="205"/>
      <c r="D1582" s="91" t="s">
        <v>18</v>
      </c>
      <c r="E1582" s="140">
        <f t="shared" ref="E1582:E1586" si="6380">H1582+K1582+N1582+Q1582+T1582+W1582+Z1582+AC1582+AF1582+AI1582+AL1582+AO1582</f>
        <v>0</v>
      </c>
      <c r="F1582" s="141">
        <f t="shared" ref="F1582:F1586" si="6381">I1582+L1582+O1582+R1582+U1582+X1582+AA1582+AD1582+AG1582+AJ1582+AM1582+AP1582</f>
        <v>0</v>
      </c>
      <c r="G1582" s="142" t="e">
        <f t="shared" si="6367"/>
        <v>#DIV/0!</v>
      </c>
      <c r="H1582" s="140">
        <f t="shared" ref="H1582:I1586" si="6382">H1202</f>
        <v>0</v>
      </c>
      <c r="I1582" s="142">
        <f t="shared" si="6382"/>
        <v>0</v>
      </c>
      <c r="J1582" s="142" t="e">
        <f t="shared" si="6368"/>
        <v>#DIV/0!</v>
      </c>
      <c r="K1582" s="140">
        <f t="shared" ref="K1582:L1582" si="6383">K1202</f>
        <v>0</v>
      </c>
      <c r="L1582" s="142">
        <f t="shared" si="6383"/>
        <v>0</v>
      </c>
      <c r="M1582" s="142" t="e">
        <f t="shared" si="6369"/>
        <v>#DIV/0!</v>
      </c>
      <c r="N1582" s="140">
        <f t="shared" ref="N1582:O1582" si="6384">N1202</f>
        <v>0</v>
      </c>
      <c r="O1582" s="142">
        <f t="shared" si="6384"/>
        <v>0</v>
      </c>
      <c r="P1582" s="142" t="e">
        <f t="shared" si="6370"/>
        <v>#DIV/0!</v>
      </c>
      <c r="Q1582" s="140">
        <f t="shared" ref="Q1582:R1582" si="6385">Q1202</f>
        <v>0</v>
      </c>
      <c r="R1582" s="142">
        <f t="shared" si="6385"/>
        <v>0</v>
      </c>
      <c r="S1582" s="142" t="e">
        <f t="shared" si="6371"/>
        <v>#DIV/0!</v>
      </c>
      <c r="T1582" s="140">
        <f t="shared" ref="T1582:U1582" si="6386">T1202</f>
        <v>0</v>
      </c>
      <c r="U1582" s="142">
        <f t="shared" si="6386"/>
        <v>0</v>
      </c>
      <c r="V1582" s="142" t="e">
        <f t="shared" si="6372"/>
        <v>#DIV/0!</v>
      </c>
      <c r="W1582" s="140">
        <f t="shared" ref="W1582:X1582" si="6387">W1202</f>
        <v>0</v>
      </c>
      <c r="X1582" s="142">
        <f t="shared" si="6387"/>
        <v>0</v>
      </c>
      <c r="Y1582" s="142" t="e">
        <f t="shared" si="6373"/>
        <v>#DIV/0!</v>
      </c>
      <c r="Z1582" s="140">
        <f t="shared" ref="Z1582:AA1582" si="6388">Z1202</f>
        <v>0</v>
      </c>
      <c r="AA1582" s="142">
        <f t="shared" si="6388"/>
        <v>0</v>
      </c>
      <c r="AB1582" s="142" t="e">
        <f t="shared" si="6374"/>
        <v>#DIV/0!</v>
      </c>
      <c r="AC1582" s="140">
        <f t="shared" ref="AC1582:AD1582" si="6389">AC1202</f>
        <v>0</v>
      </c>
      <c r="AD1582" s="142">
        <f t="shared" si="6389"/>
        <v>0</v>
      </c>
      <c r="AE1582" s="142" t="e">
        <f t="shared" si="6375"/>
        <v>#DIV/0!</v>
      </c>
      <c r="AF1582" s="140">
        <f t="shared" ref="AF1582:AG1582" si="6390">AF1202</f>
        <v>0</v>
      </c>
      <c r="AG1582" s="142">
        <f t="shared" si="6390"/>
        <v>0</v>
      </c>
      <c r="AH1582" s="142" t="e">
        <f t="shared" si="6376"/>
        <v>#DIV/0!</v>
      </c>
      <c r="AI1582" s="140">
        <f t="shared" ref="AI1582:AJ1582" si="6391">AI1202</f>
        <v>0</v>
      </c>
      <c r="AJ1582" s="142">
        <f t="shared" si="6391"/>
        <v>0</v>
      </c>
      <c r="AK1582" s="142" t="e">
        <f t="shared" si="6377"/>
        <v>#DIV/0!</v>
      </c>
      <c r="AL1582" s="140">
        <f t="shared" ref="AL1582:AM1582" si="6392">AL1202</f>
        <v>0</v>
      </c>
      <c r="AM1582" s="142">
        <f t="shared" si="6392"/>
        <v>0</v>
      </c>
      <c r="AN1582" s="142" t="e">
        <f t="shared" si="6378"/>
        <v>#DIV/0!</v>
      </c>
      <c r="AO1582" s="140">
        <f t="shared" ref="AO1582:AP1582" si="6393">AO1202</f>
        <v>0</v>
      </c>
      <c r="AP1582" s="142">
        <f t="shared" si="6393"/>
        <v>0</v>
      </c>
      <c r="AQ1582" s="142" t="e">
        <f t="shared" si="6379"/>
        <v>#DIV/0!</v>
      </c>
      <c r="AR1582" s="16"/>
    </row>
    <row r="1583" spans="1:44" ht="29.25" customHeight="1">
      <c r="A1583" s="205"/>
      <c r="B1583" s="205"/>
      <c r="C1583" s="205"/>
      <c r="D1583" s="91" t="s">
        <v>27</v>
      </c>
      <c r="E1583" s="140">
        <f t="shared" si="6380"/>
        <v>150</v>
      </c>
      <c r="F1583" s="141">
        <f t="shared" si="6381"/>
        <v>0</v>
      </c>
      <c r="G1583" s="142">
        <f t="shared" si="6367"/>
        <v>0</v>
      </c>
      <c r="H1583" s="140">
        <f t="shared" si="6382"/>
        <v>0</v>
      </c>
      <c r="I1583" s="142">
        <f t="shared" si="6382"/>
        <v>0</v>
      </c>
      <c r="J1583" s="142" t="e">
        <f t="shared" si="6368"/>
        <v>#DIV/0!</v>
      </c>
      <c r="K1583" s="140">
        <f t="shared" ref="K1583:L1583" si="6394">K1203</f>
        <v>0</v>
      </c>
      <c r="L1583" s="142">
        <f t="shared" si="6394"/>
        <v>0</v>
      </c>
      <c r="M1583" s="142" t="e">
        <f t="shared" si="6369"/>
        <v>#DIV/0!</v>
      </c>
      <c r="N1583" s="140">
        <f t="shared" ref="N1583:O1583" si="6395">N1203</f>
        <v>0</v>
      </c>
      <c r="O1583" s="142">
        <f t="shared" si="6395"/>
        <v>0</v>
      </c>
      <c r="P1583" s="142" t="e">
        <f t="shared" si="6370"/>
        <v>#DIV/0!</v>
      </c>
      <c r="Q1583" s="140">
        <f t="shared" ref="Q1583:R1583" si="6396">Q1203</f>
        <v>30</v>
      </c>
      <c r="R1583" s="142">
        <f t="shared" si="6396"/>
        <v>0</v>
      </c>
      <c r="S1583" s="142">
        <f t="shared" si="6371"/>
        <v>0</v>
      </c>
      <c r="T1583" s="140">
        <f t="shared" ref="T1583:U1583" si="6397">T1203</f>
        <v>30</v>
      </c>
      <c r="U1583" s="142">
        <f t="shared" si="6397"/>
        <v>0</v>
      </c>
      <c r="V1583" s="142">
        <f t="shared" si="6372"/>
        <v>0</v>
      </c>
      <c r="W1583" s="140">
        <f t="shared" ref="W1583:X1583" si="6398">W1203</f>
        <v>20</v>
      </c>
      <c r="X1583" s="142">
        <f t="shared" si="6398"/>
        <v>0</v>
      </c>
      <c r="Y1583" s="142">
        <f t="shared" si="6373"/>
        <v>0</v>
      </c>
      <c r="Z1583" s="140">
        <f t="shared" ref="Z1583:AA1583" si="6399">Z1203</f>
        <v>25</v>
      </c>
      <c r="AA1583" s="142">
        <f t="shared" si="6399"/>
        <v>0</v>
      </c>
      <c r="AB1583" s="142">
        <f t="shared" si="6374"/>
        <v>0</v>
      </c>
      <c r="AC1583" s="140">
        <f t="shared" ref="AC1583:AD1583" si="6400">AC1203</f>
        <v>15</v>
      </c>
      <c r="AD1583" s="142">
        <f t="shared" si="6400"/>
        <v>0</v>
      </c>
      <c r="AE1583" s="142">
        <f t="shared" si="6375"/>
        <v>0</v>
      </c>
      <c r="AF1583" s="140">
        <f t="shared" ref="AF1583:AG1583" si="6401">AF1203</f>
        <v>0</v>
      </c>
      <c r="AG1583" s="142">
        <f t="shared" si="6401"/>
        <v>0</v>
      </c>
      <c r="AH1583" s="142" t="e">
        <f t="shared" si="6376"/>
        <v>#DIV/0!</v>
      </c>
      <c r="AI1583" s="140">
        <f t="shared" ref="AI1583:AJ1583" si="6402">AI1203</f>
        <v>10</v>
      </c>
      <c r="AJ1583" s="142">
        <f t="shared" si="6402"/>
        <v>0</v>
      </c>
      <c r="AK1583" s="142">
        <f t="shared" si="6377"/>
        <v>0</v>
      </c>
      <c r="AL1583" s="140">
        <f t="shared" ref="AL1583:AM1583" si="6403">AL1203</f>
        <v>20</v>
      </c>
      <c r="AM1583" s="142">
        <f t="shared" si="6403"/>
        <v>0</v>
      </c>
      <c r="AN1583" s="142">
        <f t="shared" si="6378"/>
        <v>0</v>
      </c>
      <c r="AO1583" s="140">
        <f t="shared" ref="AO1583:AP1583" si="6404">AO1203</f>
        <v>0</v>
      </c>
      <c r="AP1583" s="142">
        <f t="shared" si="6404"/>
        <v>0</v>
      </c>
      <c r="AQ1583" s="142" t="e">
        <f t="shared" si="6379"/>
        <v>#DIV/0!</v>
      </c>
      <c r="AR1583" s="16"/>
    </row>
    <row r="1584" spans="1:44" ht="75" customHeight="1">
      <c r="A1584" s="205"/>
      <c r="B1584" s="205"/>
      <c r="C1584" s="205"/>
      <c r="D1584" s="91" t="s">
        <v>450</v>
      </c>
      <c r="E1584" s="140">
        <f t="shared" si="6380"/>
        <v>0</v>
      </c>
      <c r="F1584" s="141">
        <f t="shared" si="6381"/>
        <v>0</v>
      </c>
      <c r="G1584" s="142" t="e">
        <f t="shared" si="6367"/>
        <v>#DIV/0!</v>
      </c>
      <c r="H1584" s="140">
        <f t="shared" si="6382"/>
        <v>0</v>
      </c>
      <c r="I1584" s="142">
        <f t="shared" si="6382"/>
        <v>0</v>
      </c>
      <c r="J1584" s="142" t="e">
        <f t="shared" si="6368"/>
        <v>#DIV/0!</v>
      </c>
      <c r="K1584" s="140">
        <f t="shared" ref="K1584:L1584" si="6405">K1204</f>
        <v>0</v>
      </c>
      <c r="L1584" s="142">
        <f t="shared" si="6405"/>
        <v>0</v>
      </c>
      <c r="M1584" s="142" t="e">
        <f t="shared" si="6369"/>
        <v>#DIV/0!</v>
      </c>
      <c r="N1584" s="140">
        <f t="shared" ref="N1584:O1584" si="6406">N1204</f>
        <v>0</v>
      </c>
      <c r="O1584" s="142">
        <f t="shared" si="6406"/>
        <v>0</v>
      </c>
      <c r="P1584" s="142" t="e">
        <f t="shared" si="6370"/>
        <v>#DIV/0!</v>
      </c>
      <c r="Q1584" s="140">
        <f t="shared" ref="Q1584:R1584" si="6407">Q1204</f>
        <v>0</v>
      </c>
      <c r="R1584" s="142">
        <f t="shared" si="6407"/>
        <v>0</v>
      </c>
      <c r="S1584" s="142" t="e">
        <f t="shared" si="6371"/>
        <v>#DIV/0!</v>
      </c>
      <c r="T1584" s="140">
        <f t="shared" ref="T1584:U1584" si="6408">T1204</f>
        <v>0</v>
      </c>
      <c r="U1584" s="142">
        <f t="shared" si="6408"/>
        <v>0</v>
      </c>
      <c r="V1584" s="142" t="e">
        <f t="shared" si="6372"/>
        <v>#DIV/0!</v>
      </c>
      <c r="W1584" s="140">
        <f t="shared" ref="W1584:X1584" si="6409">W1204</f>
        <v>0</v>
      </c>
      <c r="X1584" s="142">
        <f t="shared" si="6409"/>
        <v>0</v>
      </c>
      <c r="Y1584" s="142" t="e">
        <f t="shared" si="6373"/>
        <v>#DIV/0!</v>
      </c>
      <c r="Z1584" s="140">
        <f t="shared" ref="Z1584:AA1584" si="6410">Z1204</f>
        <v>0</v>
      </c>
      <c r="AA1584" s="142">
        <f t="shared" si="6410"/>
        <v>0</v>
      </c>
      <c r="AB1584" s="142" t="e">
        <f t="shared" si="6374"/>
        <v>#DIV/0!</v>
      </c>
      <c r="AC1584" s="140">
        <f t="shared" ref="AC1584:AD1584" si="6411">AC1204</f>
        <v>0</v>
      </c>
      <c r="AD1584" s="142">
        <f t="shared" si="6411"/>
        <v>0</v>
      </c>
      <c r="AE1584" s="142" t="e">
        <f t="shared" si="6375"/>
        <v>#DIV/0!</v>
      </c>
      <c r="AF1584" s="140">
        <f t="shared" ref="AF1584:AG1584" si="6412">AF1204</f>
        <v>0</v>
      </c>
      <c r="AG1584" s="142">
        <f t="shared" si="6412"/>
        <v>0</v>
      </c>
      <c r="AH1584" s="142" t="e">
        <f t="shared" si="6376"/>
        <v>#DIV/0!</v>
      </c>
      <c r="AI1584" s="140">
        <f t="shared" ref="AI1584:AJ1584" si="6413">AI1204</f>
        <v>0</v>
      </c>
      <c r="AJ1584" s="142">
        <f t="shared" si="6413"/>
        <v>0</v>
      </c>
      <c r="AK1584" s="142" t="e">
        <f t="shared" si="6377"/>
        <v>#DIV/0!</v>
      </c>
      <c r="AL1584" s="140">
        <f t="shared" ref="AL1584:AM1584" si="6414">AL1204</f>
        <v>0</v>
      </c>
      <c r="AM1584" s="142">
        <f t="shared" si="6414"/>
        <v>0</v>
      </c>
      <c r="AN1584" s="142" t="e">
        <f t="shared" si="6378"/>
        <v>#DIV/0!</v>
      </c>
      <c r="AO1584" s="140">
        <f t="shared" ref="AO1584:AP1584" si="6415">AO1204</f>
        <v>0</v>
      </c>
      <c r="AP1584" s="142">
        <f t="shared" si="6415"/>
        <v>0</v>
      </c>
      <c r="AQ1584" s="142" t="e">
        <f t="shared" si="6379"/>
        <v>#DIV/0!</v>
      </c>
      <c r="AR1584" s="16"/>
    </row>
    <row r="1585" spans="1:44" ht="15.75">
      <c r="A1585" s="205"/>
      <c r="B1585" s="205"/>
      <c r="C1585" s="205"/>
      <c r="D1585" s="91" t="s">
        <v>45</v>
      </c>
      <c r="E1585" s="140">
        <f t="shared" si="6380"/>
        <v>0</v>
      </c>
      <c r="F1585" s="141">
        <f t="shared" si="6381"/>
        <v>0</v>
      </c>
      <c r="G1585" s="142" t="e">
        <f t="shared" si="6367"/>
        <v>#DIV/0!</v>
      </c>
      <c r="H1585" s="140">
        <f t="shared" si="6382"/>
        <v>0</v>
      </c>
      <c r="I1585" s="142">
        <f t="shared" si="6382"/>
        <v>0</v>
      </c>
      <c r="J1585" s="142" t="e">
        <f t="shared" si="6368"/>
        <v>#DIV/0!</v>
      </c>
      <c r="K1585" s="140">
        <f t="shared" ref="K1585:L1585" si="6416">K1205</f>
        <v>0</v>
      </c>
      <c r="L1585" s="142">
        <f t="shared" si="6416"/>
        <v>0</v>
      </c>
      <c r="M1585" s="142" t="e">
        <f t="shared" si="6369"/>
        <v>#DIV/0!</v>
      </c>
      <c r="N1585" s="140">
        <f t="shared" ref="N1585:O1585" si="6417">N1205</f>
        <v>0</v>
      </c>
      <c r="O1585" s="142">
        <f t="shared" si="6417"/>
        <v>0</v>
      </c>
      <c r="P1585" s="142" t="e">
        <f t="shared" si="6370"/>
        <v>#DIV/0!</v>
      </c>
      <c r="Q1585" s="140">
        <f t="shared" ref="Q1585:R1585" si="6418">Q1205</f>
        <v>0</v>
      </c>
      <c r="R1585" s="142">
        <f t="shared" si="6418"/>
        <v>0</v>
      </c>
      <c r="S1585" s="142" t="e">
        <f t="shared" si="6371"/>
        <v>#DIV/0!</v>
      </c>
      <c r="T1585" s="140">
        <f t="shared" ref="T1585:U1585" si="6419">T1205</f>
        <v>0</v>
      </c>
      <c r="U1585" s="142">
        <f t="shared" si="6419"/>
        <v>0</v>
      </c>
      <c r="V1585" s="142" t="e">
        <f t="shared" si="6372"/>
        <v>#DIV/0!</v>
      </c>
      <c r="W1585" s="140">
        <f t="shared" ref="W1585:X1585" si="6420">W1205</f>
        <v>0</v>
      </c>
      <c r="X1585" s="142">
        <f t="shared" si="6420"/>
        <v>0</v>
      </c>
      <c r="Y1585" s="142" t="e">
        <f t="shared" si="6373"/>
        <v>#DIV/0!</v>
      </c>
      <c r="Z1585" s="140">
        <f t="shared" ref="Z1585:AA1585" si="6421">Z1205</f>
        <v>0</v>
      </c>
      <c r="AA1585" s="142">
        <f t="shared" si="6421"/>
        <v>0</v>
      </c>
      <c r="AB1585" s="142" t="e">
        <f t="shared" si="6374"/>
        <v>#DIV/0!</v>
      </c>
      <c r="AC1585" s="140">
        <f t="shared" ref="AC1585:AD1585" si="6422">AC1205</f>
        <v>0</v>
      </c>
      <c r="AD1585" s="142">
        <f t="shared" si="6422"/>
        <v>0</v>
      </c>
      <c r="AE1585" s="142" t="e">
        <f t="shared" si="6375"/>
        <v>#DIV/0!</v>
      </c>
      <c r="AF1585" s="140">
        <f t="shared" ref="AF1585:AG1585" si="6423">AF1205</f>
        <v>0</v>
      </c>
      <c r="AG1585" s="142">
        <f t="shared" si="6423"/>
        <v>0</v>
      </c>
      <c r="AH1585" s="142" t="e">
        <f t="shared" si="6376"/>
        <v>#DIV/0!</v>
      </c>
      <c r="AI1585" s="140">
        <f t="shared" ref="AI1585:AJ1585" si="6424">AI1205</f>
        <v>0</v>
      </c>
      <c r="AJ1585" s="142">
        <f t="shared" si="6424"/>
        <v>0</v>
      </c>
      <c r="AK1585" s="142" t="e">
        <f t="shared" si="6377"/>
        <v>#DIV/0!</v>
      </c>
      <c r="AL1585" s="140">
        <f t="shared" ref="AL1585:AM1585" si="6425">AL1205</f>
        <v>0</v>
      </c>
      <c r="AM1585" s="142">
        <f t="shared" si="6425"/>
        <v>0</v>
      </c>
      <c r="AN1585" s="142" t="e">
        <f t="shared" si="6378"/>
        <v>#DIV/0!</v>
      </c>
      <c r="AO1585" s="140">
        <f t="shared" ref="AO1585:AP1585" si="6426">AO1205</f>
        <v>0</v>
      </c>
      <c r="AP1585" s="142">
        <f t="shared" si="6426"/>
        <v>0</v>
      </c>
      <c r="AQ1585" s="142" t="e">
        <f t="shared" si="6379"/>
        <v>#DIV/0!</v>
      </c>
      <c r="AR1585" s="16"/>
    </row>
    <row r="1586" spans="1:44" ht="30">
      <c r="A1586" s="205"/>
      <c r="B1586" s="205"/>
      <c r="C1586" s="205"/>
      <c r="D1586" s="91" t="s">
        <v>454</v>
      </c>
      <c r="E1586" s="140">
        <f t="shared" si="6380"/>
        <v>0</v>
      </c>
      <c r="F1586" s="141">
        <f t="shared" si="6381"/>
        <v>0</v>
      </c>
      <c r="G1586" s="142" t="e">
        <f t="shared" si="6367"/>
        <v>#DIV/0!</v>
      </c>
      <c r="H1586" s="140">
        <f t="shared" si="6382"/>
        <v>0</v>
      </c>
      <c r="I1586" s="142">
        <f t="shared" si="6382"/>
        <v>0</v>
      </c>
      <c r="J1586" s="142" t="e">
        <f t="shared" si="6368"/>
        <v>#DIV/0!</v>
      </c>
      <c r="K1586" s="140">
        <f t="shared" ref="K1586:L1586" si="6427">K1206</f>
        <v>0</v>
      </c>
      <c r="L1586" s="142">
        <f t="shared" si="6427"/>
        <v>0</v>
      </c>
      <c r="M1586" s="142" t="e">
        <f t="shared" si="6369"/>
        <v>#DIV/0!</v>
      </c>
      <c r="N1586" s="140">
        <f t="shared" ref="N1586:O1586" si="6428">N1206</f>
        <v>0</v>
      </c>
      <c r="O1586" s="142">
        <f t="shared" si="6428"/>
        <v>0</v>
      </c>
      <c r="P1586" s="142" t="e">
        <f t="shared" si="6370"/>
        <v>#DIV/0!</v>
      </c>
      <c r="Q1586" s="140">
        <f t="shared" ref="Q1586:R1586" si="6429">Q1206</f>
        <v>0</v>
      </c>
      <c r="R1586" s="142">
        <f t="shared" si="6429"/>
        <v>0</v>
      </c>
      <c r="S1586" s="142" t="e">
        <f t="shared" si="6371"/>
        <v>#DIV/0!</v>
      </c>
      <c r="T1586" s="140">
        <f t="shared" ref="T1586:U1586" si="6430">T1206</f>
        <v>0</v>
      </c>
      <c r="U1586" s="142">
        <f t="shared" si="6430"/>
        <v>0</v>
      </c>
      <c r="V1586" s="142" t="e">
        <f t="shared" si="6372"/>
        <v>#DIV/0!</v>
      </c>
      <c r="W1586" s="140">
        <f t="shared" ref="W1586:X1586" si="6431">W1206</f>
        <v>0</v>
      </c>
      <c r="X1586" s="142">
        <f t="shared" si="6431"/>
        <v>0</v>
      </c>
      <c r="Y1586" s="142" t="e">
        <f t="shared" si="6373"/>
        <v>#DIV/0!</v>
      </c>
      <c r="Z1586" s="140">
        <f t="shared" ref="Z1586:AA1586" si="6432">Z1206</f>
        <v>0</v>
      </c>
      <c r="AA1586" s="142">
        <f t="shared" si="6432"/>
        <v>0</v>
      </c>
      <c r="AB1586" s="142" t="e">
        <f t="shared" si="6374"/>
        <v>#DIV/0!</v>
      </c>
      <c r="AC1586" s="140">
        <f t="shared" ref="AC1586:AD1586" si="6433">AC1206</f>
        <v>0</v>
      </c>
      <c r="AD1586" s="142">
        <f t="shared" si="6433"/>
        <v>0</v>
      </c>
      <c r="AE1586" s="142" t="e">
        <f t="shared" si="6375"/>
        <v>#DIV/0!</v>
      </c>
      <c r="AF1586" s="140">
        <f t="shared" ref="AF1586:AG1586" si="6434">AF1206</f>
        <v>0</v>
      </c>
      <c r="AG1586" s="142">
        <f t="shared" si="6434"/>
        <v>0</v>
      </c>
      <c r="AH1586" s="142" t="e">
        <f t="shared" si="6376"/>
        <v>#DIV/0!</v>
      </c>
      <c r="AI1586" s="140">
        <f t="shared" ref="AI1586:AJ1586" si="6435">AI1206</f>
        <v>0</v>
      </c>
      <c r="AJ1586" s="142">
        <f t="shared" si="6435"/>
        <v>0</v>
      </c>
      <c r="AK1586" s="142" t="e">
        <f t="shared" si="6377"/>
        <v>#DIV/0!</v>
      </c>
      <c r="AL1586" s="140">
        <f t="shared" ref="AL1586:AM1586" si="6436">AL1206</f>
        <v>0</v>
      </c>
      <c r="AM1586" s="142">
        <f t="shared" si="6436"/>
        <v>0</v>
      </c>
      <c r="AN1586" s="142" t="e">
        <f t="shared" si="6378"/>
        <v>#DIV/0!</v>
      </c>
      <c r="AO1586" s="140">
        <f t="shared" ref="AO1586:AP1586" si="6437">AO1206</f>
        <v>0</v>
      </c>
      <c r="AP1586" s="142">
        <f t="shared" si="6437"/>
        <v>0</v>
      </c>
      <c r="AQ1586" s="142" t="e">
        <f t="shared" si="6379"/>
        <v>#DIV/0!</v>
      </c>
      <c r="AR1586" s="16"/>
    </row>
    <row r="1587" spans="1:44" ht="27" customHeight="1">
      <c r="A1587" s="204" t="s">
        <v>311</v>
      </c>
      <c r="B1587" s="204"/>
      <c r="C1587" s="204"/>
      <c r="D1587" s="91" t="s">
        <v>449</v>
      </c>
      <c r="E1587" s="140">
        <f>SUM(E1588:E1593)</f>
        <v>0</v>
      </c>
      <c r="F1587" s="139">
        <f>SUM(F1588:F1593)</f>
        <v>0</v>
      </c>
      <c r="G1587" s="139" t="e">
        <f>(F1587/E1587)*100</f>
        <v>#DIV/0!</v>
      </c>
      <c r="H1587" s="140">
        <f>SUM(H1588:H1593)</f>
        <v>0</v>
      </c>
      <c r="I1587" s="139">
        <f>SUM(I1588:I1593)</f>
        <v>0</v>
      </c>
      <c r="J1587" s="139" t="e">
        <f>(I1587/H1587)*100</f>
        <v>#DIV/0!</v>
      </c>
      <c r="K1587" s="140">
        <f>SUM(K1588:K1593)</f>
        <v>0</v>
      </c>
      <c r="L1587" s="139">
        <f>SUM(L1588:L1593)</f>
        <v>0</v>
      </c>
      <c r="M1587" s="139" t="e">
        <f>(L1587/K1587)*100</f>
        <v>#DIV/0!</v>
      </c>
      <c r="N1587" s="140">
        <f>SUM(N1588:N1593)</f>
        <v>0</v>
      </c>
      <c r="O1587" s="139">
        <f>SUM(O1588:O1593)</f>
        <v>0</v>
      </c>
      <c r="P1587" s="139" t="e">
        <f>(O1587/N1587)*100</f>
        <v>#DIV/0!</v>
      </c>
      <c r="Q1587" s="140">
        <f>SUM(Q1588:Q1593)</f>
        <v>0</v>
      </c>
      <c r="R1587" s="139">
        <f>SUM(R1588:R1593)</f>
        <v>0</v>
      </c>
      <c r="S1587" s="139" t="e">
        <f>(R1587/Q1587)*100</f>
        <v>#DIV/0!</v>
      </c>
      <c r="T1587" s="140">
        <f>SUM(T1588:T1593)</f>
        <v>0</v>
      </c>
      <c r="U1587" s="139">
        <f>SUM(U1588:U1593)</f>
        <v>0</v>
      </c>
      <c r="V1587" s="139" t="e">
        <f>(U1587/T1587)*100</f>
        <v>#DIV/0!</v>
      </c>
      <c r="W1587" s="140">
        <f>SUM(W1588:W1593)</f>
        <v>0</v>
      </c>
      <c r="X1587" s="139">
        <f>SUM(X1588:X1593)</f>
        <v>0</v>
      </c>
      <c r="Y1587" s="139" t="e">
        <f>(X1587/W1587)*100</f>
        <v>#DIV/0!</v>
      </c>
      <c r="Z1587" s="140">
        <f>SUM(Z1588:Z1593)</f>
        <v>0</v>
      </c>
      <c r="AA1587" s="139">
        <f>SUM(AA1588:AA1593)</f>
        <v>0</v>
      </c>
      <c r="AB1587" s="139" t="e">
        <f>(AA1587/Z1587)*100</f>
        <v>#DIV/0!</v>
      </c>
      <c r="AC1587" s="140">
        <f>SUM(AC1588:AC1593)</f>
        <v>0</v>
      </c>
      <c r="AD1587" s="139">
        <f>SUM(AD1588:AD1593)</f>
        <v>0</v>
      </c>
      <c r="AE1587" s="139" t="e">
        <f>(AD1587/AC1587)*100</f>
        <v>#DIV/0!</v>
      </c>
      <c r="AF1587" s="140">
        <f>SUM(AF1588:AF1593)</f>
        <v>0</v>
      </c>
      <c r="AG1587" s="139">
        <f>SUM(AG1588:AG1593)</f>
        <v>0</v>
      </c>
      <c r="AH1587" s="139" t="e">
        <f>(AG1587/AF1587)*100</f>
        <v>#DIV/0!</v>
      </c>
      <c r="AI1587" s="140">
        <f>SUM(AI1588:AI1593)</f>
        <v>0</v>
      </c>
      <c r="AJ1587" s="139">
        <f>SUM(AJ1588:AJ1593)</f>
        <v>0</v>
      </c>
      <c r="AK1587" s="139" t="e">
        <f>(AJ1587/AI1587)*100</f>
        <v>#DIV/0!</v>
      </c>
      <c r="AL1587" s="140">
        <f>SUM(AL1588:AL1593)</f>
        <v>0</v>
      </c>
      <c r="AM1587" s="139">
        <f>SUM(AM1588:AM1593)</f>
        <v>0</v>
      </c>
      <c r="AN1587" s="139" t="e">
        <f>(AM1587/AL1587)*100</f>
        <v>#DIV/0!</v>
      </c>
      <c r="AO1587" s="140">
        <f>SUM(AO1588:AO1593)</f>
        <v>0</v>
      </c>
      <c r="AP1587" s="139">
        <f>SUM(AP1588:AP1593)</f>
        <v>0</v>
      </c>
      <c r="AQ1587" s="139" t="e">
        <f>(AP1587/AO1587)*100</f>
        <v>#DIV/0!</v>
      </c>
      <c r="AR1587" s="16"/>
    </row>
    <row r="1588" spans="1:44" ht="30">
      <c r="A1588" s="204"/>
      <c r="B1588" s="204"/>
      <c r="C1588" s="204"/>
      <c r="D1588" s="91" t="s">
        <v>17</v>
      </c>
      <c r="E1588" s="140">
        <f>H1588+K1588+N1588+Q1588+T1588+W1588+Z1588+AC1588+AF1588+AI1588+AL1588+AO1588</f>
        <v>0</v>
      </c>
      <c r="F1588" s="141">
        <f>I1588+L1588+O1588+R1588+U1588+X1588+AA1588+AD1588+AG1588+AJ1588+AM1588+AP1588</f>
        <v>0</v>
      </c>
      <c r="G1588" s="142" t="e">
        <f t="shared" ref="G1588:G1593" si="6438">(F1588/E1588)*100</f>
        <v>#DIV/0!</v>
      </c>
      <c r="H1588" s="140"/>
      <c r="I1588" s="141"/>
      <c r="J1588" s="142" t="e">
        <f t="shared" ref="J1588:J1593" si="6439">(I1588/H1588)*100</f>
        <v>#DIV/0!</v>
      </c>
      <c r="K1588" s="140"/>
      <c r="L1588" s="141"/>
      <c r="M1588" s="142" t="e">
        <f t="shared" ref="M1588:M1593" si="6440">(L1588/K1588)*100</f>
        <v>#DIV/0!</v>
      </c>
      <c r="N1588" s="140"/>
      <c r="O1588" s="141"/>
      <c r="P1588" s="142" t="e">
        <f t="shared" ref="P1588:P1593" si="6441">(O1588/N1588)*100</f>
        <v>#DIV/0!</v>
      </c>
      <c r="Q1588" s="140"/>
      <c r="R1588" s="141"/>
      <c r="S1588" s="142" t="e">
        <f t="shared" ref="S1588:S1593" si="6442">(R1588/Q1588)*100</f>
        <v>#DIV/0!</v>
      </c>
      <c r="T1588" s="140"/>
      <c r="U1588" s="141"/>
      <c r="V1588" s="142" t="e">
        <f t="shared" ref="V1588:V1593" si="6443">(U1588/T1588)*100</f>
        <v>#DIV/0!</v>
      </c>
      <c r="W1588" s="140"/>
      <c r="X1588" s="141"/>
      <c r="Y1588" s="142" t="e">
        <f t="shared" ref="Y1588:Y1593" si="6444">(X1588/W1588)*100</f>
        <v>#DIV/0!</v>
      </c>
      <c r="Z1588" s="140"/>
      <c r="AA1588" s="141"/>
      <c r="AB1588" s="142" t="e">
        <f t="shared" ref="AB1588:AB1593" si="6445">(AA1588/Z1588)*100</f>
        <v>#DIV/0!</v>
      </c>
      <c r="AC1588" s="140"/>
      <c r="AD1588" s="141"/>
      <c r="AE1588" s="142" t="e">
        <f t="shared" ref="AE1588:AE1593" si="6446">(AD1588/AC1588)*100</f>
        <v>#DIV/0!</v>
      </c>
      <c r="AF1588" s="140"/>
      <c r="AG1588" s="141"/>
      <c r="AH1588" s="142" t="e">
        <f t="shared" ref="AH1588:AH1593" si="6447">(AG1588/AF1588)*100</f>
        <v>#DIV/0!</v>
      </c>
      <c r="AI1588" s="140"/>
      <c r="AJ1588" s="141"/>
      <c r="AK1588" s="142" t="e">
        <f t="shared" ref="AK1588:AK1593" si="6448">(AJ1588/AI1588)*100</f>
        <v>#DIV/0!</v>
      </c>
      <c r="AL1588" s="140"/>
      <c r="AM1588" s="141"/>
      <c r="AN1588" s="142" t="e">
        <f t="shared" ref="AN1588:AN1593" si="6449">(AM1588/AL1588)*100</f>
        <v>#DIV/0!</v>
      </c>
      <c r="AO1588" s="140"/>
      <c r="AP1588" s="141"/>
      <c r="AQ1588" s="142" t="e">
        <f t="shared" ref="AQ1588:AQ1593" si="6450">(AP1588/AO1588)*100</f>
        <v>#DIV/0!</v>
      </c>
      <c r="AR1588" s="16"/>
    </row>
    <row r="1589" spans="1:44" ht="47.25" customHeight="1">
      <c r="A1589" s="204"/>
      <c r="B1589" s="204"/>
      <c r="C1589" s="204"/>
      <c r="D1589" s="91" t="s">
        <v>18</v>
      </c>
      <c r="E1589" s="140">
        <f t="shared" ref="E1589:E1593" si="6451">H1589+K1589+N1589+Q1589+T1589+W1589+Z1589+AC1589+AF1589+AI1589+AL1589+AO1589</f>
        <v>0</v>
      </c>
      <c r="F1589" s="141">
        <f t="shared" ref="F1589:F1593" si="6452">I1589+L1589+O1589+R1589+U1589+X1589+AA1589+AD1589+AG1589+AJ1589+AM1589+AP1589</f>
        <v>0</v>
      </c>
      <c r="G1589" s="142" t="e">
        <f t="shared" si="6438"/>
        <v>#DIV/0!</v>
      </c>
      <c r="H1589" s="140"/>
      <c r="I1589" s="141"/>
      <c r="J1589" s="142" t="e">
        <f t="shared" si="6439"/>
        <v>#DIV/0!</v>
      </c>
      <c r="K1589" s="140"/>
      <c r="L1589" s="141"/>
      <c r="M1589" s="142" t="e">
        <f t="shared" si="6440"/>
        <v>#DIV/0!</v>
      </c>
      <c r="N1589" s="140"/>
      <c r="O1589" s="141"/>
      <c r="P1589" s="142" t="e">
        <f t="shared" si="6441"/>
        <v>#DIV/0!</v>
      </c>
      <c r="Q1589" s="140"/>
      <c r="R1589" s="141"/>
      <c r="S1589" s="142" t="e">
        <f t="shared" si="6442"/>
        <v>#DIV/0!</v>
      </c>
      <c r="T1589" s="140"/>
      <c r="U1589" s="141"/>
      <c r="V1589" s="142" t="e">
        <f t="shared" si="6443"/>
        <v>#DIV/0!</v>
      </c>
      <c r="W1589" s="140"/>
      <c r="X1589" s="141"/>
      <c r="Y1589" s="142" t="e">
        <f t="shared" si="6444"/>
        <v>#DIV/0!</v>
      </c>
      <c r="Z1589" s="140"/>
      <c r="AA1589" s="141"/>
      <c r="AB1589" s="142" t="e">
        <f t="shared" si="6445"/>
        <v>#DIV/0!</v>
      </c>
      <c r="AC1589" s="140"/>
      <c r="AD1589" s="141"/>
      <c r="AE1589" s="142" t="e">
        <f t="shared" si="6446"/>
        <v>#DIV/0!</v>
      </c>
      <c r="AF1589" s="140"/>
      <c r="AG1589" s="141"/>
      <c r="AH1589" s="142" t="e">
        <f t="shared" si="6447"/>
        <v>#DIV/0!</v>
      </c>
      <c r="AI1589" s="140"/>
      <c r="AJ1589" s="141"/>
      <c r="AK1589" s="142" t="e">
        <f t="shared" si="6448"/>
        <v>#DIV/0!</v>
      </c>
      <c r="AL1589" s="140"/>
      <c r="AM1589" s="141"/>
      <c r="AN1589" s="142" t="e">
        <f t="shared" si="6449"/>
        <v>#DIV/0!</v>
      </c>
      <c r="AO1589" s="140"/>
      <c r="AP1589" s="141"/>
      <c r="AQ1589" s="142" t="e">
        <f t="shared" si="6450"/>
        <v>#DIV/0!</v>
      </c>
      <c r="AR1589" s="16"/>
    </row>
    <row r="1590" spans="1:44" ht="30" customHeight="1">
      <c r="A1590" s="204"/>
      <c r="B1590" s="204"/>
      <c r="C1590" s="204"/>
      <c r="D1590" s="91" t="s">
        <v>27</v>
      </c>
      <c r="E1590" s="140">
        <f t="shared" si="6451"/>
        <v>0</v>
      </c>
      <c r="F1590" s="141">
        <f t="shared" si="6452"/>
        <v>0</v>
      </c>
      <c r="G1590" s="142" t="e">
        <f t="shared" si="6438"/>
        <v>#DIV/0!</v>
      </c>
      <c r="H1590" s="140"/>
      <c r="I1590" s="141"/>
      <c r="J1590" s="142" t="e">
        <f t="shared" si="6439"/>
        <v>#DIV/0!</v>
      </c>
      <c r="K1590" s="140"/>
      <c r="L1590" s="141"/>
      <c r="M1590" s="142" t="e">
        <f t="shared" si="6440"/>
        <v>#DIV/0!</v>
      </c>
      <c r="N1590" s="140"/>
      <c r="O1590" s="141"/>
      <c r="P1590" s="142" t="e">
        <f t="shared" si="6441"/>
        <v>#DIV/0!</v>
      </c>
      <c r="Q1590" s="140"/>
      <c r="R1590" s="141"/>
      <c r="S1590" s="142" t="e">
        <f t="shared" si="6442"/>
        <v>#DIV/0!</v>
      </c>
      <c r="T1590" s="140"/>
      <c r="U1590" s="141"/>
      <c r="V1590" s="142" t="e">
        <f t="shared" si="6443"/>
        <v>#DIV/0!</v>
      </c>
      <c r="W1590" s="140"/>
      <c r="X1590" s="141"/>
      <c r="Y1590" s="142" t="e">
        <f t="shared" si="6444"/>
        <v>#DIV/0!</v>
      </c>
      <c r="Z1590" s="140"/>
      <c r="AA1590" s="141"/>
      <c r="AB1590" s="142" t="e">
        <f t="shared" si="6445"/>
        <v>#DIV/0!</v>
      </c>
      <c r="AC1590" s="140"/>
      <c r="AD1590" s="141"/>
      <c r="AE1590" s="142" t="e">
        <f t="shared" si="6446"/>
        <v>#DIV/0!</v>
      </c>
      <c r="AF1590" s="140"/>
      <c r="AG1590" s="141"/>
      <c r="AH1590" s="142" t="e">
        <f t="shared" si="6447"/>
        <v>#DIV/0!</v>
      </c>
      <c r="AI1590" s="140"/>
      <c r="AJ1590" s="141"/>
      <c r="AK1590" s="142" t="e">
        <f t="shared" si="6448"/>
        <v>#DIV/0!</v>
      </c>
      <c r="AL1590" s="140"/>
      <c r="AM1590" s="141"/>
      <c r="AN1590" s="142" t="e">
        <f t="shared" si="6449"/>
        <v>#DIV/0!</v>
      </c>
      <c r="AO1590" s="140"/>
      <c r="AP1590" s="141"/>
      <c r="AQ1590" s="142" t="e">
        <f t="shared" si="6450"/>
        <v>#DIV/0!</v>
      </c>
      <c r="AR1590" s="16"/>
    </row>
    <row r="1591" spans="1:44" ht="80.25" customHeight="1">
      <c r="A1591" s="204"/>
      <c r="B1591" s="204"/>
      <c r="C1591" s="204"/>
      <c r="D1591" s="91" t="s">
        <v>450</v>
      </c>
      <c r="E1591" s="140">
        <f t="shared" si="6451"/>
        <v>0</v>
      </c>
      <c r="F1591" s="141">
        <f t="shared" si="6452"/>
        <v>0</v>
      </c>
      <c r="G1591" s="142" t="e">
        <f t="shared" si="6438"/>
        <v>#DIV/0!</v>
      </c>
      <c r="H1591" s="140"/>
      <c r="I1591" s="141"/>
      <c r="J1591" s="142" t="e">
        <f t="shared" si="6439"/>
        <v>#DIV/0!</v>
      </c>
      <c r="K1591" s="140"/>
      <c r="L1591" s="141"/>
      <c r="M1591" s="142" t="e">
        <f t="shared" si="6440"/>
        <v>#DIV/0!</v>
      </c>
      <c r="N1591" s="140"/>
      <c r="O1591" s="141"/>
      <c r="P1591" s="142" t="e">
        <f t="shared" si="6441"/>
        <v>#DIV/0!</v>
      </c>
      <c r="Q1591" s="140"/>
      <c r="R1591" s="141"/>
      <c r="S1591" s="142" t="e">
        <f t="shared" si="6442"/>
        <v>#DIV/0!</v>
      </c>
      <c r="T1591" s="140"/>
      <c r="U1591" s="141"/>
      <c r="V1591" s="142" t="e">
        <f t="shared" si="6443"/>
        <v>#DIV/0!</v>
      </c>
      <c r="W1591" s="140"/>
      <c r="X1591" s="141"/>
      <c r="Y1591" s="142" t="e">
        <f t="shared" si="6444"/>
        <v>#DIV/0!</v>
      </c>
      <c r="Z1591" s="140"/>
      <c r="AA1591" s="141"/>
      <c r="AB1591" s="142" t="e">
        <f t="shared" si="6445"/>
        <v>#DIV/0!</v>
      </c>
      <c r="AC1591" s="140"/>
      <c r="AD1591" s="141"/>
      <c r="AE1591" s="142" t="e">
        <f t="shared" si="6446"/>
        <v>#DIV/0!</v>
      </c>
      <c r="AF1591" s="140"/>
      <c r="AG1591" s="141"/>
      <c r="AH1591" s="142" t="e">
        <f t="shared" si="6447"/>
        <v>#DIV/0!</v>
      </c>
      <c r="AI1591" s="140"/>
      <c r="AJ1591" s="141"/>
      <c r="AK1591" s="142" t="e">
        <f t="shared" si="6448"/>
        <v>#DIV/0!</v>
      </c>
      <c r="AL1591" s="140"/>
      <c r="AM1591" s="141"/>
      <c r="AN1591" s="142" t="e">
        <f t="shared" si="6449"/>
        <v>#DIV/0!</v>
      </c>
      <c r="AO1591" s="140"/>
      <c r="AP1591" s="141"/>
      <c r="AQ1591" s="142" t="e">
        <f t="shared" si="6450"/>
        <v>#DIV/0!</v>
      </c>
      <c r="AR1591" s="16"/>
    </row>
    <row r="1592" spans="1:44" ht="15.75">
      <c r="A1592" s="204"/>
      <c r="B1592" s="204"/>
      <c r="C1592" s="204"/>
      <c r="D1592" s="91" t="s">
        <v>45</v>
      </c>
      <c r="E1592" s="140">
        <f t="shared" si="6451"/>
        <v>0</v>
      </c>
      <c r="F1592" s="141">
        <f t="shared" si="6452"/>
        <v>0</v>
      </c>
      <c r="G1592" s="142" t="e">
        <f t="shared" si="6438"/>
        <v>#DIV/0!</v>
      </c>
      <c r="H1592" s="140"/>
      <c r="I1592" s="141"/>
      <c r="J1592" s="142" t="e">
        <f t="shared" si="6439"/>
        <v>#DIV/0!</v>
      </c>
      <c r="K1592" s="140"/>
      <c r="L1592" s="141"/>
      <c r="M1592" s="142" t="e">
        <f t="shared" si="6440"/>
        <v>#DIV/0!</v>
      </c>
      <c r="N1592" s="140"/>
      <c r="O1592" s="141"/>
      <c r="P1592" s="142" t="e">
        <f t="shared" si="6441"/>
        <v>#DIV/0!</v>
      </c>
      <c r="Q1592" s="140"/>
      <c r="R1592" s="141"/>
      <c r="S1592" s="142" t="e">
        <f t="shared" si="6442"/>
        <v>#DIV/0!</v>
      </c>
      <c r="T1592" s="140"/>
      <c r="U1592" s="141"/>
      <c r="V1592" s="142" t="e">
        <f t="shared" si="6443"/>
        <v>#DIV/0!</v>
      </c>
      <c r="W1592" s="140"/>
      <c r="X1592" s="141"/>
      <c r="Y1592" s="142" t="e">
        <f t="shared" si="6444"/>
        <v>#DIV/0!</v>
      </c>
      <c r="Z1592" s="140"/>
      <c r="AA1592" s="141"/>
      <c r="AB1592" s="142" t="e">
        <f t="shared" si="6445"/>
        <v>#DIV/0!</v>
      </c>
      <c r="AC1592" s="140"/>
      <c r="AD1592" s="141"/>
      <c r="AE1592" s="142" t="e">
        <f t="shared" si="6446"/>
        <v>#DIV/0!</v>
      </c>
      <c r="AF1592" s="140"/>
      <c r="AG1592" s="141"/>
      <c r="AH1592" s="142" t="e">
        <f t="shared" si="6447"/>
        <v>#DIV/0!</v>
      </c>
      <c r="AI1592" s="140"/>
      <c r="AJ1592" s="141"/>
      <c r="AK1592" s="142" t="e">
        <f t="shared" si="6448"/>
        <v>#DIV/0!</v>
      </c>
      <c r="AL1592" s="140"/>
      <c r="AM1592" s="141"/>
      <c r="AN1592" s="142" t="e">
        <f t="shared" si="6449"/>
        <v>#DIV/0!</v>
      </c>
      <c r="AO1592" s="140"/>
      <c r="AP1592" s="141"/>
      <c r="AQ1592" s="142" t="e">
        <f t="shared" si="6450"/>
        <v>#DIV/0!</v>
      </c>
      <c r="AR1592" s="16"/>
    </row>
    <row r="1593" spans="1:44" ht="30">
      <c r="A1593" s="204"/>
      <c r="B1593" s="204"/>
      <c r="C1593" s="204"/>
      <c r="D1593" s="91" t="s">
        <v>454</v>
      </c>
      <c r="E1593" s="140">
        <f t="shared" si="6451"/>
        <v>0</v>
      </c>
      <c r="F1593" s="141">
        <f t="shared" si="6452"/>
        <v>0</v>
      </c>
      <c r="G1593" s="142" t="e">
        <f t="shared" si="6438"/>
        <v>#DIV/0!</v>
      </c>
      <c r="H1593" s="140"/>
      <c r="I1593" s="141"/>
      <c r="J1593" s="142" t="e">
        <f t="shared" si="6439"/>
        <v>#DIV/0!</v>
      </c>
      <c r="K1593" s="140"/>
      <c r="L1593" s="141"/>
      <c r="M1593" s="142" t="e">
        <f t="shared" si="6440"/>
        <v>#DIV/0!</v>
      </c>
      <c r="N1593" s="140"/>
      <c r="O1593" s="141"/>
      <c r="P1593" s="142" t="e">
        <f t="shared" si="6441"/>
        <v>#DIV/0!</v>
      </c>
      <c r="Q1593" s="140"/>
      <c r="R1593" s="141"/>
      <c r="S1593" s="142" t="e">
        <f t="shared" si="6442"/>
        <v>#DIV/0!</v>
      </c>
      <c r="T1593" s="140"/>
      <c r="U1593" s="141"/>
      <c r="V1593" s="142" t="e">
        <f t="shared" si="6443"/>
        <v>#DIV/0!</v>
      </c>
      <c r="W1593" s="140"/>
      <c r="X1593" s="141"/>
      <c r="Y1593" s="142" t="e">
        <f t="shared" si="6444"/>
        <v>#DIV/0!</v>
      </c>
      <c r="Z1593" s="140"/>
      <c r="AA1593" s="141"/>
      <c r="AB1593" s="142" t="e">
        <f t="shared" si="6445"/>
        <v>#DIV/0!</v>
      </c>
      <c r="AC1593" s="140"/>
      <c r="AD1593" s="141"/>
      <c r="AE1593" s="142" t="e">
        <f t="shared" si="6446"/>
        <v>#DIV/0!</v>
      </c>
      <c r="AF1593" s="140"/>
      <c r="AG1593" s="141"/>
      <c r="AH1593" s="142" t="e">
        <f t="shared" si="6447"/>
        <v>#DIV/0!</v>
      </c>
      <c r="AI1593" s="140"/>
      <c r="AJ1593" s="141"/>
      <c r="AK1593" s="142" t="e">
        <f t="shared" si="6448"/>
        <v>#DIV/0!</v>
      </c>
      <c r="AL1593" s="140"/>
      <c r="AM1593" s="141"/>
      <c r="AN1593" s="142" t="e">
        <f t="shared" si="6449"/>
        <v>#DIV/0!</v>
      </c>
      <c r="AO1593" s="140"/>
      <c r="AP1593" s="141"/>
      <c r="AQ1593" s="142" t="e">
        <f t="shared" si="6450"/>
        <v>#DIV/0!</v>
      </c>
      <c r="AR1593" s="16"/>
    </row>
    <row r="1594" spans="1:44" ht="24.75" customHeight="1">
      <c r="A1594" s="204" t="s">
        <v>332</v>
      </c>
      <c r="B1594" s="204"/>
      <c r="C1594" s="204"/>
      <c r="D1594" s="91" t="s">
        <v>449</v>
      </c>
      <c r="E1594" s="140">
        <f>SUM(E1595:E1600)</f>
        <v>100</v>
      </c>
      <c r="F1594" s="139">
        <f>SUM(F1595:F1600)</f>
        <v>0</v>
      </c>
      <c r="G1594" s="139">
        <f>(F1594/E1594)*100</f>
        <v>0</v>
      </c>
      <c r="H1594" s="140">
        <f>SUM(H1595:H1600)</f>
        <v>0</v>
      </c>
      <c r="I1594" s="139">
        <f>SUM(I1595:I1600)</f>
        <v>0</v>
      </c>
      <c r="J1594" s="139" t="e">
        <f>(I1594/H1594)*100</f>
        <v>#DIV/0!</v>
      </c>
      <c r="K1594" s="140">
        <f>SUM(K1595:K1600)</f>
        <v>0</v>
      </c>
      <c r="L1594" s="139">
        <f>SUM(L1595:L1600)</f>
        <v>0</v>
      </c>
      <c r="M1594" s="139" t="e">
        <f>(L1594/K1594)*100</f>
        <v>#DIV/0!</v>
      </c>
      <c r="N1594" s="140">
        <f>SUM(N1595:N1600)</f>
        <v>0</v>
      </c>
      <c r="O1594" s="139">
        <f>SUM(O1595:O1600)</f>
        <v>0</v>
      </c>
      <c r="P1594" s="139" t="e">
        <f>(O1594/N1594)*100</f>
        <v>#DIV/0!</v>
      </c>
      <c r="Q1594" s="140">
        <f>SUM(Q1595:Q1600)</f>
        <v>0</v>
      </c>
      <c r="R1594" s="139">
        <f>SUM(R1595:R1600)</f>
        <v>0</v>
      </c>
      <c r="S1594" s="139" t="e">
        <f>(R1594/Q1594)*100</f>
        <v>#DIV/0!</v>
      </c>
      <c r="T1594" s="140">
        <f>SUM(T1595:T1600)</f>
        <v>0</v>
      </c>
      <c r="U1594" s="139">
        <f>SUM(U1595:U1600)</f>
        <v>0</v>
      </c>
      <c r="V1594" s="139" t="e">
        <f>(U1594/T1594)*100</f>
        <v>#DIV/0!</v>
      </c>
      <c r="W1594" s="140">
        <f>SUM(W1595:W1600)</f>
        <v>0</v>
      </c>
      <c r="X1594" s="139">
        <f>SUM(X1595:X1600)</f>
        <v>0</v>
      </c>
      <c r="Y1594" s="139" t="e">
        <f>(X1594/W1594)*100</f>
        <v>#DIV/0!</v>
      </c>
      <c r="Z1594" s="140">
        <f>SUM(Z1595:Z1600)</f>
        <v>0</v>
      </c>
      <c r="AA1594" s="139">
        <f>SUM(AA1595:AA1600)</f>
        <v>0</v>
      </c>
      <c r="AB1594" s="139" t="e">
        <f>(AA1594/Z1594)*100</f>
        <v>#DIV/0!</v>
      </c>
      <c r="AC1594" s="140">
        <f>SUM(AC1595:AC1600)</f>
        <v>100</v>
      </c>
      <c r="AD1594" s="139">
        <f>SUM(AD1595:AD1600)</f>
        <v>0</v>
      </c>
      <c r="AE1594" s="139">
        <f>(AD1594/AC1594)*100</f>
        <v>0</v>
      </c>
      <c r="AF1594" s="140">
        <f>SUM(AF1595:AF1600)</f>
        <v>0</v>
      </c>
      <c r="AG1594" s="139">
        <f>SUM(AG1595:AG1600)</f>
        <v>0</v>
      </c>
      <c r="AH1594" s="139" t="e">
        <f>(AG1594/AF1594)*100</f>
        <v>#DIV/0!</v>
      </c>
      <c r="AI1594" s="140">
        <f>SUM(AI1595:AI1600)</f>
        <v>0</v>
      </c>
      <c r="AJ1594" s="139">
        <f>SUM(AJ1595:AJ1600)</f>
        <v>0</v>
      </c>
      <c r="AK1594" s="139" t="e">
        <f>(AJ1594/AI1594)*100</f>
        <v>#DIV/0!</v>
      </c>
      <c r="AL1594" s="140">
        <f>SUM(AL1595:AL1600)</f>
        <v>0</v>
      </c>
      <c r="AM1594" s="139">
        <f>SUM(AM1595:AM1600)</f>
        <v>0</v>
      </c>
      <c r="AN1594" s="139" t="e">
        <f>(AM1594/AL1594)*100</f>
        <v>#DIV/0!</v>
      </c>
      <c r="AO1594" s="140">
        <f>SUM(AO1595:AO1600)</f>
        <v>0</v>
      </c>
      <c r="AP1594" s="139">
        <f>SUM(AP1595:AP1600)</f>
        <v>0</v>
      </c>
      <c r="AQ1594" s="139" t="e">
        <f>(AP1594/AO1594)*100</f>
        <v>#DIV/0!</v>
      </c>
      <c r="AR1594" s="16"/>
    </row>
    <row r="1595" spans="1:44" ht="30">
      <c r="A1595" s="204"/>
      <c r="B1595" s="204"/>
      <c r="C1595" s="204"/>
      <c r="D1595" s="91" t="s">
        <v>17</v>
      </c>
      <c r="E1595" s="140">
        <f>H1595+K1595+N1595+Q1595+T1595+W1595+Z1595+AC1595+AF1595+AI1595+AL1595+AO1595</f>
        <v>0</v>
      </c>
      <c r="F1595" s="141">
        <f>I1595+L1595+O1595+R1595+U1595+X1595+AA1595+AD1595+AG1595+AJ1595+AM1595+AP1595</f>
        <v>0</v>
      </c>
      <c r="G1595" s="142" t="e">
        <f t="shared" ref="G1595:G1600" si="6453">(F1595/E1595)*100</f>
        <v>#DIV/0!</v>
      </c>
      <c r="H1595" s="140">
        <f>H997</f>
        <v>0</v>
      </c>
      <c r="I1595" s="142">
        <f>I997</f>
        <v>0</v>
      </c>
      <c r="J1595" s="142" t="e">
        <f t="shared" ref="J1595:J1600" si="6454">(I1595/H1595)*100</f>
        <v>#DIV/0!</v>
      </c>
      <c r="K1595" s="140">
        <f>K997</f>
        <v>0</v>
      </c>
      <c r="L1595" s="142">
        <f>L997</f>
        <v>0</v>
      </c>
      <c r="M1595" s="142" t="e">
        <f t="shared" ref="M1595:M1600" si="6455">(L1595/K1595)*100</f>
        <v>#DIV/0!</v>
      </c>
      <c r="N1595" s="140">
        <f>N997</f>
        <v>0</v>
      </c>
      <c r="O1595" s="142">
        <f>O997</f>
        <v>0</v>
      </c>
      <c r="P1595" s="142" t="e">
        <f t="shared" ref="P1595:P1600" si="6456">(O1595/N1595)*100</f>
        <v>#DIV/0!</v>
      </c>
      <c r="Q1595" s="140">
        <f>Q997</f>
        <v>0</v>
      </c>
      <c r="R1595" s="142">
        <f>R997</f>
        <v>0</v>
      </c>
      <c r="S1595" s="142" t="e">
        <f t="shared" ref="S1595:S1600" si="6457">(R1595/Q1595)*100</f>
        <v>#DIV/0!</v>
      </c>
      <c r="T1595" s="140">
        <f>T997</f>
        <v>0</v>
      </c>
      <c r="U1595" s="142">
        <f>U997</f>
        <v>0</v>
      </c>
      <c r="V1595" s="142" t="e">
        <f t="shared" ref="V1595:V1600" si="6458">(U1595/T1595)*100</f>
        <v>#DIV/0!</v>
      </c>
      <c r="W1595" s="140">
        <f>W997</f>
        <v>0</v>
      </c>
      <c r="X1595" s="142">
        <f>X997</f>
        <v>0</v>
      </c>
      <c r="Y1595" s="142" t="e">
        <f t="shared" ref="Y1595:Y1600" si="6459">(X1595/W1595)*100</f>
        <v>#DIV/0!</v>
      </c>
      <c r="Z1595" s="140">
        <f>Z997</f>
        <v>0</v>
      </c>
      <c r="AA1595" s="142">
        <f>AA997</f>
        <v>0</v>
      </c>
      <c r="AB1595" s="142" t="e">
        <f t="shared" ref="AB1595:AB1600" si="6460">(AA1595/Z1595)*100</f>
        <v>#DIV/0!</v>
      </c>
      <c r="AC1595" s="140">
        <f>AC997</f>
        <v>0</v>
      </c>
      <c r="AD1595" s="142">
        <f>AD997</f>
        <v>0</v>
      </c>
      <c r="AE1595" s="142" t="e">
        <f t="shared" ref="AE1595:AE1600" si="6461">(AD1595/AC1595)*100</f>
        <v>#DIV/0!</v>
      </c>
      <c r="AF1595" s="140">
        <f>AF997</f>
        <v>0</v>
      </c>
      <c r="AG1595" s="142">
        <f>AG997</f>
        <v>0</v>
      </c>
      <c r="AH1595" s="142" t="e">
        <f t="shared" ref="AH1595:AH1600" si="6462">(AG1595/AF1595)*100</f>
        <v>#DIV/0!</v>
      </c>
      <c r="AI1595" s="140">
        <f>AI997</f>
        <v>0</v>
      </c>
      <c r="AJ1595" s="142">
        <f>AJ997</f>
        <v>0</v>
      </c>
      <c r="AK1595" s="142" t="e">
        <f t="shared" ref="AK1595:AK1600" si="6463">(AJ1595/AI1595)*100</f>
        <v>#DIV/0!</v>
      </c>
      <c r="AL1595" s="140">
        <f>AL997</f>
        <v>0</v>
      </c>
      <c r="AM1595" s="142">
        <f>AM997</f>
        <v>0</v>
      </c>
      <c r="AN1595" s="142" t="e">
        <f t="shared" ref="AN1595:AN1600" si="6464">(AM1595/AL1595)*100</f>
        <v>#DIV/0!</v>
      </c>
      <c r="AO1595" s="140">
        <f>AO997</f>
        <v>0</v>
      </c>
      <c r="AP1595" s="142">
        <f>AP997</f>
        <v>0</v>
      </c>
      <c r="AQ1595" s="142" t="e">
        <f t="shared" ref="AQ1595:AQ1600" si="6465">(AP1595/AO1595)*100</f>
        <v>#DIV/0!</v>
      </c>
      <c r="AR1595" s="16"/>
    </row>
    <row r="1596" spans="1:44" ht="48.75" customHeight="1">
      <c r="A1596" s="204"/>
      <c r="B1596" s="204"/>
      <c r="C1596" s="204"/>
      <c r="D1596" s="91" t="s">
        <v>18</v>
      </c>
      <c r="E1596" s="140">
        <f t="shared" ref="E1596:E1600" si="6466">H1596+K1596+N1596+Q1596+T1596+W1596+Z1596+AC1596+AF1596+AI1596+AL1596+AO1596</f>
        <v>0</v>
      </c>
      <c r="F1596" s="141">
        <f t="shared" ref="F1596:F1600" si="6467">I1596+L1596+O1596+R1596+U1596+X1596+AA1596+AD1596+AG1596+AJ1596+AM1596+AP1596</f>
        <v>0</v>
      </c>
      <c r="G1596" s="142" t="e">
        <f t="shared" si="6453"/>
        <v>#DIV/0!</v>
      </c>
      <c r="H1596" s="140">
        <f t="shared" ref="H1596:I1600" si="6468">H998</f>
        <v>0</v>
      </c>
      <c r="I1596" s="142">
        <f t="shared" si="6468"/>
        <v>0</v>
      </c>
      <c r="J1596" s="142" t="e">
        <f t="shared" si="6454"/>
        <v>#DIV/0!</v>
      </c>
      <c r="K1596" s="140">
        <f t="shared" ref="K1596:L1596" si="6469">K998</f>
        <v>0</v>
      </c>
      <c r="L1596" s="142">
        <f t="shared" si="6469"/>
        <v>0</v>
      </c>
      <c r="M1596" s="142" t="e">
        <f t="shared" si="6455"/>
        <v>#DIV/0!</v>
      </c>
      <c r="N1596" s="140">
        <f t="shared" ref="N1596:O1596" si="6470">N998</f>
        <v>0</v>
      </c>
      <c r="O1596" s="142">
        <f t="shared" si="6470"/>
        <v>0</v>
      </c>
      <c r="P1596" s="142" t="e">
        <f t="shared" si="6456"/>
        <v>#DIV/0!</v>
      </c>
      <c r="Q1596" s="140">
        <f t="shared" ref="Q1596:R1596" si="6471">Q998</f>
        <v>0</v>
      </c>
      <c r="R1596" s="142">
        <f t="shared" si="6471"/>
        <v>0</v>
      </c>
      <c r="S1596" s="142" t="e">
        <f t="shared" si="6457"/>
        <v>#DIV/0!</v>
      </c>
      <c r="T1596" s="140">
        <f t="shared" ref="T1596:U1596" si="6472">T998</f>
        <v>0</v>
      </c>
      <c r="U1596" s="142">
        <f t="shared" si="6472"/>
        <v>0</v>
      </c>
      <c r="V1596" s="142" t="e">
        <f t="shared" si="6458"/>
        <v>#DIV/0!</v>
      </c>
      <c r="W1596" s="140">
        <f t="shared" ref="W1596:X1596" si="6473">W998</f>
        <v>0</v>
      </c>
      <c r="X1596" s="142">
        <f t="shared" si="6473"/>
        <v>0</v>
      </c>
      <c r="Y1596" s="142" t="e">
        <f t="shared" si="6459"/>
        <v>#DIV/0!</v>
      </c>
      <c r="Z1596" s="140">
        <f t="shared" ref="Z1596:AA1596" si="6474">Z998</f>
        <v>0</v>
      </c>
      <c r="AA1596" s="142">
        <f t="shared" si="6474"/>
        <v>0</v>
      </c>
      <c r="AB1596" s="142" t="e">
        <f t="shared" si="6460"/>
        <v>#DIV/0!</v>
      </c>
      <c r="AC1596" s="140">
        <f t="shared" ref="AC1596:AD1596" si="6475">AC998</f>
        <v>0</v>
      </c>
      <c r="AD1596" s="142">
        <f t="shared" si="6475"/>
        <v>0</v>
      </c>
      <c r="AE1596" s="142" t="e">
        <f t="shared" si="6461"/>
        <v>#DIV/0!</v>
      </c>
      <c r="AF1596" s="140">
        <f t="shared" ref="AF1596:AG1596" si="6476">AF998</f>
        <v>0</v>
      </c>
      <c r="AG1596" s="142">
        <f t="shared" si="6476"/>
        <v>0</v>
      </c>
      <c r="AH1596" s="142" t="e">
        <f t="shared" si="6462"/>
        <v>#DIV/0!</v>
      </c>
      <c r="AI1596" s="140">
        <f t="shared" ref="AI1596:AJ1596" si="6477">AI998</f>
        <v>0</v>
      </c>
      <c r="AJ1596" s="142">
        <f t="shared" si="6477"/>
        <v>0</v>
      </c>
      <c r="AK1596" s="142" t="e">
        <f t="shared" si="6463"/>
        <v>#DIV/0!</v>
      </c>
      <c r="AL1596" s="140">
        <f t="shared" ref="AL1596:AM1596" si="6478">AL998</f>
        <v>0</v>
      </c>
      <c r="AM1596" s="142">
        <f t="shared" si="6478"/>
        <v>0</v>
      </c>
      <c r="AN1596" s="142" t="e">
        <f t="shared" si="6464"/>
        <v>#DIV/0!</v>
      </c>
      <c r="AO1596" s="140">
        <f t="shared" ref="AO1596:AP1596" si="6479">AO998</f>
        <v>0</v>
      </c>
      <c r="AP1596" s="142">
        <f t="shared" si="6479"/>
        <v>0</v>
      </c>
      <c r="AQ1596" s="142" t="e">
        <f t="shared" si="6465"/>
        <v>#DIV/0!</v>
      </c>
      <c r="AR1596" s="16"/>
    </row>
    <row r="1597" spans="1:44" ht="26.25" customHeight="1">
      <c r="A1597" s="204"/>
      <c r="B1597" s="204"/>
      <c r="C1597" s="204"/>
      <c r="D1597" s="91" t="s">
        <v>27</v>
      </c>
      <c r="E1597" s="140">
        <f t="shared" si="6466"/>
        <v>100</v>
      </c>
      <c r="F1597" s="141">
        <f t="shared" si="6467"/>
        <v>0</v>
      </c>
      <c r="G1597" s="142">
        <f t="shared" si="6453"/>
        <v>0</v>
      </c>
      <c r="H1597" s="140">
        <f t="shared" si="6468"/>
        <v>0</v>
      </c>
      <c r="I1597" s="142">
        <f t="shared" si="6468"/>
        <v>0</v>
      </c>
      <c r="J1597" s="142" t="e">
        <f t="shared" si="6454"/>
        <v>#DIV/0!</v>
      </c>
      <c r="K1597" s="140">
        <f t="shared" ref="K1597:L1597" si="6480">K999</f>
        <v>0</v>
      </c>
      <c r="L1597" s="142">
        <f t="shared" si="6480"/>
        <v>0</v>
      </c>
      <c r="M1597" s="142" t="e">
        <f t="shared" si="6455"/>
        <v>#DIV/0!</v>
      </c>
      <c r="N1597" s="140">
        <f t="shared" ref="N1597:O1597" si="6481">N999</f>
        <v>0</v>
      </c>
      <c r="O1597" s="142">
        <f t="shared" si="6481"/>
        <v>0</v>
      </c>
      <c r="P1597" s="142" t="e">
        <f t="shared" si="6456"/>
        <v>#DIV/0!</v>
      </c>
      <c r="Q1597" s="140">
        <f t="shared" ref="Q1597:R1597" si="6482">Q999</f>
        <v>0</v>
      </c>
      <c r="R1597" s="142">
        <f t="shared" si="6482"/>
        <v>0</v>
      </c>
      <c r="S1597" s="142" t="e">
        <f t="shared" si="6457"/>
        <v>#DIV/0!</v>
      </c>
      <c r="T1597" s="140">
        <f t="shared" ref="T1597:U1597" si="6483">T999</f>
        <v>0</v>
      </c>
      <c r="U1597" s="142">
        <f t="shared" si="6483"/>
        <v>0</v>
      </c>
      <c r="V1597" s="142" t="e">
        <f t="shared" si="6458"/>
        <v>#DIV/0!</v>
      </c>
      <c r="W1597" s="140">
        <f t="shared" ref="W1597:X1597" si="6484">W999</f>
        <v>0</v>
      </c>
      <c r="X1597" s="142">
        <f t="shared" si="6484"/>
        <v>0</v>
      </c>
      <c r="Y1597" s="142" t="e">
        <f t="shared" si="6459"/>
        <v>#DIV/0!</v>
      </c>
      <c r="Z1597" s="140">
        <f t="shared" ref="Z1597:AA1597" si="6485">Z999</f>
        <v>0</v>
      </c>
      <c r="AA1597" s="142">
        <f t="shared" si="6485"/>
        <v>0</v>
      </c>
      <c r="AB1597" s="142" t="e">
        <f t="shared" si="6460"/>
        <v>#DIV/0!</v>
      </c>
      <c r="AC1597" s="140">
        <f t="shared" ref="AC1597:AD1597" si="6486">AC999</f>
        <v>100</v>
      </c>
      <c r="AD1597" s="142">
        <f t="shared" si="6486"/>
        <v>0</v>
      </c>
      <c r="AE1597" s="142">
        <f t="shared" si="6461"/>
        <v>0</v>
      </c>
      <c r="AF1597" s="140">
        <f t="shared" ref="AF1597:AG1597" si="6487">AF999</f>
        <v>0</v>
      </c>
      <c r="AG1597" s="142">
        <f t="shared" si="6487"/>
        <v>0</v>
      </c>
      <c r="AH1597" s="142" t="e">
        <f t="shared" si="6462"/>
        <v>#DIV/0!</v>
      </c>
      <c r="AI1597" s="140">
        <f t="shared" ref="AI1597:AJ1597" si="6488">AI999</f>
        <v>0</v>
      </c>
      <c r="AJ1597" s="142">
        <f t="shared" si="6488"/>
        <v>0</v>
      </c>
      <c r="AK1597" s="142" t="e">
        <f t="shared" si="6463"/>
        <v>#DIV/0!</v>
      </c>
      <c r="AL1597" s="140">
        <f t="shared" ref="AL1597:AM1597" si="6489">AL999</f>
        <v>0</v>
      </c>
      <c r="AM1597" s="142">
        <f t="shared" si="6489"/>
        <v>0</v>
      </c>
      <c r="AN1597" s="142" t="e">
        <f t="shared" si="6464"/>
        <v>#DIV/0!</v>
      </c>
      <c r="AO1597" s="140">
        <f t="shared" ref="AO1597:AP1597" si="6490">AO999</f>
        <v>0</v>
      </c>
      <c r="AP1597" s="142">
        <f t="shared" si="6490"/>
        <v>0</v>
      </c>
      <c r="AQ1597" s="142" t="e">
        <f t="shared" si="6465"/>
        <v>#DIV/0!</v>
      </c>
      <c r="AR1597" s="16"/>
    </row>
    <row r="1598" spans="1:44" ht="75.75" customHeight="1">
      <c r="A1598" s="204"/>
      <c r="B1598" s="204"/>
      <c r="C1598" s="204"/>
      <c r="D1598" s="124" t="s">
        <v>450</v>
      </c>
      <c r="E1598" s="140">
        <f t="shared" si="6466"/>
        <v>0</v>
      </c>
      <c r="F1598" s="141">
        <f t="shared" si="6467"/>
        <v>0</v>
      </c>
      <c r="G1598" s="142" t="e">
        <f t="shared" si="6453"/>
        <v>#DIV/0!</v>
      </c>
      <c r="H1598" s="140">
        <f t="shared" si="6468"/>
        <v>0</v>
      </c>
      <c r="I1598" s="142">
        <f t="shared" si="6468"/>
        <v>0</v>
      </c>
      <c r="J1598" s="142" t="e">
        <f t="shared" si="6454"/>
        <v>#DIV/0!</v>
      </c>
      <c r="K1598" s="140">
        <f t="shared" ref="K1598:L1598" si="6491">K1000</f>
        <v>0</v>
      </c>
      <c r="L1598" s="142">
        <f t="shared" si="6491"/>
        <v>0</v>
      </c>
      <c r="M1598" s="142" t="e">
        <f t="shared" si="6455"/>
        <v>#DIV/0!</v>
      </c>
      <c r="N1598" s="140">
        <f t="shared" ref="N1598:O1598" si="6492">N1000</f>
        <v>0</v>
      </c>
      <c r="O1598" s="142">
        <f t="shared" si="6492"/>
        <v>0</v>
      </c>
      <c r="P1598" s="142" t="e">
        <f t="shared" si="6456"/>
        <v>#DIV/0!</v>
      </c>
      <c r="Q1598" s="140">
        <f t="shared" ref="Q1598:R1598" si="6493">Q1000</f>
        <v>0</v>
      </c>
      <c r="R1598" s="142">
        <f t="shared" si="6493"/>
        <v>0</v>
      </c>
      <c r="S1598" s="142" t="e">
        <f t="shared" si="6457"/>
        <v>#DIV/0!</v>
      </c>
      <c r="T1598" s="140">
        <f t="shared" ref="T1598:U1598" si="6494">T1000</f>
        <v>0</v>
      </c>
      <c r="U1598" s="142">
        <f t="shared" si="6494"/>
        <v>0</v>
      </c>
      <c r="V1598" s="142" t="e">
        <f t="shared" si="6458"/>
        <v>#DIV/0!</v>
      </c>
      <c r="W1598" s="140">
        <f t="shared" ref="W1598:X1598" si="6495">W1000</f>
        <v>0</v>
      </c>
      <c r="X1598" s="142">
        <f t="shared" si="6495"/>
        <v>0</v>
      </c>
      <c r="Y1598" s="142" t="e">
        <f t="shared" si="6459"/>
        <v>#DIV/0!</v>
      </c>
      <c r="Z1598" s="140">
        <f t="shared" ref="Z1598:AA1598" si="6496">Z1000</f>
        <v>0</v>
      </c>
      <c r="AA1598" s="142">
        <f t="shared" si="6496"/>
        <v>0</v>
      </c>
      <c r="AB1598" s="142" t="e">
        <f t="shared" si="6460"/>
        <v>#DIV/0!</v>
      </c>
      <c r="AC1598" s="140">
        <f t="shared" ref="AC1598:AD1598" si="6497">AC1000</f>
        <v>0</v>
      </c>
      <c r="AD1598" s="142">
        <f t="shared" si="6497"/>
        <v>0</v>
      </c>
      <c r="AE1598" s="142" t="e">
        <f t="shared" si="6461"/>
        <v>#DIV/0!</v>
      </c>
      <c r="AF1598" s="140">
        <f t="shared" ref="AF1598:AG1598" si="6498">AF1000</f>
        <v>0</v>
      </c>
      <c r="AG1598" s="142">
        <f t="shared" si="6498"/>
        <v>0</v>
      </c>
      <c r="AH1598" s="142" t="e">
        <f t="shared" si="6462"/>
        <v>#DIV/0!</v>
      </c>
      <c r="AI1598" s="140">
        <f t="shared" ref="AI1598:AJ1598" si="6499">AI1000</f>
        <v>0</v>
      </c>
      <c r="AJ1598" s="142">
        <f t="shared" si="6499"/>
        <v>0</v>
      </c>
      <c r="AK1598" s="142" t="e">
        <f t="shared" si="6463"/>
        <v>#DIV/0!</v>
      </c>
      <c r="AL1598" s="140">
        <f t="shared" ref="AL1598:AM1598" si="6500">AL1000</f>
        <v>0</v>
      </c>
      <c r="AM1598" s="142">
        <f t="shared" si="6500"/>
        <v>0</v>
      </c>
      <c r="AN1598" s="142" t="e">
        <f t="shared" si="6464"/>
        <v>#DIV/0!</v>
      </c>
      <c r="AO1598" s="140">
        <f t="shared" ref="AO1598:AP1598" si="6501">AO1000</f>
        <v>0</v>
      </c>
      <c r="AP1598" s="142">
        <f t="shared" si="6501"/>
        <v>0</v>
      </c>
      <c r="AQ1598" s="142" t="e">
        <f t="shared" si="6465"/>
        <v>#DIV/0!</v>
      </c>
      <c r="AR1598" s="16"/>
    </row>
    <row r="1599" spans="1:44" ht="15.75">
      <c r="A1599" s="204"/>
      <c r="B1599" s="204"/>
      <c r="C1599" s="204"/>
      <c r="D1599" s="91" t="s">
        <v>45</v>
      </c>
      <c r="E1599" s="140">
        <f t="shared" si="6466"/>
        <v>0</v>
      </c>
      <c r="F1599" s="141">
        <f t="shared" si="6467"/>
        <v>0</v>
      </c>
      <c r="G1599" s="142" t="e">
        <f t="shared" si="6453"/>
        <v>#DIV/0!</v>
      </c>
      <c r="H1599" s="140">
        <f t="shared" si="6468"/>
        <v>0</v>
      </c>
      <c r="I1599" s="142">
        <f t="shared" si="6468"/>
        <v>0</v>
      </c>
      <c r="J1599" s="142" t="e">
        <f t="shared" si="6454"/>
        <v>#DIV/0!</v>
      </c>
      <c r="K1599" s="140">
        <f t="shared" ref="K1599:L1599" si="6502">K1001</f>
        <v>0</v>
      </c>
      <c r="L1599" s="142">
        <f t="shared" si="6502"/>
        <v>0</v>
      </c>
      <c r="M1599" s="142" t="e">
        <f t="shared" si="6455"/>
        <v>#DIV/0!</v>
      </c>
      <c r="N1599" s="140">
        <f t="shared" ref="N1599:O1599" si="6503">N1001</f>
        <v>0</v>
      </c>
      <c r="O1599" s="142">
        <f t="shared" si="6503"/>
        <v>0</v>
      </c>
      <c r="P1599" s="142" t="e">
        <f t="shared" si="6456"/>
        <v>#DIV/0!</v>
      </c>
      <c r="Q1599" s="140">
        <f t="shared" ref="Q1599:R1599" si="6504">Q1001</f>
        <v>0</v>
      </c>
      <c r="R1599" s="142">
        <f t="shared" si="6504"/>
        <v>0</v>
      </c>
      <c r="S1599" s="142" t="e">
        <f t="shared" si="6457"/>
        <v>#DIV/0!</v>
      </c>
      <c r="T1599" s="140">
        <f t="shared" ref="T1599:U1599" si="6505">T1001</f>
        <v>0</v>
      </c>
      <c r="U1599" s="142">
        <f t="shared" si="6505"/>
        <v>0</v>
      </c>
      <c r="V1599" s="142" t="e">
        <f t="shared" si="6458"/>
        <v>#DIV/0!</v>
      </c>
      <c r="W1599" s="140">
        <f t="shared" ref="W1599:X1599" si="6506">W1001</f>
        <v>0</v>
      </c>
      <c r="X1599" s="142">
        <f t="shared" si="6506"/>
        <v>0</v>
      </c>
      <c r="Y1599" s="142" t="e">
        <f t="shared" si="6459"/>
        <v>#DIV/0!</v>
      </c>
      <c r="Z1599" s="140">
        <f t="shared" ref="Z1599:AA1599" si="6507">Z1001</f>
        <v>0</v>
      </c>
      <c r="AA1599" s="142">
        <f t="shared" si="6507"/>
        <v>0</v>
      </c>
      <c r="AB1599" s="142" t="e">
        <f t="shared" si="6460"/>
        <v>#DIV/0!</v>
      </c>
      <c r="AC1599" s="140">
        <f t="shared" ref="AC1599:AD1599" si="6508">AC1001</f>
        <v>0</v>
      </c>
      <c r="AD1599" s="142">
        <f t="shared" si="6508"/>
        <v>0</v>
      </c>
      <c r="AE1599" s="142" t="e">
        <f t="shared" si="6461"/>
        <v>#DIV/0!</v>
      </c>
      <c r="AF1599" s="140">
        <f t="shared" ref="AF1599:AG1599" si="6509">AF1001</f>
        <v>0</v>
      </c>
      <c r="AG1599" s="142">
        <f t="shared" si="6509"/>
        <v>0</v>
      </c>
      <c r="AH1599" s="142" t="e">
        <f t="shared" si="6462"/>
        <v>#DIV/0!</v>
      </c>
      <c r="AI1599" s="140">
        <f t="shared" ref="AI1599:AJ1599" si="6510">AI1001</f>
        <v>0</v>
      </c>
      <c r="AJ1599" s="142">
        <f t="shared" si="6510"/>
        <v>0</v>
      </c>
      <c r="AK1599" s="142" t="e">
        <f t="shared" si="6463"/>
        <v>#DIV/0!</v>
      </c>
      <c r="AL1599" s="140">
        <f t="shared" ref="AL1599:AM1599" si="6511">AL1001</f>
        <v>0</v>
      </c>
      <c r="AM1599" s="142">
        <f t="shared" si="6511"/>
        <v>0</v>
      </c>
      <c r="AN1599" s="142" t="e">
        <f t="shared" si="6464"/>
        <v>#DIV/0!</v>
      </c>
      <c r="AO1599" s="140">
        <f t="shared" ref="AO1599:AP1599" si="6512">AO1001</f>
        <v>0</v>
      </c>
      <c r="AP1599" s="142">
        <f t="shared" si="6512"/>
        <v>0</v>
      </c>
      <c r="AQ1599" s="142" t="e">
        <f t="shared" si="6465"/>
        <v>#DIV/0!</v>
      </c>
      <c r="AR1599" s="16"/>
    </row>
    <row r="1600" spans="1:44" ht="30">
      <c r="A1600" s="204"/>
      <c r="B1600" s="204"/>
      <c r="C1600" s="204"/>
      <c r="D1600" s="91" t="s">
        <v>454</v>
      </c>
      <c r="E1600" s="140">
        <f t="shared" si="6466"/>
        <v>0</v>
      </c>
      <c r="F1600" s="141">
        <f t="shared" si="6467"/>
        <v>0</v>
      </c>
      <c r="G1600" s="142" t="e">
        <f t="shared" si="6453"/>
        <v>#DIV/0!</v>
      </c>
      <c r="H1600" s="140">
        <f t="shared" si="6468"/>
        <v>0</v>
      </c>
      <c r="I1600" s="142">
        <f t="shared" si="6468"/>
        <v>0</v>
      </c>
      <c r="J1600" s="142" t="e">
        <f t="shared" si="6454"/>
        <v>#DIV/0!</v>
      </c>
      <c r="K1600" s="140">
        <f t="shared" ref="K1600:L1600" si="6513">K1002</f>
        <v>0</v>
      </c>
      <c r="L1600" s="142">
        <f t="shared" si="6513"/>
        <v>0</v>
      </c>
      <c r="M1600" s="142" t="e">
        <f t="shared" si="6455"/>
        <v>#DIV/0!</v>
      </c>
      <c r="N1600" s="140">
        <f t="shared" ref="N1600:O1600" si="6514">N1002</f>
        <v>0</v>
      </c>
      <c r="O1600" s="142">
        <f t="shared" si="6514"/>
        <v>0</v>
      </c>
      <c r="P1600" s="142" t="e">
        <f t="shared" si="6456"/>
        <v>#DIV/0!</v>
      </c>
      <c r="Q1600" s="140">
        <f t="shared" ref="Q1600:R1600" si="6515">Q1002</f>
        <v>0</v>
      </c>
      <c r="R1600" s="142">
        <f t="shared" si="6515"/>
        <v>0</v>
      </c>
      <c r="S1600" s="142" t="e">
        <f t="shared" si="6457"/>
        <v>#DIV/0!</v>
      </c>
      <c r="T1600" s="140">
        <f t="shared" ref="T1600:U1600" si="6516">T1002</f>
        <v>0</v>
      </c>
      <c r="U1600" s="142">
        <f t="shared" si="6516"/>
        <v>0</v>
      </c>
      <c r="V1600" s="142" t="e">
        <f t="shared" si="6458"/>
        <v>#DIV/0!</v>
      </c>
      <c r="W1600" s="140">
        <f t="shared" ref="W1600:X1600" si="6517">W1002</f>
        <v>0</v>
      </c>
      <c r="X1600" s="142">
        <f t="shared" si="6517"/>
        <v>0</v>
      </c>
      <c r="Y1600" s="142" t="e">
        <f t="shared" si="6459"/>
        <v>#DIV/0!</v>
      </c>
      <c r="Z1600" s="140">
        <f t="shared" ref="Z1600:AA1600" si="6518">Z1002</f>
        <v>0</v>
      </c>
      <c r="AA1600" s="142">
        <f t="shared" si="6518"/>
        <v>0</v>
      </c>
      <c r="AB1600" s="142" t="e">
        <f t="shared" si="6460"/>
        <v>#DIV/0!</v>
      </c>
      <c r="AC1600" s="140">
        <f t="shared" ref="AC1600:AD1600" si="6519">AC1002</f>
        <v>0</v>
      </c>
      <c r="AD1600" s="142">
        <f t="shared" si="6519"/>
        <v>0</v>
      </c>
      <c r="AE1600" s="142" t="e">
        <f t="shared" si="6461"/>
        <v>#DIV/0!</v>
      </c>
      <c r="AF1600" s="140">
        <f t="shared" ref="AF1600:AG1600" si="6520">AF1002</f>
        <v>0</v>
      </c>
      <c r="AG1600" s="142">
        <f t="shared" si="6520"/>
        <v>0</v>
      </c>
      <c r="AH1600" s="142" t="e">
        <f t="shared" si="6462"/>
        <v>#DIV/0!</v>
      </c>
      <c r="AI1600" s="140">
        <f t="shared" ref="AI1600:AJ1600" si="6521">AI1002</f>
        <v>0</v>
      </c>
      <c r="AJ1600" s="142">
        <f t="shared" si="6521"/>
        <v>0</v>
      </c>
      <c r="AK1600" s="142" t="e">
        <f t="shared" si="6463"/>
        <v>#DIV/0!</v>
      </c>
      <c r="AL1600" s="140">
        <f t="shared" ref="AL1600:AM1600" si="6522">AL1002</f>
        <v>0</v>
      </c>
      <c r="AM1600" s="142">
        <f t="shared" si="6522"/>
        <v>0</v>
      </c>
      <c r="AN1600" s="142" t="e">
        <f t="shared" si="6464"/>
        <v>#DIV/0!</v>
      </c>
      <c r="AO1600" s="140">
        <f t="shared" ref="AO1600:AP1600" si="6523">AO1002</f>
        <v>0</v>
      </c>
      <c r="AP1600" s="142">
        <f t="shared" si="6523"/>
        <v>0</v>
      </c>
      <c r="AQ1600" s="142" t="e">
        <f t="shared" si="6465"/>
        <v>#DIV/0!</v>
      </c>
      <c r="AR1600" s="16"/>
    </row>
    <row r="1601" spans="1:107" ht="15.75">
      <c r="A1601" s="195" t="s">
        <v>419</v>
      </c>
      <c r="B1601" s="196"/>
      <c r="C1601" s="197"/>
      <c r="D1601" s="137" t="s">
        <v>449</v>
      </c>
      <c r="E1601" s="140">
        <f>SUM(E1602:E1607)</f>
        <v>0</v>
      </c>
      <c r="F1601" s="139">
        <f>SUM(F1602:F1607)</f>
        <v>0</v>
      </c>
      <c r="G1601" s="139" t="e">
        <f>(F1601/E1601)*100</f>
        <v>#DIV/0!</v>
      </c>
      <c r="H1601" s="140">
        <f>SUM(H1602:H1607)</f>
        <v>0</v>
      </c>
      <c r="I1601" s="139">
        <f>SUM(I1602:I1607)</f>
        <v>0</v>
      </c>
      <c r="J1601" s="139" t="e">
        <f>(I1601/H1601)*100</f>
        <v>#DIV/0!</v>
      </c>
      <c r="K1601" s="140">
        <f>SUM(K1602:K1607)</f>
        <v>0</v>
      </c>
      <c r="L1601" s="139">
        <f>SUM(L1602:L1607)</f>
        <v>0</v>
      </c>
      <c r="M1601" s="139" t="e">
        <f>(L1601/K1601)*100</f>
        <v>#DIV/0!</v>
      </c>
      <c r="N1601" s="140">
        <f>SUM(N1602:N1607)</f>
        <v>0</v>
      </c>
      <c r="O1601" s="139">
        <f>SUM(O1602:O1607)</f>
        <v>0</v>
      </c>
      <c r="P1601" s="139" t="e">
        <f>(O1601/N1601)*100</f>
        <v>#DIV/0!</v>
      </c>
      <c r="Q1601" s="140">
        <f>SUM(Q1602:Q1607)</f>
        <v>0</v>
      </c>
      <c r="R1601" s="139">
        <f>SUM(R1602:R1607)</f>
        <v>0</v>
      </c>
      <c r="S1601" s="139" t="e">
        <f>(R1601/Q1601)*100</f>
        <v>#DIV/0!</v>
      </c>
      <c r="T1601" s="140">
        <f>SUM(T1602:T1607)</f>
        <v>0</v>
      </c>
      <c r="U1601" s="139">
        <f>SUM(U1602:U1607)</f>
        <v>0</v>
      </c>
      <c r="V1601" s="139" t="e">
        <f>(U1601/T1601)*100</f>
        <v>#DIV/0!</v>
      </c>
      <c r="W1601" s="140">
        <f>SUM(W1602:W1607)</f>
        <v>0</v>
      </c>
      <c r="X1601" s="139">
        <f>SUM(X1602:X1607)</f>
        <v>0</v>
      </c>
      <c r="Y1601" s="139" t="e">
        <f>(X1601/W1601)*100</f>
        <v>#DIV/0!</v>
      </c>
      <c r="Z1601" s="140">
        <f>SUM(Z1602:Z1607)</f>
        <v>0</v>
      </c>
      <c r="AA1601" s="139">
        <f>SUM(AA1602:AA1607)</f>
        <v>0</v>
      </c>
      <c r="AB1601" s="139" t="e">
        <f>(AA1601/Z1601)*100</f>
        <v>#DIV/0!</v>
      </c>
      <c r="AC1601" s="140">
        <f>SUM(AC1602:AC1607)</f>
        <v>0</v>
      </c>
      <c r="AD1601" s="139">
        <f>SUM(AD1602:AD1607)</f>
        <v>0</v>
      </c>
      <c r="AE1601" s="139" t="e">
        <f>(AD1601/AC1601)*100</f>
        <v>#DIV/0!</v>
      </c>
      <c r="AF1601" s="140">
        <f>SUM(AF1602:AF1607)</f>
        <v>0</v>
      </c>
      <c r="AG1601" s="139">
        <f>SUM(AG1602:AG1607)</f>
        <v>0</v>
      </c>
      <c r="AH1601" s="139" t="e">
        <f>(AG1601/AF1601)*100</f>
        <v>#DIV/0!</v>
      </c>
      <c r="AI1601" s="140">
        <f>SUM(AI1602:AI1607)</f>
        <v>0</v>
      </c>
      <c r="AJ1601" s="139">
        <f>SUM(AJ1602:AJ1607)</f>
        <v>0</v>
      </c>
      <c r="AK1601" s="139" t="e">
        <f>(AJ1601/AI1601)*100</f>
        <v>#DIV/0!</v>
      </c>
      <c r="AL1601" s="140">
        <f>SUM(AL1602:AL1607)</f>
        <v>0</v>
      </c>
      <c r="AM1601" s="139">
        <f>SUM(AM1602:AM1607)</f>
        <v>0</v>
      </c>
      <c r="AN1601" s="139" t="e">
        <f>(AM1601/AL1601)*100</f>
        <v>#DIV/0!</v>
      </c>
      <c r="AO1601" s="140">
        <f>SUM(AO1602:AO1607)</f>
        <v>0</v>
      </c>
      <c r="AP1601" s="139">
        <f>SUM(AP1602:AP1607)</f>
        <v>0</v>
      </c>
      <c r="AQ1601" s="139" t="e">
        <f>(AP1601/AO1601)*100</f>
        <v>#DIV/0!</v>
      </c>
      <c r="AR1601" s="16"/>
    </row>
    <row r="1602" spans="1:107" ht="30">
      <c r="A1602" s="198"/>
      <c r="B1602" s="199"/>
      <c r="C1602" s="200"/>
      <c r="D1602" s="91" t="s">
        <v>17</v>
      </c>
      <c r="E1602" s="140">
        <f>H1602+K1602+N1602+Q1602+T1602+W1602+Z1602+AC1602+AF1602+AI1602+AL1602+AO1602</f>
        <v>0</v>
      </c>
      <c r="F1602" s="141">
        <f>I1602+L1602+O1602+R1602+U1602+X1602+AA1602+AD1602+AG1602+AJ1602+AM1602+AP1602</f>
        <v>0</v>
      </c>
      <c r="G1602" s="142" t="e">
        <f t="shared" ref="G1602:G1607" si="6524">(F1602/E1602)*100</f>
        <v>#DIV/0!</v>
      </c>
      <c r="H1602" s="140"/>
      <c r="I1602" s="141"/>
      <c r="J1602" s="142" t="e">
        <f t="shared" ref="J1602:J1607" si="6525">(I1602/H1602)*100</f>
        <v>#DIV/0!</v>
      </c>
      <c r="K1602" s="140"/>
      <c r="L1602" s="141"/>
      <c r="M1602" s="142" t="e">
        <f t="shared" ref="M1602:M1607" si="6526">(L1602/K1602)*100</f>
        <v>#DIV/0!</v>
      </c>
      <c r="N1602" s="140"/>
      <c r="O1602" s="141"/>
      <c r="P1602" s="142" t="e">
        <f t="shared" ref="P1602:P1607" si="6527">(O1602/N1602)*100</f>
        <v>#DIV/0!</v>
      </c>
      <c r="Q1602" s="140"/>
      <c r="R1602" s="141"/>
      <c r="S1602" s="142" t="e">
        <f t="shared" ref="S1602:S1607" si="6528">(R1602/Q1602)*100</f>
        <v>#DIV/0!</v>
      </c>
      <c r="T1602" s="140"/>
      <c r="U1602" s="141"/>
      <c r="V1602" s="142" t="e">
        <f t="shared" ref="V1602:V1607" si="6529">(U1602/T1602)*100</f>
        <v>#DIV/0!</v>
      </c>
      <c r="W1602" s="140"/>
      <c r="X1602" s="141"/>
      <c r="Y1602" s="142" t="e">
        <f t="shared" ref="Y1602:Y1607" si="6530">(X1602/W1602)*100</f>
        <v>#DIV/0!</v>
      </c>
      <c r="Z1602" s="140"/>
      <c r="AA1602" s="141"/>
      <c r="AB1602" s="142" t="e">
        <f t="shared" ref="AB1602:AB1607" si="6531">(AA1602/Z1602)*100</f>
        <v>#DIV/0!</v>
      </c>
      <c r="AC1602" s="140"/>
      <c r="AD1602" s="141"/>
      <c r="AE1602" s="142" t="e">
        <f t="shared" ref="AE1602:AE1607" si="6532">(AD1602/AC1602)*100</f>
        <v>#DIV/0!</v>
      </c>
      <c r="AF1602" s="140"/>
      <c r="AG1602" s="141"/>
      <c r="AH1602" s="142" t="e">
        <f t="shared" ref="AH1602:AH1607" si="6533">(AG1602/AF1602)*100</f>
        <v>#DIV/0!</v>
      </c>
      <c r="AI1602" s="140"/>
      <c r="AJ1602" s="141"/>
      <c r="AK1602" s="142" t="e">
        <f t="shared" ref="AK1602:AK1607" si="6534">(AJ1602/AI1602)*100</f>
        <v>#DIV/0!</v>
      </c>
      <c r="AL1602" s="140"/>
      <c r="AM1602" s="141"/>
      <c r="AN1602" s="142" t="e">
        <f t="shared" ref="AN1602:AN1607" si="6535">(AM1602/AL1602)*100</f>
        <v>#DIV/0!</v>
      </c>
      <c r="AO1602" s="140"/>
      <c r="AP1602" s="141"/>
      <c r="AQ1602" s="142" t="e">
        <f t="shared" ref="AQ1602:AQ1607" si="6536">(AP1602/AO1602)*100</f>
        <v>#DIV/0!</v>
      </c>
      <c r="AR1602" s="16"/>
    </row>
    <row r="1603" spans="1:107" ht="43.5" customHeight="1">
      <c r="A1603" s="198"/>
      <c r="B1603" s="199"/>
      <c r="C1603" s="200"/>
      <c r="D1603" s="155" t="s">
        <v>18</v>
      </c>
      <c r="E1603" s="140">
        <f t="shared" ref="E1603:E1607" si="6537">H1603+K1603+N1603+Q1603+T1603+W1603+Z1603+AC1603+AF1603+AI1603+AL1603+AO1603</f>
        <v>0</v>
      </c>
      <c r="F1603" s="141">
        <f t="shared" ref="F1603:F1607" si="6538">I1603+L1603+O1603+R1603+U1603+X1603+AA1603+AD1603+AG1603+AJ1603+AM1603+AP1603</f>
        <v>0</v>
      </c>
      <c r="G1603" s="142" t="e">
        <f t="shared" si="6524"/>
        <v>#DIV/0!</v>
      </c>
      <c r="H1603" s="140"/>
      <c r="I1603" s="141"/>
      <c r="J1603" s="142" t="e">
        <f t="shared" si="6525"/>
        <v>#DIV/0!</v>
      </c>
      <c r="K1603" s="140"/>
      <c r="L1603" s="141"/>
      <c r="M1603" s="142" t="e">
        <f t="shared" si="6526"/>
        <v>#DIV/0!</v>
      </c>
      <c r="N1603" s="140"/>
      <c r="O1603" s="141"/>
      <c r="P1603" s="142" t="e">
        <f t="shared" si="6527"/>
        <v>#DIV/0!</v>
      </c>
      <c r="Q1603" s="140"/>
      <c r="R1603" s="141"/>
      <c r="S1603" s="142" t="e">
        <f t="shared" si="6528"/>
        <v>#DIV/0!</v>
      </c>
      <c r="T1603" s="140"/>
      <c r="U1603" s="141"/>
      <c r="V1603" s="142" t="e">
        <f t="shared" si="6529"/>
        <v>#DIV/0!</v>
      </c>
      <c r="W1603" s="140"/>
      <c r="X1603" s="141"/>
      <c r="Y1603" s="142" t="e">
        <f t="shared" si="6530"/>
        <v>#DIV/0!</v>
      </c>
      <c r="Z1603" s="140"/>
      <c r="AA1603" s="141"/>
      <c r="AB1603" s="142" t="e">
        <f t="shared" si="6531"/>
        <v>#DIV/0!</v>
      </c>
      <c r="AC1603" s="140"/>
      <c r="AD1603" s="141"/>
      <c r="AE1603" s="142" t="e">
        <f t="shared" si="6532"/>
        <v>#DIV/0!</v>
      </c>
      <c r="AF1603" s="140"/>
      <c r="AG1603" s="141"/>
      <c r="AH1603" s="142" t="e">
        <f t="shared" si="6533"/>
        <v>#DIV/0!</v>
      </c>
      <c r="AI1603" s="140"/>
      <c r="AJ1603" s="141"/>
      <c r="AK1603" s="142" t="e">
        <f t="shared" si="6534"/>
        <v>#DIV/0!</v>
      </c>
      <c r="AL1603" s="140"/>
      <c r="AM1603" s="141"/>
      <c r="AN1603" s="142" t="e">
        <f t="shared" si="6535"/>
        <v>#DIV/0!</v>
      </c>
      <c r="AO1603" s="140"/>
      <c r="AP1603" s="141"/>
      <c r="AQ1603" s="142" t="e">
        <f t="shared" si="6536"/>
        <v>#DIV/0!</v>
      </c>
      <c r="AR1603" s="16"/>
    </row>
    <row r="1604" spans="1:107" ht="15.75">
      <c r="A1604" s="198"/>
      <c r="B1604" s="199"/>
      <c r="C1604" s="200"/>
      <c r="D1604" s="155" t="s">
        <v>27</v>
      </c>
      <c r="E1604" s="140">
        <f t="shared" si="6537"/>
        <v>0</v>
      </c>
      <c r="F1604" s="141">
        <f t="shared" si="6538"/>
        <v>0</v>
      </c>
      <c r="G1604" s="142" t="e">
        <f t="shared" si="6524"/>
        <v>#DIV/0!</v>
      </c>
      <c r="H1604" s="140"/>
      <c r="I1604" s="141"/>
      <c r="J1604" s="142" t="e">
        <f t="shared" si="6525"/>
        <v>#DIV/0!</v>
      </c>
      <c r="K1604" s="140"/>
      <c r="L1604" s="141"/>
      <c r="M1604" s="142" t="e">
        <f t="shared" si="6526"/>
        <v>#DIV/0!</v>
      </c>
      <c r="N1604" s="140"/>
      <c r="O1604" s="141"/>
      <c r="P1604" s="142" t="e">
        <f t="shared" si="6527"/>
        <v>#DIV/0!</v>
      </c>
      <c r="Q1604" s="140"/>
      <c r="R1604" s="141"/>
      <c r="S1604" s="142" t="e">
        <f t="shared" si="6528"/>
        <v>#DIV/0!</v>
      </c>
      <c r="T1604" s="140"/>
      <c r="U1604" s="141"/>
      <c r="V1604" s="142" t="e">
        <f t="shared" si="6529"/>
        <v>#DIV/0!</v>
      </c>
      <c r="W1604" s="140"/>
      <c r="X1604" s="141"/>
      <c r="Y1604" s="142" t="e">
        <f t="shared" si="6530"/>
        <v>#DIV/0!</v>
      </c>
      <c r="Z1604" s="140"/>
      <c r="AA1604" s="141"/>
      <c r="AB1604" s="142" t="e">
        <f t="shared" si="6531"/>
        <v>#DIV/0!</v>
      </c>
      <c r="AC1604" s="140"/>
      <c r="AD1604" s="141"/>
      <c r="AE1604" s="142" t="e">
        <f t="shared" si="6532"/>
        <v>#DIV/0!</v>
      </c>
      <c r="AF1604" s="140"/>
      <c r="AG1604" s="141"/>
      <c r="AH1604" s="142" t="e">
        <f t="shared" si="6533"/>
        <v>#DIV/0!</v>
      </c>
      <c r="AI1604" s="140"/>
      <c r="AJ1604" s="141"/>
      <c r="AK1604" s="142" t="e">
        <f t="shared" si="6534"/>
        <v>#DIV/0!</v>
      </c>
      <c r="AL1604" s="140"/>
      <c r="AM1604" s="141"/>
      <c r="AN1604" s="142" t="e">
        <f t="shared" si="6535"/>
        <v>#DIV/0!</v>
      </c>
      <c r="AO1604" s="140"/>
      <c r="AP1604" s="141"/>
      <c r="AQ1604" s="142" t="e">
        <f t="shared" si="6536"/>
        <v>#DIV/0!</v>
      </c>
      <c r="AR1604" s="16"/>
    </row>
    <row r="1605" spans="1:107" ht="75">
      <c r="A1605" s="198"/>
      <c r="B1605" s="199"/>
      <c r="C1605" s="200"/>
      <c r="D1605" s="155" t="s">
        <v>450</v>
      </c>
      <c r="E1605" s="140">
        <f t="shared" si="6537"/>
        <v>0</v>
      </c>
      <c r="F1605" s="141">
        <f t="shared" si="6538"/>
        <v>0</v>
      </c>
      <c r="G1605" s="142" t="e">
        <f t="shared" si="6524"/>
        <v>#DIV/0!</v>
      </c>
      <c r="H1605" s="140"/>
      <c r="I1605" s="141"/>
      <c r="J1605" s="142" t="e">
        <f t="shared" si="6525"/>
        <v>#DIV/0!</v>
      </c>
      <c r="K1605" s="140"/>
      <c r="L1605" s="141"/>
      <c r="M1605" s="142" t="e">
        <f t="shared" si="6526"/>
        <v>#DIV/0!</v>
      </c>
      <c r="N1605" s="140"/>
      <c r="O1605" s="141"/>
      <c r="P1605" s="142" t="e">
        <f t="shared" si="6527"/>
        <v>#DIV/0!</v>
      </c>
      <c r="Q1605" s="140"/>
      <c r="R1605" s="141"/>
      <c r="S1605" s="142" t="e">
        <f t="shared" si="6528"/>
        <v>#DIV/0!</v>
      </c>
      <c r="T1605" s="140"/>
      <c r="U1605" s="141"/>
      <c r="V1605" s="142" t="e">
        <f t="shared" si="6529"/>
        <v>#DIV/0!</v>
      </c>
      <c r="W1605" s="140"/>
      <c r="X1605" s="141"/>
      <c r="Y1605" s="142" t="e">
        <f t="shared" si="6530"/>
        <v>#DIV/0!</v>
      </c>
      <c r="Z1605" s="140"/>
      <c r="AA1605" s="141"/>
      <c r="AB1605" s="142" t="e">
        <f t="shared" si="6531"/>
        <v>#DIV/0!</v>
      </c>
      <c r="AC1605" s="140"/>
      <c r="AD1605" s="141"/>
      <c r="AE1605" s="142" t="e">
        <f t="shared" si="6532"/>
        <v>#DIV/0!</v>
      </c>
      <c r="AF1605" s="140"/>
      <c r="AG1605" s="141"/>
      <c r="AH1605" s="142" t="e">
        <f t="shared" si="6533"/>
        <v>#DIV/0!</v>
      </c>
      <c r="AI1605" s="140"/>
      <c r="AJ1605" s="141"/>
      <c r="AK1605" s="142" t="e">
        <f t="shared" si="6534"/>
        <v>#DIV/0!</v>
      </c>
      <c r="AL1605" s="140"/>
      <c r="AM1605" s="141"/>
      <c r="AN1605" s="142" t="e">
        <f t="shared" si="6535"/>
        <v>#DIV/0!</v>
      </c>
      <c r="AO1605" s="140"/>
      <c r="AP1605" s="141"/>
      <c r="AQ1605" s="142" t="e">
        <f t="shared" si="6536"/>
        <v>#DIV/0!</v>
      </c>
      <c r="AR1605" s="16"/>
    </row>
    <row r="1606" spans="1:107" ht="15.75">
      <c r="A1606" s="198"/>
      <c r="B1606" s="199"/>
      <c r="C1606" s="200"/>
      <c r="D1606" s="155" t="s">
        <v>45</v>
      </c>
      <c r="E1606" s="140">
        <f t="shared" si="6537"/>
        <v>0</v>
      </c>
      <c r="F1606" s="141">
        <f t="shared" si="6538"/>
        <v>0</v>
      </c>
      <c r="G1606" s="142" t="e">
        <f t="shared" si="6524"/>
        <v>#DIV/0!</v>
      </c>
      <c r="H1606" s="140"/>
      <c r="I1606" s="141"/>
      <c r="J1606" s="142" t="e">
        <f t="shared" si="6525"/>
        <v>#DIV/0!</v>
      </c>
      <c r="K1606" s="140"/>
      <c r="L1606" s="141"/>
      <c r="M1606" s="142" t="e">
        <f t="shared" si="6526"/>
        <v>#DIV/0!</v>
      </c>
      <c r="N1606" s="140"/>
      <c r="O1606" s="141"/>
      <c r="P1606" s="142" t="e">
        <f t="shared" si="6527"/>
        <v>#DIV/0!</v>
      </c>
      <c r="Q1606" s="140"/>
      <c r="R1606" s="141"/>
      <c r="S1606" s="142" t="e">
        <f t="shared" si="6528"/>
        <v>#DIV/0!</v>
      </c>
      <c r="T1606" s="140"/>
      <c r="U1606" s="141"/>
      <c r="V1606" s="142" t="e">
        <f t="shared" si="6529"/>
        <v>#DIV/0!</v>
      </c>
      <c r="W1606" s="140"/>
      <c r="X1606" s="141"/>
      <c r="Y1606" s="142" t="e">
        <f t="shared" si="6530"/>
        <v>#DIV/0!</v>
      </c>
      <c r="Z1606" s="140"/>
      <c r="AA1606" s="141"/>
      <c r="AB1606" s="142" t="e">
        <f t="shared" si="6531"/>
        <v>#DIV/0!</v>
      </c>
      <c r="AC1606" s="140"/>
      <c r="AD1606" s="141"/>
      <c r="AE1606" s="142" t="e">
        <f t="shared" si="6532"/>
        <v>#DIV/0!</v>
      </c>
      <c r="AF1606" s="140"/>
      <c r="AG1606" s="141"/>
      <c r="AH1606" s="142" t="e">
        <f t="shared" si="6533"/>
        <v>#DIV/0!</v>
      </c>
      <c r="AI1606" s="140"/>
      <c r="AJ1606" s="141"/>
      <c r="AK1606" s="142" t="e">
        <f t="shared" si="6534"/>
        <v>#DIV/0!</v>
      </c>
      <c r="AL1606" s="140"/>
      <c r="AM1606" s="141"/>
      <c r="AN1606" s="142" t="e">
        <f t="shared" si="6535"/>
        <v>#DIV/0!</v>
      </c>
      <c r="AO1606" s="140"/>
      <c r="AP1606" s="141"/>
      <c r="AQ1606" s="142" t="e">
        <f t="shared" si="6536"/>
        <v>#DIV/0!</v>
      </c>
      <c r="AR1606" s="16"/>
    </row>
    <row r="1607" spans="1:107" ht="30">
      <c r="A1607" s="201"/>
      <c r="B1607" s="202"/>
      <c r="C1607" s="203"/>
      <c r="D1607" s="91" t="s">
        <v>454</v>
      </c>
      <c r="E1607" s="140">
        <f t="shared" si="6537"/>
        <v>0</v>
      </c>
      <c r="F1607" s="141">
        <f t="shared" si="6538"/>
        <v>0</v>
      </c>
      <c r="G1607" s="142" t="e">
        <f t="shared" si="6524"/>
        <v>#DIV/0!</v>
      </c>
      <c r="H1607" s="140"/>
      <c r="I1607" s="141"/>
      <c r="J1607" s="142" t="e">
        <f t="shared" si="6525"/>
        <v>#DIV/0!</v>
      </c>
      <c r="K1607" s="140"/>
      <c r="L1607" s="141"/>
      <c r="M1607" s="142" t="e">
        <f t="shared" si="6526"/>
        <v>#DIV/0!</v>
      </c>
      <c r="N1607" s="140"/>
      <c r="O1607" s="141"/>
      <c r="P1607" s="142" t="e">
        <f t="shared" si="6527"/>
        <v>#DIV/0!</v>
      </c>
      <c r="Q1607" s="140"/>
      <c r="R1607" s="141"/>
      <c r="S1607" s="142" t="e">
        <f t="shared" si="6528"/>
        <v>#DIV/0!</v>
      </c>
      <c r="T1607" s="140"/>
      <c r="U1607" s="141"/>
      <c r="V1607" s="142" t="e">
        <f t="shared" si="6529"/>
        <v>#DIV/0!</v>
      </c>
      <c r="W1607" s="140"/>
      <c r="X1607" s="141"/>
      <c r="Y1607" s="142" t="e">
        <f t="shared" si="6530"/>
        <v>#DIV/0!</v>
      </c>
      <c r="Z1607" s="140"/>
      <c r="AA1607" s="141"/>
      <c r="AB1607" s="142" t="e">
        <f t="shared" si="6531"/>
        <v>#DIV/0!</v>
      </c>
      <c r="AC1607" s="140"/>
      <c r="AD1607" s="141"/>
      <c r="AE1607" s="142" t="e">
        <f t="shared" si="6532"/>
        <v>#DIV/0!</v>
      </c>
      <c r="AF1607" s="140"/>
      <c r="AG1607" s="141"/>
      <c r="AH1607" s="142" t="e">
        <f t="shared" si="6533"/>
        <v>#DIV/0!</v>
      </c>
      <c r="AI1607" s="140"/>
      <c r="AJ1607" s="141"/>
      <c r="AK1607" s="142" t="e">
        <f t="shared" si="6534"/>
        <v>#DIV/0!</v>
      </c>
      <c r="AL1607" s="140"/>
      <c r="AM1607" s="141"/>
      <c r="AN1607" s="142" t="e">
        <f t="shared" si="6535"/>
        <v>#DIV/0!</v>
      </c>
      <c r="AO1607" s="140"/>
      <c r="AP1607" s="141"/>
      <c r="AQ1607" s="142" t="e">
        <f t="shared" si="6536"/>
        <v>#DIV/0!</v>
      </c>
      <c r="AR1607" s="16"/>
    </row>
    <row r="1608" spans="1:107" ht="24.75" customHeight="1">
      <c r="A1608" s="204" t="s">
        <v>456</v>
      </c>
      <c r="B1608" s="204"/>
      <c r="C1608" s="204"/>
      <c r="D1608" s="137" t="s">
        <v>449</v>
      </c>
      <c r="E1608" s="140">
        <f>SUM(E1609:E1614)</f>
        <v>0</v>
      </c>
      <c r="F1608" s="139">
        <f>SUM(F1609:F1614)</f>
        <v>0</v>
      </c>
      <c r="G1608" s="139" t="e">
        <f>(F1608/E1608)*100</f>
        <v>#DIV/0!</v>
      </c>
      <c r="H1608" s="140">
        <f>SUM(H1609:H1614)</f>
        <v>0</v>
      </c>
      <c r="I1608" s="139">
        <f>SUM(I1609:I1614)</f>
        <v>0</v>
      </c>
      <c r="J1608" s="139" t="e">
        <f>(I1608/H1608)*100</f>
        <v>#DIV/0!</v>
      </c>
      <c r="K1608" s="140">
        <f>SUM(K1609:K1614)</f>
        <v>0</v>
      </c>
      <c r="L1608" s="139">
        <f>SUM(L1609:L1614)</f>
        <v>0</v>
      </c>
      <c r="M1608" s="139" t="e">
        <f>(L1608/K1608)*100</f>
        <v>#DIV/0!</v>
      </c>
      <c r="N1608" s="140">
        <f>SUM(N1609:N1614)</f>
        <v>0</v>
      </c>
      <c r="O1608" s="139">
        <f>SUM(O1609:O1614)</f>
        <v>0</v>
      </c>
      <c r="P1608" s="139" t="e">
        <f>(O1608/N1608)*100</f>
        <v>#DIV/0!</v>
      </c>
      <c r="Q1608" s="140">
        <f>SUM(Q1609:Q1614)</f>
        <v>0</v>
      </c>
      <c r="R1608" s="139">
        <f>SUM(R1609:R1614)</f>
        <v>0</v>
      </c>
      <c r="S1608" s="139" t="e">
        <f>(R1608/Q1608)*100</f>
        <v>#DIV/0!</v>
      </c>
      <c r="T1608" s="140">
        <f>SUM(T1609:T1614)</f>
        <v>0</v>
      </c>
      <c r="U1608" s="139">
        <f>SUM(U1609:U1614)</f>
        <v>0</v>
      </c>
      <c r="V1608" s="139" t="e">
        <f>(U1608/T1608)*100</f>
        <v>#DIV/0!</v>
      </c>
      <c r="W1608" s="140">
        <f>SUM(W1609:W1614)</f>
        <v>0</v>
      </c>
      <c r="X1608" s="139">
        <f>SUM(X1609:X1614)</f>
        <v>0</v>
      </c>
      <c r="Y1608" s="139" t="e">
        <f>(X1608/W1608)*100</f>
        <v>#DIV/0!</v>
      </c>
      <c r="Z1608" s="140">
        <f>SUM(Z1609:Z1614)</f>
        <v>0</v>
      </c>
      <c r="AA1608" s="139">
        <f>SUM(AA1609:AA1614)</f>
        <v>0</v>
      </c>
      <c r="AB1608" s="139" t="e">
        <f>(AA1608/Z1608)*100</f>
        <v>#DIV/0!</v>
      </c>
      <c r="AC1608" s="140">
        <f>SUM(AC1609:AC1614)</f>
        <v>0</v>
      </c>
      <c r="AD1608" s="139">
        <f>SUM(AD1609:AD1614)</f>
        <v>0</v>
      </c>
      <c r="AE1608" s="139" t="e">
        <f>(AD1608/AC1608)*100</f>
        <v>#DIV/0!</v>
      </c>
      <c r="AF1608" s="140">
        <f>SUM(AF1609:AF1614)</f>
        <v>0</v>
      </c>
      <c r="AG1608" s="139">
        <f>SUM(AG1609:AG1614)</f>
        <v>0</v>
      </c>
      <c r="AH1608" s="139" t="e">
        <f>(AG1608/AF1608)*100</f>
        <v>#DIV/0!</v>
      </c>
      <c r="AI1608" s="140">
        <f>SUM(AI1609:AI1614)</f>
        <v>0</v>
      </c>
      <c r="AJ1608" s="139">
        <f>SUM(AJ1609:AJ1614)</f>
        <v>0</v>
      </c>
      <c r="AK1608" s="139" t="e">
        <f>(AJ1608/AI1608)*100</f>
        <v>#DIV/0!</v>
      </c>
      <c r="AL1608" s="140">
        <f>SUM(AL1609:AL1614)</f>
        <v>0</v>
      </c>
      <c r="AM1608" s="139">
        <f>SUM(AM1609:AM1614)</f>
        <v>0</v>
      </c>
      <c r="AN1608" s="139" t="e">
        <f>(AM1608/AL1608)*100</f>
        <v>#DIV/0!</v>
      </c>
      <c r="AO1608" s="140">
        <f>SUM(AO1609:AO1614)</f>
        <v>0</v>
      </c>
      <c r="AP1608" s="139">
        <f>SUM(AP1609:AP1614)</f>
        <v>0</v>
      </c>
      <c r="AQ1608" s="139" t="e">
        <f>(AP1608/AO1608)*100</f>
        <v>#DIV/0!</v>
      </c>
      <c r="AR1608" s="16"/>
    </row>
    <row r="1609" spans="1:107" ht="30">
      <c r="A1609" s="204"/>
      <c r="B1609" s="204"/>
      <c r="C1609" s="204"/>
      <c r="D1609" s="91" t="s">
        <v>17</v>
      </c>
      <c r="E1609" s="140">
        <f>H1609+K1609+N1609+Q1609+T1609+W1609+Z1609+AC1609+AF1609+AI1609+AL1609+AO1609</f>
        <v>0</v>
      </c>
      <c r="F1609" s="141">
        <f>I1609+L1609+O1609+R1609+U1609+X1609+AA1609+AD1609+AG1609+AJ1609+AM1609+AP1609</f>
        <v>0</v>
      </c>
      <c r="G1609" s="142" t="e">
        <f t="shared" ref="G1609:G1614" si="6539">(F1609/E1609)*100</f>
        <v>#DIV/0!</v>
      </c>
      <c r="H1609" s="140"/>
      <c r="I1609" s="141"/>
      <c r="J1609" s="142" t="e">
        <f t="shared" ref="J1609:J1614" si="6540">(I1609/H1609)*100</f>
        <v>#DIV/0!</v>
      </c>
      <c r="K1609" s="140"/>
      <c r="L1609" s="141"/>
      <c r="M1609" s="142" t="e">
        <f t="shared" ref="M1609:M1614" si="6541">(L1609/K1609)*100</f>
        <v>#DIV/0!</v>
      </c>
      <c r="N1609" s="140"/>
      <c r="O1609" s="141"/>
      <c r="P1609" s="142" t="e">
        <f t="shared" ref="P1609:P1614" si="6542">(O1609/N1609)*100</f>
        <v>#DIV/0!</v>
      </c>
      <c r="Q1609" s="140"/>
      <c r="R1609" s="141"/>
      <c r="S1609" s="142" t="e">
        <f t="shared" ref="S1609:S1614" si="6543">(R1609/Q1609)*100</f>
        <v>#DIV/0!</v>
      </c>
      <c r="T1609" s="140"/>
      <c r="U1609" s="141"/>
      <c r="V1609" s="142" t="e">
        <f t="shared" ref="V1609:V1614" si="6544">(U1609/T1609)*100</f>
        <v>#DIV/0!</v>
      </c>
      <c r="W1609" s="140"/>
      <c r="X1609" s="141"/>
      <c r="Y1609" s="142" t="e">
        <f t="shared" ref="Y1609:Y1614" si="6545">(X1609/W1609)*100</f>
        <v>#DIV/0!</v>
      </c>
      <c r="Z1609" s="140"/>
      <c r="AA1609" s="141"/>
      <c r="AB1609" s="142" t="e">
        <f t="shared" ref="AB1609:AB1614" si="6546">(AA1609/Z1609)*100</f>
        <v>#DIV/0!</v>
      </c>
      <c r="AC1609" s="140"/>
      <c r="AD1609" s="141"/>
      <c r="AE1609" s="142" t="e">
        <f t="shared" ref="AE1609:AE1614" si="6547">(AD1609/AC1609)*100</f>
        <v>#DIV/0!</v>
      </c>
      <c r="AF1609" s="140"/>
      <c r="AG1609" s="141"/>
      <c r="AH1609" s="142" t="e">
        <f t="shared" ref="AH1609:AH1614" si="6548">(AG1609/AF1609)*100</f>
        <v>#DIV/0!</v>
      </c>
      <c r="AI1609" s="140"/>
      <c r="AJ1609" s="141"/>
      <c r="AK1609" s="142" t="e">
        <f t="shared" ref="AK1609:AK1614" si="6549">(AJ1609/AI1609)*100</f>
        <v>#DIV/0!</v>
      </c>
      <c r="AL1609" s="140"/>
      <c r="AM1609" s="141"/>
      <c r="AN1609" s="142" t="e">
        <f t="shared" ref="AN1609:AN1614" si="6550">(AM1609/AL1609)*100</f>
        <v>#DIV/0!</v>
      </c>
      <c r="AO1609" s="140"/>
      <c r="AP1609" s="141"/>
      <c r="AQ1609" s="142" t="e">
        <f t="shared" ref="AQ1609:AQ1614" si="6551">(AP1609/AO1609)*100</f>
        <v>#DIV/0!</v>
      </c>
      <c r="AR1609" s="16"/>
    </row>
    <row r="1610" spans="1:107" ht="52.5" customHeight="1">
      <c r="A1610" s="204"/>
      <c r="B1610" s="204"/>
      <c r="C1610" s="204"/>
      <c r="D1610" s="91" t="s">
        <v>18</v>
      </c>
      <c r="E1610" s="140">
        <f t="shared" ref="E1610:E1614" si="6552">H1610+K1610+N1610+Q1610+T1610+W1610+Z1610+AC1610+AF1610+AI1610+AL1610+AO1610</f>
        <v>0</v>
      </c>
      <c r="F1610" s="141">
        <f t="shared" ref="F1610:F1614" si="6553">I1610+L1610+O1610+R1610+U1610+X1610+AA1610+AD1610+AG1610+AJ1610+AM1610+AP1610</f>
        <v>0</v>
      </c>
      <c r="G1610" s="142" t="e">
        <f t="shared" si="6539"/>
        <v>#DIV/0!</v>
      </c>
      <c r="H1610" s="140"/>
      <c r="I1610" s="141"/>
      <c r="J1610" s="142" t="e">
        <f t="shared" si="6540"/>
        <v>#DIV/0!</v>
      </c>
      <c r="K1610" s="140"/>
      <c r="L1610" s="141"/>
      <c r="M1610" s="142" t="e">
        <f t="shared" si="6541"/>
        <v>#DIV/0!</v>
      </c>
      <c r="N1610" s="140"/>
      <c r="O1610" s="141"/>
      <c r="P1610" s="142" t="e">
        <f t="shared" si="6542"/>
        <v>#DIV/0!</v>
      </c>
      <c r="Q1610" s="140"/>
      <c r="R1610" s="141"/>
      <c r="S1610" s="142" t="e">
        <f t="shared" si="6543"/>
        <v>#DIV/0!</v>
      </c>
      <c r="T1610" s="140"/>
      <c r="U1610" s="141"/>
      <c r="V1610" s="142" t="e">
        <f t="shared" si="6544"/>
        <v>#DIV/0!</v>
      </c>
      <c r="W1610" s="140"/>
      <c r="X1610" s="141"/>
      <c r="Y1610" s="142" t="e">
        <f t="shared" si="6545"/>
        <v>#DIV/0!</v>
      </c>
      <c r="Z1610" s="140"/>
      <c r="AA1610" s="141"/>
      <c r="AB1610" s="142" t="e">
        <f t="shared" si="6546"/>
        <v>#DIV/0!</v>
      </c>
      <c r="AC1610" s="140"/>
      <c r="AD1610" s="141"/>
      <c r="AE1610" s="142" t="e">
        <f t="shared" si="6547"/>
        <v>#DIV/0!</v>
      </c>
      <c r="AF1610" s="140"/>
      <c r="AG1610" s="141"/>
      <c r="AH1610" s="142" t="e">
        <f t="shared" si="6548"/>
        <v>#DIV/0!</v>
      </c>
      <c r="AI1610" s="140"/>
      <c r="AJ1610" s="141"/>
      <c r="AK1610" s="142" t="e">
        <f t="shared" si="6549"/>
        <v>#DIV/0!</v>
      </c>
      <c r="AL1610" s="140"/>
      <c r="AM1610" s="141"/>
      <c r="AN1610" s="142" t="e">
        <f t="shared" si="6550"/>
        <v>#DIV/0!</v>
      </c>
      <c r="AO1610" s="140"/>
      <c r="AP1610" s="141"/>
      <c r="AQ1610" s="142" t="e">
        <f t="shared" si="6551"/>
        <v>#DIV/0!</v>
      </c>
      <c r="AR1610" s="16"/>
    </row>
    <row r="1611" spans="1:107" ht="24.75" customHeight="1">
      <c r="A1611" s="204"/>
      <c r="B1611" s="204"/>
      <c r="C1611" s="204"/>
      <c r="D1611" s="130" t="s">
        <v>27</v>
      </c>
      <c r="E1611" s="140">
        <f t="shared" si="6552"/>
        <v>0</v>
      </c>
      <c r="F1611" s="141">
        <f t="shared" si="6553"/>
        <v>0</v>
      </c>
      <c r="G1611" s="142" t="e">
        <f t="shared" si="6539"/>
        <v>#DIV/0!</v>
      </c>
      <c r="H1611" s="140"/>
      <c r="I1611" s="141"/>
      <c r="J1611" s="142" t="e">
        <f t="shared" si="6540"/>
        <v>#DIV/0!</v>
      </c>
      <c r="K1611" s="140"/>
      <c r="L1611" s="141"/>
      <c r="M1611" s="142" t="e">
        <f t="shared" si="6541"/>
        <v>#DIV/0!</v>
      </c>
      <c r="N1611" s="140"/>
      <c r="O1611" s="141"/>
      <c r="P1611" s="142" t="e">
        <f t="shared" si="6542"/>
        <v>#DIV/0!</v>
      </c>
      <c r="Q1611" s="140"/>
      <c r="R1611" s="141"/>
      <c r="S1611" s="142" t="e">
        <f t="shared" si="6543"/>
        <v>#DIV/0!</v>
      </c>
      <c r="T1611" s="140"/>
      <c r="U1611" s="141"/>
      <c r="V1611" s="142" t="e">
        <f t="shared" si="6544"/>
        <v>#DIV/0!</v>
      </c>
      <c r="W1611" s="140"/>
      <c r="X1611" s="141"/>
      <c r="Y1611" s="142" t="e">
        <f t="shared" si="6545"/>
        <v>#DIV/0!</v>
      </c>
      <c r="Z1611" s="140"/>
      <c r="AA1611" s="141"/>
      <c r="AB1611" s="142" t="e">
        <f t="shared" si="6546"/>
        <v>#DIV/0!</v>
      </c>
      <c r="AC1611" s="140"/>
      <c r="AD1611" s="141"/>
      <c r="AE1611" s="142" t="e">
        <f t="shared" si="6547"/>
        <v>#DIV/0!</v>
      </c>
      <c r="AF1611" s="140"/>
      <c r="AG1611" s="141"/>
      <c r="AH1611" s="142" t="e">
        <f t="shared" si="6548"/>
        <v>#DIV/0!</v>
      </c>
      <c r="AI1611" s="140"/>
      <c r="AJ1611" s="141"/>
      <c r="AK1611" s="142" t="e">
        <f t="shared" si="6549"/>
        <v>#DIV/0!</v>
      </c>
      <c r="AL1611" s="140"/>
      <c r="AM1611" s="141"/>
      <c r="AN1611" s="142" t="e">
        <f t="shared" si="6550"/>
        <v>#DIV/0!</v>
      </c>
      <c r="AO1611" s="140"/>
      <c r="AP1611" s="141"/>
      <c r="AQ1611" s="142" t="e">
        <f t="shared" si="6551"/>
        <v>#DIV/0!</v>
      </c>
      <c r="AR1611" s="16"/>
    </row>
    <row r="1612" spans="1:107" ht="79.5" customHeight="1">
      <c r="A1612" s="204"/>
      <c r="B1612" s="204"/>
      <c r="C1612" s="204"/>
      <c r="D1612" s="91" t="s">
        <v>450</v>
      </c>
      <c r="E1612" s="140">
        <f t="shared" si="6552"/>
        <v>0</v>
      </c>
      <c r="F1612" s="141">
        <f t="shared" si="6553"/>
        <v>0</v>
      </c>
      <c r="G1612" s="142" t="e">
        <f t="shared" si="6539"/>
        <v>#DIV/0!</v>
      </c>
      <c r="H1612" s="140"/>
      <c r="I1612" s="141"/>
      <c r="J1612" s="142" t="e">
        <f t="shared" si="6540"/>
        <v>#DIV/0!</v>
      </c>
      <c r="K1612" s="140"/>
      <c r="L1612" s="141"/>
      <c r="M1612" s="142" t="e">
        <f t="shared" si="6541"/>
        <v>#DIV/0!</v>
      </c>
      <c r="N1612" s="140"/>
      <c r="O1612" s="141"/>
      <c r="P1612" s="142" t="e">
        <f t="shared" si="6542"/>
        <v>#DIV/0!</v>
      </c>
      <c r="Q1612" s="140"/>
      <c r="R1612" s="141"/>
      <c r="S1612" s="142" t="e">
        <f t="shared" si="6543"/>
        <v>#DIV/0!</v>
      </c>
      <c r="T1612" s="140"/>
      <c r="U1612" s="141"/>
      <c r="V1612" s="142" t="e">
        <f t="shared" si="6544"/>
        <v>#DIV/0!</v>
      </c>
      <c r="W1612" s="140"/>
      <c r="X1612" s="141"/>
      <c r="Y1612" s="142" t="e">
        <f t="shared" si="6545"/>
        <v>#DIV/0!</v>
      </c>
      <c r="Z1612" s="140"/>
      <c r="AA1612" s="141"/>
      <c r="AB1612" s="142" t="e">
        <f t="shared" si="6546"/>
        <v>#DIV/0!</v>
      </c>
      <c r="AC1612" s="140"/>
      <c r="AD1612" s="141"/>
      <c r="AE1612" s="142" t="e">
        <f t="shared" si="6547"/>
        <v>#DIV/0!</v>
      </c>
      <c r="AF1612" s="140"/>
      <c r="AG1612" s="141"/>
      <c r="AH1612" s="142" t="e">
        <f t="shared" si="6548"/>
        <v>#DIV/0!</v>
      </c>
      <c r="AI1612" s="140"/>
      <c r="AJ1612" s="141"/>
      <c r="AK1612" s="142" t="e">
        <f t="shared" si="6549"/>
        <v>#DIV/0!</v>
      </c>
      <c r="AL1612" s="140"/>
      <c r="AM1612" s="141"/>
      <c r="AN1612" s="142" t="e">
        <f t="shared" si="6550"/>
        <v>#DIV/0!</v>
      </c>
      <c r="AO1612" s="140"/>
      <c r="AP1612" s="141"/>
      <c r="AQ1612" s="142" t="e">
        <f t="shared" si="6551"/>
        <v>#DIV/0!</v>
      </c>
      <c r="AR1612" s="16"/>
    </row>
    <row r="1613" spans="1:107" ht="27.75" customHeight="1">
      <c r="A1613" s="204"/>
      <c r="B1613" s="204"/>
      <c r="C1613" s="204"/>
      <c r="D1613" s="91" t="s">
        <v>45</v>
      </c>
      <c r="E1613" s="140">
        <f t="shared" si="6552"/>
        <v>0</v>
      </c>
      <c r="F1613" s="141">
        <f t="shared" si="6553"/>
        <v>0</v>
      </c>
      <c r="G1613" s="142" t="e">
        <f t="shared" si="6539"/>
        <v>#DIV/0!</v>
      </c>
      <c r="H1613" s="140"/>
      <c r="I1613" s="141"/>
      <c r="J1613" s="142" t="e">
        <f t="shared" si="6540"/>
        <v>#DIV/0!</v>
      </c>
      <c r="K1613" s="140"/>
      <c r="L1613" s="141"/>
      <c r="M1613" s="142" t="e">
        <f t="shared" si="6541"/>
        <v>#DIV/0!</v>
      </c>
      <c r="N1613" s="140"/>
      <c r="O1613" s="141"/>
      <c r="P1613" s="142" t="e">
        <f t="shared" si="6542"/>
        <v>#DIV/0!</v>
      </c>
      <c r="Q1613" s="140"/>
      <c r="R1613" s="141"/>
      <c r="S1613" s="142" t="e">
        <f t="shared" si="6543"/>
        <v>#DIV/0!</v>
      </c>
      <c r="T1613" s="140"/>
      <c r="U1613" s="141"/>
      <c r="V1613" s="142" t="e">
        <f t="shared" si="6544"/>
        <v>#DIV/0!</v>
      </c>
      <c r="W1613" s="140"/>
      <c r="X1613" s="141"/>
      <c r="Y1613" s="142" t="e">
        <f t="shared" si="6545"/>
        <v>#DIV/0!</v>
      </c>
      <c r="Z1613" s="140"/>
      <c r="AA1613" s="141"/>
      <c r="AB1613" s="142" t="e">
        <f t="shared" si="6546"/>
        <v>#DIV/0!</v>
      </c>
      <c r="AC1613" s="140"/>
      <c r="AD1613" s="141"/>
      <c r="AE1613" s="142" t="e">
        <f t="shared" si="6547"/>
        <v>#DIV/0!</v>
      </c>
      <c r="AF1613" s="140"/>
      <c r="AG1613" s="141"/>
      <c r="AH1613" s="142" t="e">
        <f t="shared" si="6548"/>
        <v>#DIV/0!</v>
      </c>
      <c r="AI1613" s="140"/>
      <c r="AJ1613" s="141"/>
      <c r="AK1613" s="142" t="e">
        <f t="shared" si="6549"/>
        <v>#DIV/0!</v>
      </c>
      <c r="AL1613" s="140"/>
      <c r="AM1613" s="141"/>
      <c r="AN1613" s="142" t="e">
        <f t="shared" si="6550"/>
        <v>#DIV/0!</v>
      </c>
      <c r="AO1613" s="140"/>
      <c r="AP1613" s="141"/>
      <c r="AQ1613" s="142" t="e">
        <f t="shared" si="6551"/>
        <v>#DIV/0!</v>
      </c>
      <c r="AR1613" s="16"/>
    </row>
    <row r="1614" spans="1:107" ht="30">
      <c r="A1614" s="204"/>
      <c r="B1614" s="204"/>
      <c r="C1614" s="204"/>
      <c r="D1614" s="91" t="s">
        <v>454</v>
      </c>
      <c r="E1614" s="140">
        <f t="shared" si="6552"/>
        <v>0</v>
      </c>
      <c r="F1614" s="141">
        <f t="shared" si="6553"/>
        <v>0</v>
      </c>
      <c r="G1614" s="142" t="e">
        <f t="shared" si="6539"/>
        <v>#DIV/0!</v>
      </c>
      <c r="H1614" s="140"/>
      <c r="I1614" s="141"/>
      <c r="J1614" s="142" t="e">
        <f t="shared" si="6540"/>
        <v>#DIV/0!</v>
      </c>
      <c r="K1614" s="140"/>
      <c r="L1614" s="141"/>
      <c r="M1614" s="142" t="e">
        <f t="shared" si="6541"/>
        <v>#DIV/0!</v>
      </c>
      <c r="N1614" s="140"/>
      <c r="O1614" s="141"/>
      <c r="P1614" s="142" t="e">
        <f t="shared" si="6542"/>
        <v>#DIV/0!</v>
      </c>
      <c r="Q1614" s="140"/>
      <c r="R1614" s="141"/>
      <c r="S1614" s="142" t="e">
        <f t="shared" si="6543"/>
        <v>#DIV/0!</v>
      </c>
      <c r="T1614" s="140"/>
      <c r="U1614" s="141"/>
      <c r="V1614" s="142" t="e">
        <f t="shared" si="6544"/>
        <v>#DIV/0!</v>
      </c>
      <c r="W1614" s="140"/>
      <c r="X1614" s="141"/>
      <c r="Y1614" s="142" t="e">
        <f t="shared" si="6545"/>
        <v>#DIV/0!</v>
      </c>
      <c r="Z1614" s="140"/>
      <c r="AA1614" s="141"/>
      <c r="AB1614" s="142" t="e">
        <f t="shared" si="6546"/>
        <v>#DIV/0!</v>
      </c>
      <c r="AC1614" s="140"/>
      <c r="AD1614" s="141"/>
      <c r="AE1614" s="142" t="e">
        <f t="shared" si="6547"/>
        <v>#DIV/0!</v>
      </c>
      <c r="AF1614" s="140"/>
      <c r="AG1614" s="141"/>
      <c r="AH1614" s="142" t="e">
        <f t="shared" si="6548"/>
        <v>#DIV/0!</v>
      </c>
      <c r="AI1614" s="140"/>
      <c r="AJ1614" s="141"/>
      <c r="AK1614" s="142" t="e">
        <f t="shared" si="6549"/>
        <v>#DIV/0!</v>
      </c>
      <c r="AL1614" s="140"/>
      <c r="AM1614" s="141"/>
      <c r="AN1614" s="142" t="e">
        <f t="shared" si="6550"/>
        <v>#DIV/0!</v>
      </c>
      <c r="AO1614" s="140"/>
      <c r="AP1614" s="141"/>
      <c r="AQ1614" s="142" t="e">
        <f t="shared" si="6551"/>
        <v>#DIV/0!</v>
      </c>
      <c r="AR1614" s="16"/>
    </row>
    <row r="1615" spans="1:107" s="8" customFormat="1" ht="25.5" customHeight="1">
      <c r="A1615" s="6"/>
      <c r="B1615" s="318"/>
      <c r="C1615" s="318"/>
      <c r="D1615" s="318"/>
      <c r="E1615" s="318"/>
      <c r="F1615" s="318"/>
      <c r="G1615" s="318"/>
      <c r="H1615" s="318"/>
      <c r="I1615" s="318"/>
      <c r="J1615" s="318"/>
      <c r="K1615" s="318"/>
      <c r="L1615" s="318"/>
      <c r="M1615" s="318"/>
      <c r="N1615" s="318"/>
      <c r="O1615" s="318"/>
      <c r="P1615" s="318"/>
      <c r="Q1615" s="318"/>
      <c r="R1615" s="318"/>
      <c r="S1615" s="318"/>
      <c r="T1615" s="318"/>
      <c r="U1615" s="318"/>
      <c r="V1615" s="318"/>
      <c r="W1615" s="318"/>
      <c r="X1615" s="318"/>
      <c r="Y1615" s="318"/>
      <c r="Z1615" s="318"/>
      <c r="AA1615" s="318"/>
      <c r="AB1615" s="318"/>
      <c r="AC1615" s="318"/>
      <c r="AD1615" s="318"/>
      <c r="AE1615" s="318"/>
      <c r="AF1615" s="318"/>
      <c r="AG1615" s="318"/>
      <c r="AH1615" s="318"/>
      <c r="AI1615" s="318"/>
      <c r="AJ1615" s="318"/>
      <c r="AK1615" s="318"/>
      <c r="AL1615" s="318"/>
      <c r="AM1615" s="318"/>
      <c r="AN1615" s="318"/>
      <c r="AO1615" s="318"/>
      <c r="AP1615" s="318"/>
      <c r="AQ1615" s="318"/>
      <c r="AR1615" s="318"/>
      <c r="AS1615" s="6"/>
      <c r="AT1615" s="6"/>
      <c r="AU1615" s="6"/>
      <c r="AV1615" s="6"/>
      <c r="AW1615" s="6"/>
      <c r="AX1615" s="6"/>
      <c r="AY1615" s="6"/>
      <c r="AZ1615" s="6"/>
      <c r="BA1615" s="6"/>
      <c r="BB1615" s="6"/>
      <c r="BC1615" s="6"/>
      <c r="BD1615" s="6"/>
      <c r="BE1615" s="6"/>
      <c r="BF1615" s="6"/>
      <c r="BG1615" s="6"/>
      <c r="BH1615" s="6"/>
      <c r="BI1615" s="6"/>
      <c r="BJ1615" s="6"/>
      <c r="BK1615" s="6"/>
      <c r="BL1615" s="6"/>
      <c r="BM1615" s="6"/>
      <c r="BN1615" s="6"/>
      <c r="BO1615" s="6"/>
      <c r="BP1615" s="6"/>
      <c r="BQ1615" s="6"/>
      <c r="BR1615" s="6"/>
      <c r="BS1615" s="6"/>
      <c r="BT1615" s="6"/>
      <c r="BU1615" s="6"/>
      <c r="BV1615" s="6"/>
      <c r="BW1615" s="6"/>
      <c r="BX1615" s="6"/>
      <c r="BY1615" s="6"/>
      <c r="BZ1615" s="6"/>
      <c r="CA1615" s="6"/>
      <c r="CB1615" s="6"/>
      <c r="CC1615" s="6"/>
      <c r="CD1615" s="6"/>
      <c r="CE1615" s="6"/>
      <c r="CF1615" s="6"/>
      <c r="CG1615" s="6"/>
      <c r="CH1615" s="6"/>
      <c r="CI1615" s="6"/>
      <c r="CJ1615" s="6"/>
      <c r="CK1615" s="6"/>
      <c r="CL1615" s="6"/>
      <c r="CM1615" s="6"/>
      <c r="CN1615" s="6"/>
      <c r="CO1615" s="6"/>
      <c r="CP1615" s="6"/>
      <c r="CQ1615" s="6"/>
      <c r="CR1615" s="6"/>
      <c r="CS1615" s="6"/>
      <c r="CT1615" s="6"/>
      <c r="CU1615" s="6"/>
      <c r="CV1615" s="6"/>
      <c r="CW1615" s="6"/>
      <c r="CX1615" s="6"/>
      <c r="CY1615" s="6"/>
      <c r="CZ1615" s="6"/>
      <c r="DA1615" s="6"/>
      <c r="DB1615" s="6"/>
      <c r="DC1615" s="6"/>
    </row>
    <row r="1616" spans="1:107" s="8" customFormat="1" ht="27.75">
      <c r="A1616" s="28" t="s">
        <v>32</v>
      </c>
      <c r="B1616" s="28"/>
      <c r="C1616" s="28"/>
      <c r="D1616" s="29"/>
      <c r="E1616" s="30"/>
      <c r="F1616" s="74"/>
      <c r="G1616" s="31"/>
      <c r="H1616" s="182" t="s">
        <v>457</v>
      </c>
      <c r="I1616" s="183"/>
      <c r="J1616" s="183"/>
      <c r="K1616" s="183"/>
      <c r="L1616" s="183"/>
      <c r="M1616" s="183"/>
      <c r="N1616" s="183"/>
      <c r="O1616" s="9"/>
      <c r="P1616" s="9"/>
      <c r="Q1616" s="9"/>
      <c r="R1616" s="9"/>
      <c r="S1616" s="9"/>
      <c r="T1616" s="7"/>
      <c r="U1616" s="7"/>
      <c r="V1616" s="7"/>
      <c r="W1616" s="7"/>
      <c r="X1616" s="7"/>
      <c r="Y1616" s="7"/>
      <c r="Z1616" s="7"/>
      <c r="AA1616" s="7"/>
      <c r="AB1616" s="7"/>
      <c r="AC1616" s="7"/>
      <c r="AD1616" s="7"/>
      <c r="AE1616" s="7"/>
      <c r="AF1616" s="7"/>
      <c r="AG1616" s="7"/>
      <c r="AH1616" s="7"/>
      <c r="AI1616" s="7"/>
      <c r="AJ1616" s="7"/>
      <c r="AK1616" s="7"/>
      <c r="AL1616" s="7"/>
      <c r="AM1616" s="7"/>
      <c r="AN1616" s="7"/>
      <c r="AO1616" s="7"/>
      <c r="AP1616" s="6"/>
      <c r="AQ1616" s="6"/>
      <c r="AR1616" s="6"/>
      <c r="AS1616" s="6"/>
      <c r="AT1616" s="6"/>
      <c r="AU1616" s="6"/>
      <c r="AV1616" s="6"/>
      <c r="AW1616" s="6"/>
      <c r="AX1616" s="6"/>
      <c r="AY1616" s="6"/>
      <c r="AZ1616" s="6"/>
      <c r="BA1616" s="6"/>
      <c r="BB1616" s="6"/>
      <c r="BC1616" s="6"/>
      <c r="BD1616" s="6"/>
      <c r="BE1616" s="6"/>
      <c r="BF1616" s="6"/>
      <c r="BG1616" s="6"/>
      <c r="BH1616" s="6"/>
      <c r="BI1616" s="6"/>
      <c r="BJ1616" s="6"/>
      <c r="BK1616" s="6"/>
      <c r="BL1616" s="6"/>
      <c r="BM1616" s="6"/>
      <c r="BN1616" s="6"/>
      <c r="BO1616" s="6"/>
      <c r="BP1616" s="6"/>
      <c r="BQ1616" s="6"/>
      <c r="BR1616" s="6"/>
      <c r="BS1616" s="6"/>
      <c r="BT1616" s="6"/>
      <c r="BU1616" s="6"/>
      <c r="BV1616" s="6"/>
      <c r="BW1616" s="6"/>
      <c r="BX1616" s="6"/>
      <c r="BY1616" s="6"/>
      <c r="BZ1616" s="6"/>
      <c r="CA1616" s="6"/>
      <c r="CB1616" s="6"/>
      <c r="CC1616" s="6"/>
      <c r="CD1616" s="6"/>
      <c r="CE1616" s="6"/>
      <c r="CF1616" s="6"/>
      <c r="CG1616" s="6"/>
      <c r="CH1616" s="6"/>
      <c r="CI1616" s="6"/>
      <c r="CJ1616" s="6"/>
      <c r="CK1616" s="6"/>
      <c r="CL1616" s="6"/>
      <c r="CM1616" s="6"/>
      <c r="CN1616" s="6"/>
      <c r="CO1616" s="6"/>
      <c r="CP1616" s="6"/>
      <c r="CQ1616" s="6"/>
      <c r="CR1616" s="6"/>
      <c r="CS1616" s="6"/>
      <c r="CT1616" s="6"/>
      <c r="CU1616" s="6"/>
      <c r="CV1616" s="6"/>
      <c r="CW1616" s="6"/>
      <c r="CX1616" s="6"/>
      <c r="CY1616" s="6"/>
      <c r="CZ1616" s="6"/>
      <c r="DA1616" s="6"/>
      <c r="DB1616" s="6"/>
      <c r="DC1616" s="6"/>
    </row>
    <row r="1617" spans="1:107" s="8" customFormat="1" ht="15" customHeight="1">
      <c r="A1617" s="28"/>
      <c r="B1617" s="28"/>
      <c r="C1617" s="28"/>
      <c r="D1617" s="29"/>
      <c r="E1617" s="30"/>
      <c r="F1617" s="30"/>
      <c r="G1617" s="30"/>
      <c r="H1617" s="30"/>
      <c r="I1617" s="30"/>
      <c r="J1617" s="30"/>
      <c r="K1617" s="30"/>
      <c r="L1617" s="30"/>
      <c r="M1617" s="30"/>
      <c r="N1617" s="7"/>
      <c r="O1617" s="7"/>
      <c r="P1617" s="7"/>
      <c r="Q1617" s="7"/>
      <c r="R1617" s="7"/>
      <c r="S1617" s="7"/>
      <c r="T1617" s="7"/>
      <c r="U1617" s="7"/>
      <c r="V1617" s="7"/>
      <c r="W1617" s="7"/>
      <c r="X1617" s="7"/>
      <c r="Y1617" s="7"/>
      <c r="Z1617" s="7"/>
      <c r="AA1617" s="7"/>
      <c r="AB1617" s="7"/>
      <c r="AC1617" s="7"/>
      <c r="AD1617" s="7"/>
      <c r="AE1617" s="7"/>
      <c r="AF1617" s="7"/>
      <c r="AG1617" s="7"/>
      <c r="AH1617" s="7"/>
      <c r="AI1617" s="7"/>
      <c r="AJ1617" s="7"/>
      <c r="AK1617" s="7"/>
      <c r="AL1617" s="7"/>
      <c r="AM1617" s="7"/>
      <c r="AN1617" s="7"/>
      <c r="AO1617" s="7"/>
      <c r="AP1617" s="6"/>
      <c r="AQ1617" s="6"/>
      <c r="AR1617" s="6"/>
      <c r="AS1617" s="6"/>
      <c r="AT1617" s="6"/>
      <c r="AU1617" s="6"/>
      <c r="AV1617" s="6"/>
      <c r="AW1617" s="6"/>
      <c r="AX1617" s="6"/>
      <c r="AY1617" s="6"/>
      <c r="AZ1617" s="6"/>
      <c r="BA1617" s="6"/>
      <c r="BB1617" s="6"/>
      <c r="BC1617" s="6"/>
      <c r="BD1617" s="6"/>
      <c r="BE1617" s="6"/>
      <c r="BF1617" s="6"/>
      <c r="BG1617" s="6"/>
      <c r="BH1617" s="6"/>
      <c r="BI1617" s="6"/>
      <c r="BJ1617" s="6"/>
      <c r="BK1617" s="6"/>
      <c r="BL1617" s="6"/>
      <c r="BM1617" s="6"/>
      <c r="BN1617" s="6"/>
      <c r="BO1617" s="6"/>
      <c r="BP1617" s="6"/>
      <c r="BQ1617" s="6"/>
      <c r="BR1617" s="6"/>
      <c r="BS1617" s="6"/>
      <c r="BT1617" s="6"/>
      <c r="BU1617" s="6"/>
      <c r="BV1617" s="6"/>
      <c r="BW1617" s="6"/>
      <c r="BX1617" s="6"/>
      <c r="BY1617" s="6"/>
      <c r="BZ1617" s="6"/>
      <c r="CA1617" s="6"/>
      <c r="CB1617" s="6"/>
      <c r="CC1617" s="6"/>
      <c r="CD1617" s="6"/>
      <c r="CE1617" s="6"/>
      <c r="CF1617" s="6"/>
      <c r="CG1617" s="6"/>
      <c r="CH1617" s="6"/>
      <c r="CI1617" s="6"/>
      <c r="CJ1617" s="6"/>
      <c r="CK1617" s="6"/>
      <c r="CL1617" s="6"/>
      <c r="CM1617" s="6"/>
      <c r="CN1617" s="6"/>
      <c r="CO1617" s="6"/>
      <c r="CP1617" s="6"/>
      <c r="CQ1617" s="6"/>
      <c r="CR1617" s="6"/>
      <c r="CS1617" s="6"/>
      <c r="CT1617" s="6"/>
      <c r="CU1617" s="6"/>
      <c r="CV1617" s="6"/>
      <c r="CW1617" s="6"/>
      <c r="CX1617" s="6"/>
      <c r="CY1617" s="6"/>
      <c r="CZ1617" s="6"/>
      <c r="DA1617" s="6"/>
      <c r="DB1617" s="6"/>
      <c r="DC1617" s="6"/>
    </row>
    <row r="1618" spans="1:107" s="8" customFormat="1" ht="28.5" customHeight="1">
      <c r="A1618" s="6" t="s">
        <v>22</v>
      </c>
      <c r="B1618" s="6"/>
      <c r="C1618" s="28"/>
      <c r="D1618" s="29"/>
      <c r="E1618" s="30"/>
      <c r="F1618" s="30"/>
      <c r="G1618" s="30"/>
      <c r="H1618" s="182" t="s">
        <v>458</v>
      </c>
      <c r="I1618" s="278"/>
      <c r="J1618" s="278"/>
      <c r="K1618" s="278"/>
      <c r="L1618" s="278"/>
      <c r="M1618" s="278"/>
      <c r="N1618" s="279"/>
      <c r="O1618" s="279"/>
      <c r="P1618" s="279"/>
      <c r="Q1618" s="7"/>
      <c r="R1618" s="7"/>
      <c r="S1618" s="7"/>
      <c r="T1618" s="7"/>
      <c r="U1618" s="7"/>
      <c r="V1618" s="7"/>
      <c r="W1618" s="7"/>
      <c r="X1618" s="7"/>
      <c r="Y1618" s="7"/>
      <c r="Z1618" s="7"/>
      <c r="AA1618" s="7"/>
      <c r="AB1618" s="7"/>
      <c r="AC1618" s="7"/>
      <c r="AD1618" s="7"/>
      <c r="AE1618" s="7"/>
      <c r="AF1618" s="7"/>
      <c r="AG1618" s="7"/>
      <c r="AH1618" s="7"/>
      <c r="AI1618" s="7"/>
      <c r="AJ1618" s="7"/>
      <c r="AK1618" s="7"/>
      <c r="AL1618" s="7"/>
      <c r="AM1618" s="7"/>
      <c r="AN1618" s="7"/>
      <c r="AO1618" s="7"/>
      <c r="AP1618" s="6"/>
      <c r="AQ1618" s="6"/>
      <c r="AR1618" s="6"/>
      <c r="AS1618" s="6"/>
      <c r="AT1618" s="6"/>
      <c r="AU1618" s="6"/>
      <c r="AV1618" s="6"/>
      <c r="AW1618" s="6"/>
      <c r="AX1618" s="6"/>
      <c r="AY1618" s="6"/>
      <c r="AZ1618" s="6"/>
      <c r="BA1618" s="6"/>
      <c r="BB1618" s="6"/>
      <c r="BC1618" s="6"/>
      <c r="BD1618" s="6"/>
      <c r="BE1618" s="6"/>
      <c r="BF1618" s="6"/>
      <c r="BG1618" s="6"/>
      <c r="BH1618" s="6"/>
      <c r="BI1618" s="6"/>
      <c r="BJ1618" s="6"/>
      <c r="BK1618" s="6"/>
      <c r="BL1618" s="6"/>
      <c r="BM1618" s="6"/>
      <c r="BN1618" s="6"/>
      <c r="BO1618" s="6"/>
      <c r="BP1618" s="6"/>
      <c r="BQ1618" s="6"/>
      <c r="BR1618" s="6"/>
      <c r="BS1618" s="6"/>
      <c r="BT1618" s="6"/>
      <c r="BU1618" s="6"/>
      <c r="BV1618" s="6"/>
      <c r="BW1618" s="6"/>
      <c r="BX1618" s="6"/>
      <c r="BY1618" s="6"/>
      <c r="BZ1618" s="6"/>
      <c r="CA1618" s="6"/>
      <c r="CB1618" s="6"/>
      <c r="CC1618" s="6"/>
      <c r="CD1618" s="6"/>
      <c r="CE1618" s="6"/>
      <c r="CF1618" s="6"/>
      <c r="CG1618" s="6"/>
      <c r="CH1618" s="6"/>
      <c r="CI1618" s="6"/>
      <c r="CJ1618" s="6"/>
      <c r="CK1618" s="6"/>
      <c r="CL1618" s="6"/>
      <c r="CM1618" s="6"/>
      <c r="CN1618" s="6"/>
      <c r="CO1618" s="6"/>
      <c r="CP1618" s="6"/>
      <c r="CQ1618" s="6"/>
      <c r="CR1618" s="6"/>
      <c r="CS1618" s="6"/>
      <c r="CT1618" s="6"/>
      <c r="CU1618" s="6"/>
      <c r="CV1618" s="6"/>
      <c r="CW1618" s="6"/>
      <c r="CX1618" s="6"/>
      <c r="CY1618" s="6"/>
      <c r="CZ1618" s="6"/>
      <c r="DA1618" s="6"/>
      <c r="DB1618" s="6"/>
      <c r="DC1618" s="6"/>
    </row>
    <row r="1619" spans="1:107" s="8" customFormat="1" ht="21.75" customHeight="1">
      <c r="A1619" s="277" t="s">
        <v>356</v>
      </c>
      <c r="B1619" s="277"/>
      <c r="C1619" s="28"/>
      <c r="D1619" s="29"/>
      <c r="E1619" s="30"/>
      <c r="F1619" s="30"/>
      <c r="G1619" s="30"/>
      <c r="H1619" s="30"/>
      <c r="I1619" s="30"/>
      <c r="J1619" s="30"/>
      <c r="K1619" s="30"/>
      <c r="L1619" s="30"/>
      <c r="M1619" s="30"/>
      <c r="N1619" s="7"/>
      <c r="O1619" s="7"/>
      <c r="P1619" s="7"/>
      <c r="Q1619" s="7"/>
      <c r="R1619" s="7"/>
      <c r="S1619" s="7"/>
      <c r="T1619" s="7"/>
      <c r="U1619" s="7"/>
      <c r="V1619" s="7"/>
      <c r="W1619" s="7"/>
      <c r="X1619" s="7"/>
      <c r="Y1619" s="7"/>
      <c r="Z1619" s="7"/>
      <c r="AA1619" s="7"/>
      <c r="AB1619" s="7"/>
      <c r="AC1619" s="7"/>
      <c r="AD1619" s="7"/>
      <c r="AE1619" s="7"/>
      <c r="AF1619" s="7"/>
      <c r="AG1619" s="7"/>
      <c r="AH1619" s="7"/>
      <c r="AI1619" s="7"/>
      <c r="AJ1619" s="7"/>
      <c r="AK1619" s="7"/>
      <c r="AL1619" s="7"/>
      <c r="AM1619" s="7"/>
      <c r="AN1619" s="7"/>
      <c r="AO1619" s="7"/>
      <c r="AP1619" s="6"/>
      <c r="AQ1619" s="6"/>
      <c r="AR1619" s="6"/>
      <c r="AS1619" s="6"/>
      <c r="AT1619" s="6"/>
      <c r="AU1619" s="6"/>
      <c r="AV1619" s="6"/>
      <c r="AW1619" s="6"/>
      <c r="AX1619" s="6"/>
      <c r="AY1619" s="6"/>
      <c r="AZ1619" s="6"/>
      <c r="BA1619" s="6"/>
      <c r="BB1619" s="6"/>
      <c r="BC1619" s="6"/>
      <c r="BD1619" s="6"/>
      <c r="BE1619" s="6"/>
      <c r="BF1619" s="6"/>
      <c r="BG1619" s="6"/>
      <c r="BH1619" s="6"/>
      <c r="BI1619" s="6"/>
      <c r="BJ1619" s="6"/>
      <c r="BK1619" s="6"/>
      <c r="BL1619" s="6"/>
      <c r="BM1619" s="6"/>
      <c r="BN1619" s="6"/>
      <c r="BO1619" s="6"/>
      <c r="BP1619" s="6"/>
      <c r="BQ1619" s="6"/>
      <c r="BR1619" s="6"/>
      <c r="BS1619" s="6"/>
      <c r="BT1619" s="6"/>
      <c r="BU1619" s="6"/>
      <c r="BV1619" s="6"/>
      <c r="BW1619" s="6"/>
      <c r="BX1619" s="6"/>
      <c r="BY1619" s="6"/>
      <c r="BZ1619" s="6"/>
      <c r="CA1619" s="6"/>
      <c r="CB1619" s="6"/>
      <c r="CC1619" s="6"/>
      <c r="CD1619" s="6"/>
      <c r="CE1619" s="6"/>
      <c r="CF1619" s="6"/>
      <c r="CG1619" s="6"/>
      <c r="CH1619" s="6"/>
      <c r="CI1619" s="6"/>
      <c r="CJ1619" s="6"/>
      <c r="CK1619" s="6"/>
      <c r="CL1619" s="6"/>
      <c r="CM1619" s="6"/>
      <c r="CN1619" s="6"/>
      <c r="CO1619" s="6"/>
      <c r="CP1619" s="6"/>
      <c r="CQ1619" s="6"/>
      <c r="CR1619" s="6"/>
      <c r="CS1619" s="6"/>
      <c r="CT1619" s="6"/>
      <c r="CU1619" s="6"/>
      <c r="CV1619" s="6"/>
      <c r="CW1619" s="6"/>
      <c r="CX1619" s="6"/>
      <c r="CY1619" s="6"/>
      <c r="CZ1619" s="6"/>
      <c r="DA1619" s="6"/>
      <c r="DB1619" s="6"/>
      <c r="DC1619" s="6"/>
    </row>
    <row r="1620" spans="1:107" s="8" customFormat="1" ht="12.75" customHeight="1">
      <c r="A1620" s="28"/>
      <c r="B1620" s="28"/>
      <c r="C1620" s="28"/>
      <c r="D1620" s="29"/>
      <c r="E1620" s="30"/>
      <c r="F1620" s="30"/>
      <c r="G1620" s="30"/>
      <c r="H1620" s="30"/>
      <c r="I1620" s="30"/>
      <c r="J1620" s="30"/>
      <c r="K1620" s="30"/>
      <c r="L1620" s="30"/>
      <c r="M1620" s="30"/>
      <c r="N1620" s="7"/>
      <c r="O1620" s="7"/>
      <c r="P1620" s="7"/>
      <c r="Q1620" s="7"/>
      <c r="R1620" s="7"/>
      <c r="S1620" s="7"/>
      <c r="T1620" s="7"/>
      <c r="U1620" s="7"/>
      <c r="V1620" s="7"/>
      <c r="W1620" s="7"/>
      <c r="X1620" s="7"/>
      <c r="Y1620" s="7"/>
      <c r="Z1620" s="7"/>
      <c r="AA1620" s="7"/>
      <c r="AB1620" s="7"/>
      <c r="AC1620" s="7"/>
      <c r="AD1620" s="7"/>
      <c r="AE1620" s="7"/>
      <c r="AF1620" s="7"/>
      <c r="AG1620" s="7"/>
      <c r="AH1620" s="7"/>
      <c r="AI1620" s="7"/>
      <c r="AJ1620" s="7"/>
      <c r="AK1620" s="7"/>
      <c r="AL1620" s="7"/>
      <c r="AM1620" s="7"/>
      <c r="AN1620" s="7"/>
      <c r="AO1620" s="7"/>
      <c r="AP1620" s="6"/>
      <c r="AQ1620" s="6"/>
      <c r="AR1620" s="6"/>
      <c r="AS1620" s="6"/>
      <c r="AT1620" s="6"/>
      <c r="AU1620" s="6"/>
      <c r="AV1620" s="6"/>
      <c r="AW1620" s="6"/>
      <c r="AX1620" s="6"/>
      <c r="AY1620" s="6"/>
      <c r="AZ1620" s="6"/>
      <c r="BA1620" s="6"/>
      <c r="BB1620" s="6"/>
      <c r="BC1620" s="6"/>
      <c r="BD1620" s="6"/>
      <c r="BE1620" s="6"/>
      <c r="BF1620" s="6"/>
      <c r="BG1620" s="6"/>
      <c r="BH1620" s="6"/>
      <c r="BI1620" s="6"/>
      <c r="BJ1620" s="6"/>
      <c r="BK1620" s="6"/>
      <c r="BL1620" s="6"/>
      <c r="BM1620" s="6"/>
      <c r="BN1620" s="6"/>
      <c r="BO1620" s="6"/>
      <c r="BP1620" s="6"/>
      <c r="BQ1620" s="6"/>
      <c r="BR1620" s="6"/>
      <c r="BS1620" s="6"/>
      <c r="BT1620" s="6"/>
      <c r="BU1620" s="6"/>
      <c r="BV1620" s="6"/>
      <c r="BW1620" s="6"/>
      <c r="BX1620" s="6"/>
      <c r="BY1620" s="6"/>
      <c r="BZ1620" s="6"/>
      <c r="CA1620" s="6"/>
      <c r="CB1620" s="6"/>
      <c r="CC1620" s="6"/>
      <c r="CD1620" s="6"/>
      <c r="CE1620" s="6"/>
      <c r="CF1620" s="6"/>
      <c r="CG1620" s="6"/>
      <c r="CH1620" s="6"/>
      <c r="CI1620" s="6"/>
      <c r="CJ1620" s="6"/>
      <c r="CK1620" s="6"/>
      <c r="CL1620" s="6"/>
      <c r="CM1620" s="6"/>
      <c r="CN1620" s="6"/>
      <c r="CO1620" s="6"/>
      <c r="CP1620" s="6"/>
      <c r="CQ1620" s="6"/>
      <c r="CR1620" s="6"/>
      <c r="CS1620" s="6"/>
      <c r="CT1620" s="6"/>
      <c r="CU1620" s="6"/>
      <c r="CV1620" s="6"/>
      <c r="CW1620" s="6"/>
      <c r="CX1620" s="6"/>
      <c r="CY1620" s="6"/>
      <c r="CZ1620" s="6"/>
      <c r="DA1620" s="6"/>
      <c r="DB1620" s="6"/>
      <c r="DC1620" s="6"/>
    </row>
    <row r="1621" spans="1:107" s="8" customFormat="1" ht="27.75">
      <c r="A1621" s="182" t="s">
        <v>459</v>
      </c>
      <c r="B1621" s="183"/>
      <c r="C1621" s="183"/>
      <c r="D1621" s="183"/>
      <c r="E1621" s="183"/>
      <c r="F1621" s="183"/>
      <c r="G1621" s="183"/>
      <c r="H1621" s="30"/>
      <c r="I1621" s="30"/>
      <c r="J1621" s="30"/>
      <c r="K1621" s="30"/>
      <c r="L1621" s="30"/>
      <c r="M1621" s="30"/>
      <c r="N1621" s="7"/>
      <c r="O1621" s="7"/>
      <c r="P1621" s="7"/>
      <c r="Q1621" s="7"/>
      <c r="R1621" s="7"/>
      <c r="S1621" s="7"/>
      <c r="T1621" s="7"/>
      <c r="U1621" s="7"/>
      <c r="V1621" s="7"/>
      <c r="W1621" s="7"/>
      <c r="X1621" s="7"/>
      <c r="Y1621" s="7"/>
      <c r="Z1621" s="7"/>
      <c r="AA1621" s="7"/>
      <c r="AB1621" s="7"/>
      <c r="AC1621" s="7"/>
      <c r="AD1621" s="7"/>
      <c r="AE1621" s="7"/>
      <c r="AF1621" s="7"/>
      <c r="AG1621" s="7"/>
      <c r="AH1621" s="7"/>
      <c r="AI1621" s="7"/>
      <c r="AJ1621" s="7"/>
      <c r="AK1621" s="7"/>
      <c r="AL1621" s="7"/>
      <c r="AM1621" s="7"/>
      <c r="AN1621" s="7"/>
      <c r="AO1621" s="7"/>
      <c r="AP1621" s="6"/>
      <c r="AQ1621" s="6"/>
      <c r="AR1621" s="6"/>
      <c r="AS1621" s="6"/>
      <c r="AT1621" s="6"/>
      <c r="AU1621" s="6"/>
      <c r="AV1621" s="6"/>
      <c r="AW1621" s="6"/>
      <c r="AX1621" s="6"/>
      <c r="AY1621" s="6"/>
      <c r="AZ1621" s="6"/>
      <c r="BA1621" s="6"/>
      <c r="BB1621" s="6"/>
      <c r="BC1621" s="6"/>
      <c r="BD1621" s="6"/>
      <c r="BE1621" s="6"/>
      <c r="BF1621" s="6"/>
      <c r="BG1621" s="6"/>
      <c r="BH1621" s="6"/>
      <c r="BI1621" s="6"/>
      <c r="BJ1621" s="6"/>
      <c r="BK1621" s="6"/>
      <c r="BL1621" s="6"/>
      <c r="BM1621" s="6"/>
      <c r="BN1621" s="6"/>
      <c r="BO1621" s="6"/>
      <c r="BP1621" s="6"/>
      <c r="BQ1621" s="6"/>
      <c r="BR1621" s="6"/>
      <c r="BS1621" s="6"/>
      <c r="BT1621" s="6"/>
      <c r="BU1621" s="6"/>
      <c r="BV1621" s="6"/>
      <c r="BW1621" s="6"/>
      <c r="BX1621" s="6"/>
      <c r="BY1621" s="6"/>
      <c r="BZ1621" s="6"/>
      <c r="CA1621" s="6"/>
      <c r="CB1621" s="6"/>
      <c r="CC1621" s="6"/>
      <c r="CD1621" s="6"/>
      <c r="CE1621" s="6"/>
      <c r="CF1621" s="6"/>
      <c r="CG1621" s="6"/>
      <c r="CH1621" s="6"/>
      <c r="CI1621" s="6"/>
      <c r="CJ1621" s="6"/>
      <c r="CK1621" s="6"/>
      <c r="CL1621" s="6"/>
      <c r="CM1621" s="6"/>
      <c r="CN1621" s="6"/>
      <c r="CO1621" s="6"/>
      <c r="CP1621" s="6"/>
      <c r="CQ1621" s="6"/>
      <c r="CR1621" s="6"/>
      <c r="CS1621" s="6"/>
      <c r="CT1621" s="6"/>
      <c r="CU1621" s="6"/>
      <c r="CV1621" s="6"/>
      <c r="CW1621" s="6"/>
      <c r="CX1621" s="6"/>
      <c r="CY1621" s="6"/>
      <c r="CZ1621" s="6"/>
      <c r="DA1621" s="6"/>
      <c r="DB1621" s="6"/>
      <c r="DC1621" s="6"/>
    </row>
    <row r="1622" spans="1:107" s="8" customFormat="1" ht="27.75" customHeight="1">
      <c r="A1622" s="182" t="s">
        <v>460</v>
      </c>
      <c r="B1622" s="183"/>
      <c r="C1622" s="183"/>
      <c r="D1622" s="183"/>
      <c r="E1622" s="183"/>
      <c r="F1622" s="133"/>
      <c r="G1622" s="133"/>
      <c r="H1622" s="30"/>
      <c r="I1622" s="30"/>
      <c r="J1622" s="30"/>
      <c r="K1622" s="30"/>
      <c r="L1622" s="30"/>
      <c r="M1622" s="30"/>
      <c r="N1622" s="7"/>
      <c r="O1622" s="7"/>
      <c r="P1622" s="7"/>
      <c r="Q1622" s="7"/>
      <c r="R1622" s="7"/>
      <c r="S1622" s="7"/>
      <c r="T1622" s="7"/>
      <c r="U1622" s="7"/>
      <c r="V1622" s="7"/>
      <c r="W1622" s="7"/>
      <c r="X1622" s="7"/>
      <c r="Y1622" s="7"/>
      <c r="Z1622" s="7"/>
      <c r="AA1622" s="7"/>
      <c r="AB1622" s="7"/>
      <c r="AC1622" s="7"/>
      <c r="AD1622" s="7"/>
      <c r="AE1622" s="7"/>
      <c r="AF1622" s="7"/>
      <c r="AG1622" s="7"/>
      <c r="AH1622" s="7"/>
      <c r="AI1622" s="7"/>
      <c r="AJ1622" s="7"/>
      <c r="AK1622" s="7"/>
      <c r="AL1622" s="7"/>
      <c r="AM1622" s="7"/>
      <c r="AN1622" s="7"/>
      <c r="AO1622" s="7"/>
      <c r="AP1622" s="6"/>
      <c r="AQ1622" s="6"/>
      <c r="AR1622" s="6"/>
      <c r="AS1622" s="6"/>
      <c r="AT1622" s="6"/>
      <c r="AU1622" s="6"/>
      <c r="AV1622" s="6"/>
      <c r="AW1622" s="6"/>
      <c r="AX1622" s="6"/>
      <c r="AY1622" s="6"/>
      <c r="AZ1622" s="6"/>
      <c r="BA1622" s="6"/>
      <c r="BB1622" s="6"/>
      <c r="BC1622" s="6"/>
      <c r="BD1622" s="6"/>
      <c r="BE1622" s="6"/>
      <c r="BF1622" s="6"/>
      <c r="BG1622" s="6"/>
      <c r="BH1622" s="6"/>
      <c r="BI1622" s="6"/>
      <c r="BJ1622" s="6"/>
      <c r="BK1622" s="6"/>
      <c r="BL1622" s="6"/>
      <c r="BM1622" s="6"/>
      <c r="BN1622" s="6"/>
      <c r="BO1622" s="6"/>
      <c r="BP1622" s="6"/>
      <c r="BQ1622" s="6"/>
      <c r="BR1622" s="6"/>
      <c r="BS1622" s="6"/>
      <c r="BT1622" s="6"/>
      <c r="BU1622" s="6"/>
      <c r="BV1622" s="6"/>
      <c r="BW1622" s="6"/>
      <c r="BX1622" s="6"/>
      <c r="BY1622" s="6"/>
      <c r="BZ1622" s="6"/>
      <c r="CA1622" s="6"/>
      <c r="CB1622" s="6"/>
      <c r="CC1622" s="6"/>
      <c r="CD1622" s="6"/>
      <c r="CE1622" s="6"/>
      <c r="CF1622" s="6"/>
      <c r="CG1622" s="6"/>
      <c r="CH1622" s="6"/>
      <c r="CI1622" s="6"/>
      <c r="CJ1622" s="6"/>
      <c r="CK1622" s="6"/>
      <c r="CL1622" s="6"/>
      <c r="CM1622" s="6"/>
      <c r="CN1622" s="6"/>
      <c r="CO1622" s="6"/>
      <c r="CP1622" s="6"/>
      <c r="CQ1622" s="6"/>
      <c r="CR1622" s="6"/>
      <c r="CS1622" s="6"/>
      <c r="CT1622" s="6"/>
      <c r="CU1622" s="6"/>
      <c r="CV1622" s="6"/>
      <c r="CW1622" s="6"/>
      <c r="CX1622" s="6"/>
      <c r="CY1622" s="6"/>
      <c r="CZ1622" s="6"/>
      <c r="DA1622" s="6"/>
      <c r="DB1622" s="6"/>
      <c r="DC1622" s="6"/>
    </row>
    <row r="1623" spans="1:107" s="8" customFormat="1" ht="28.5" customHeight="1">
      <c r="A1623" s="183"/>
      <c r="B1623" s="183"/>
      <c r="C1623" s="183"/>
      <c r="D1623" s="183"/>
      <c r="E1623" s="183"/>
      <c r="F1623" s="31"/>
      <c r="G1623" s="31"/>
      <c r="H1623" s="182" t="s">
        <v>461</v>
      </c>
      <c r="I1623" s="278"/>
      <c r="J1623" s="278"/>
      <c r="K1623" s="278"/>
      <c r="L1623" s="278"/>
      <c r="M1623" s="278"/>
      <c r="N1623" s="279"/>
      <c r="O1623" s="279"/>
      <c r="P1623" s="279"/>
      <c r="Q1623" s="9"/>
      <c r="R1623" s="9"/>
      <c r="S1623" s="9"/>
      <c r="T1623" s="7"/>
      <c r="U1623" s="7"/>
      <c r="V1623" s="7"/>
      <c r="W1623" s="7"/>
      <c r="X1623" s="7"/>
      <c r="Y1623" s="7"/>
      <c r="Z1623" s="7"/>
      <c r="AA1623" s="7"/>
      <c r="AB1623" s="7"/>
      <c r="AC1623" s="7"/>
      <c r="AD1623" s="7"/>
      <c r="AE1623" s="7"/>
      <c r="AF1623" s="7"/>
      <c r="AG1623" s="7"/>
      <c r="AH1623" s="7"/>
      <c r="AI1623" s="7"/>
      <c r="AJ1623" s="7"/>
      <c r="AK1623" s="7"/>
      <c r="AL1623" s="7"/>
      <c r="AM1623" s="7"/>
      <c r="AN1623" s="7"/>
      <c r="AO1623" s="7"/>
      <c r="AP1623" s="6"/>
      <c r="AQ1623" s="6"/>
      <c r="AR1623" s="6"/>
      <c r="AS1623" s="6"/>
      <c r="AT1623" s="6"/>
      <c r="AU1623" s="6"/>
      <c r="AV1623" s="6"/>
      <c r="AW1623" s="6"/>
      <c r="AX1623" s="6"/>
      <c r="AY1623" s="6"/>
      <c r="AZ1623" s="6"/>
      <c r="BA1623" s="6"/>
      <c r="BB1623" s="6"/>
      <c r="BC1623" s="6"/>
      <c r="BD1623" s="6"/>
      <c r="BE1623" s="6"/>
      <c r="BF1623" s="6"/>
      <c r="BG1623" s="6"/>
      <c r="BH1623" s="6"/>
      <c r="BI1623" s="6"/>
      <c r="BJ1623" s="6"/>
      <c r="BK1623" s="6"/>
      <c r="BL1623" s="6"/>
      <c r="BM1623" s="6"/>
      <c r="BN1623" s="6"/>
      <c r="BO1623" s="6"/>
      <c r="BP1623" s="6"/>
      <c r="BQ1623" s="6"/>
      <c r="BR1623" s="6"/>
      <c r="BS1623" s="6"/>
      <c r="BT1623" s="6"/>
      <c r="BU1623" s="6"/>
      <c r="BV1623" s="6"/>
      <c r="BW1623" s="6"/>
      <c r="BX1623" s="6"/>
      <c r="BY1623" s="6"/>
      <c r="BZ1623" s="6"/>
      <c r="CA1623" s="6"/>
      <c r="CB1623" s="6"/>
      <c r="CC1623" s="6"/>
      <c r="CD1623" s="6"/>
      <c r="CE1623" s="6"/>
      <c r="CF1623" s="6"/>
      <c r="CG1623" s="6"/>
      <c r="CH1623" s="6"/>
      <c r="CI1623" s="6"/>
      <c r="CJ1623" s="6"/>
      <c r="CK1623" s="6"/>
      <c r="CL1623" s="6"/>
      <c r="CM1623" s="6"/>
      <c r="CN1623" s="6"/>
      <c r="CO1623" s="6"/>
      <c r="CP1623" s="6"/>
      <c r="CQ1623" s="6"/>
      <c r="CR1623" s="6"/>
      <c r="CS1623" s="6"/>
      <c r="CT1623" s="6"/>
      <c r="CU1623" s="6"/>
      <c r="CV1623" s="6"/>
      <c r="CW1623" s="6"/>
      <c r="CX1623" s="6"/>
      <c r="CY1623" s="6"/>
      <c r="CZ1623" s="6"/>
      <c r="DA1623" s="6"/>
      <c r="DB1623" s="6"/>
      <c r="DC1623" s="6"/>
    </row>
    <row r="1624" spans="1:107" s="121" customFormat="1">
      <c r="C1624" s="136"/>
    </row>
    <row r="1625" spans="1:107" s="121" customFormat="1">
      <c r="C1625" s="136"/>
    </row>
    <row r="1626" spans="1:107" s="121" customFormat="1">
      <c r="C1626" s="136"/>
    </row>
    <row r="1627" spans="1:107" s="121" customFormat="1">
      <c r="C1627" s="136"/>
    </row>
    <row r="1628" spans="1:107" s="121" customFormat="1">
      <c r="C1628" s="136"/>
    </row>
    <row r="1629" spans="1:107" s="121" customFormat="1">
      <c r="C1629" s="136"/>
    </row>
    <row r="1630" spans="1:107" s="121" customFormat="1">
      <c r="C1630" s="136"/>
    </row>
    <row r="1631" spans="1:107" s="121" customFormat="1">
      <c r="C1631" s="136"/>
    </row>
    <row r="1632" spans="1:107" s="121" customFormat="1">
      <c r="C1632" s="136"/>
    </row>
    <row r="1633" spans="3:14" s="121" customFormat="1">
      <c r="C1633" s="136"/>
    </row>
    <row r="1634" spans="3:14" s="121" customFormat="1">
      <c r="C1634" s="136"/>
    </row>
    <row r="1635" spans="3:14" s="121" customFormat="1">
      <c r="C1635" s="136"/>
    </row>
    <row r="1636" spans="3:14" s="121" customFormat="1">
      <c r="C1636" s="136"/>
    </row>
    <row r="1637" spans="3:14" s="121" customFormat="1">
      <c r="C1637" s="136"/>
    </row>
    <row r="1638" spans="3:14" s="121" customFormat="1">
      <c r="C1638" s="136"/>
    </row>
    <row r="1639" spans="3:14" s="121" customFormat="1">
      <c r="C1639" s="136"/>
    </row>
    <row r="1640" spans="3:14" s="121" customFormat="1">
      <c r="C1640" s="136"/>
    </row>
    <row r="1641" spans="3:14">
      <c r="H1641" s="121"/>
      <c r="I1641" s="121"/>
      <c r="J1641" s="121"/>
      <c r="K1641" s="121"/>
      <c r="L1641" s="121"/>
      <c r="M1641" s="121"/>
      <c r="N1641" s="121"/>
    </row>
    <row r="1642" spans="3:14">
      <c r="H1642" s="121"/>
      <c r="I1642" s="121"/>
      <c r="J1642" s="121"/>
      <c r="K1642" s="121"/>
      <c r="L1642" s="121"/>
      <c r="M1642" s="121"/>
      <c r="N1642" s="121"/>
    </row>
  </sheetData>
  <mergeCells count="701">
    <mergeCell ref="C1500:C1506"/>
    <mergeCell ref="A1507:B1513"/>
    <mergeCell ref="C1507:C1513"/>
    <mergeCell ref="A1515:A1521"/>
    <mergeCell ref="B1515:B1521"/>
    <mergeCell ref="A1439:AR1439"/>
    <mergeCell ref="A1440:A1446"/>
    <mergeCell ref="B1440:B1446"/>
    <mergeCell ref="C1440:C1446"/>
    <mergeCell ref="A1447:B1453"/>
    <mergeCell ref="A1454:AR1454"/>
    <mergeCell ref="A1455:A1461"/>
    <mergeCell ref="B1455:B1461"/>
    <mergeCell ref="C1455:C1461"/>
    <mergeCell ref="A1408:B1414"/>
    <mergeCell ref="C1408:C1414"/>
    <mergeCell ref="A1415:B1421"/>
    <mergeCell ref="C1415:C1421"/>
    <mergeCell ref="A1424:AR1424"/>
    <mergeCell ref="A1425:A1431"/>
    <mergeCell ref="B1425:B1431"/>
    <mergeCell ref="C1425:C1431"/>
    <mergeCell ref="A1432:B1438"/>
    <mergeCell ref="A1387:A1393"/>
    <mergeCell ref="B1387:B1393"/>
    <mergeCell ref="C1387:C1393"/>
    <mergeCell ref="A1394:A1400"/>
    <mergeCell ref="B1394:B1400"/>
    <mergeCell ref="C1394:C1400"/>
    <mergeCell ref="A1401:A1407"/>
    <mergeCell ref="B1401:B1407"/>
    <mergeCell ref="C1401:C1407"/>
    <mergeCell ref="A1366:A1372"/>
    <mergeCell ref="B1366:B1372"/>
    <mergeCell ref="C1366:C1372"/>
    <mergeCell ref="A1373:A1379"/>
    <mergeCell ref="B1373:B1379"/>
    <mergeCell ref="C1373:C1379"/>
    <mergeCell ref="A1380:A1386"/>
    <mergeCell ref="B1380:B1386"/>
    <mergeCell ref="C1380:C1386"/>
    <mergeCell ref="A1316:A1322"/>
    <mergeCell ref="A1344:A1350"/>
    <mergeCell ref="B1344:B1350"/>
    <mergeCell ref="C1344:C1350"/>
    <mergeCell ref="A1351:B1357"/>
    <mergeCell ref="C1351:C1357"/>
    <mergeCell ref="A1358:AR1358"/>
    <mergeCell ref="A1359:A1365"/>
    <mergeCell ref="B1359:B1365"/>
    <mergeCell ref="C1359:C1365"/>
    <mergeCell ref="A982:A988"/>
    <mergeCell ref="B982:B988"/>
    <mergeCell ref="C982:C988"/>
    <mergeCell ref="A975:A981"/>
    <mergeCell ref="A1224:A1230"/>
    <mergeCell ref="B1224:B1230"/>
    <mergeCell ref="C1224:C1230"/>
    <mergeCell ref="A1231:B1237"/>
    <mergeCell ref="C1231:C1237"/>
    <mergeCell ref="A1207:AR1207"/>
    <mergeCell ref="A1208:AR1208"/>
    <mergeCell ref="A1209:AR1209"/>
    <mergeCell ref="A1210:A1216"/>
    <mergeCell ref="B1210:B1216"/>
    <mergeCell ref="C1210:C1216"/>
    <mergeCell ref="A1217:A1223"/>
    <mergeCell ref="B1217:B1223"/>
    <mergeCell ref="C1217:C1223"/>
    <mergeCell ref="A1003:A1009"/>
    <mergeCell ref="B1003:B1009"/>
    <mergeCell ref="C1003:C1009"/>
    <mergeCell ref="A989:A995"/>
    <mergeCell ref="B989:B995"/>
    <mergeCell ref="C989:C995"/>
    <mergeCell ref="A910:AR910"/>
    <mergeCell ref="A911:AR911"/>
    <mergeCell ref="A895:B901"/>
    <mergeCell ref="A888:A894"/>
    <mergeCell ref="B888:B894"/>
    <mergeCell ref="C888:C894"/>
    <mergeCell ref="A902:C908"/>
    <mergeCell ref="A919:A925"/>
    <mergeCell ref="B919:B925"/>
    <mergeCell ref="C919:C925"/>
    <mergeCell ref="A2:AR2"/>
    <mergeCell ref="A3:AR3"/>
    <mergeCell ref="A4:AR4"/>
    <mergeCell ref="A5:AR5"/>
    <mergeCell ref="AR88:AR94"/>
    <mergeCell ref="AR95:AR101"/>
    <mergeCell ref="A186:A192"/>
    <mergeCell ref="C186:C192"/>
    <mergeCell ref="B207:B213"/>
    <mergeCell ref="A193:A199"/>
    <mergeCell ref="B193:B199"/>
    <mergeCell ref="C193:C199"/>
    <mergeCell ref="A200:A206"/>
    <mergeCell ref="B200:B206"/>
    <mergeCell ref="C200:C206"/>
    <mergeCell ref="B189:B190"/>
    <mergeCell ref="A95:A101"/>
    <mergeCell ref="B95:B101"/>
    <mergeCell ref="C95:C101"/>
    <mergeCell ref="A74:A80"/>
    <mergeCell ref="C933:C939"/>
    <mergeCell ref="A912:A918"/>
    <mergeCell ref="B912:B918"/>
    <mergeCell ref="AR1172:AR1178"/>
    <mergeCell ref="AR1042:AR1048"/>
    <mergeCell ref="AR1049:AR1055"/>
    <mergeCell ref="A405:A411"/>
    <mergeCell ref="B405:B411"/>
    <mergeCell ref="A996:A1002"/>
    <mergeCell ref="B996:B1002"/>
    <mergeCell ref="C996:C1002"/>
    <mergeCell ref="C873:C879"/>
    <mergeCell ref="A880:B886"/>
    <mergeCell ref="C880:C886"/>
    <mergeCell ref="A887:AP887"/>
    <mergeCell ref="A940:A946"/>
    <mergeCell ref="B940:B946"/>
    <mergeCell ref="C940:C946"/>
    <mergeCell ref="C895:C901"/>
    <mergeCell ref="A909:AR909"/>
    <mergeCell ref="C46:C52"/>
    <mergeCell ref="A53:A59"/>
    <mergeCell ref="B53:B59"/>
    <mergeCell ref="C53:C59"/>
    <mergeCell ref="A815:AP815"/>
    <mergeCell ref="A873:A879"/>
    <mergeCell ref="B873:B879"/>
    <mergeCell ref="A60:A66"/>
    <mergeCell ref="B60:B66"/>
    <mergeCell ref="C60:C66"/>
    <mergeCell ref="A151:A157"/>
    <mergeCell ref="B151:B157"/>
    <mergeCell ref="C405:C411"/>
    <mergeCell ref="A412:A418"/>
    <mergeCell ref="A109:A115"/>
    <mergeCell ref="A67:A73"/>
    <mergeCell ref="B67:B73"/>
    <mergeCell ref="C67:C73"/>
    <mergeCell ref="A102:A108"/>
    <mergeCell ref="B102:B108"/>
    <mergeCell ref="C102:C108"/>
    <mergeCell ref="A88:A94"/>
    <mergeCell ref="B88:B94"/>
    <mergeCell ref="C88:C94"/>
    <mergeCell ref="A158:A164"/>
    <mergeCell ref="B158:B164"/>
    <mergeCell ref="C158:C164"/>
    <mergeCell ref="A39:A45"/>
    <mergeCell ref="B39:B45"/>
    <mergeCell ref="C39:C45"/>
    <mergeCell ref="B81:B87"/>
    <mergeCell ref="C81:C87"/>
    <mergeCell ref="A123:A129"/>
    <mergeCell ref="B123:B129"/>
    <mergeCell ref="C123:C129"/>
    <mergeCell ref="A130:A136"/>
    <mergeCell ref="B130:B136"/>
    <mergeCell ref="C130:C136"/>
    <mergeCell ref="B109:B115"/>
    <mergeCell ref="C109:C115"/>
    <mergeCell ref="A116:A122"/>
    <mergeCell ref="B116:B122"/>
    <mergeCell ref="C116:C122"/>
    <mergeCell ref="B74:B80"/>
    <mergeCell ref="C74:C80"/>
    <mergeCell ref="A81:A87"/>
    <mergeCell ref="A46:A52"/>
    <mergeCell ref="B46:B52"/>
    <mergeCell ref="B250:B256"/>
    <mergeCell ref="C250:C256"/>
    <mergeCell ref="A222:A228"/>
    <mergeCell ref="B222:B228"/>
    <mergeCell ref="A137:A143"/>
    <mergeCell ref="B137:B143"/>
    <mergeCell ref="C137:C143"/>
    <mergeCell ref="A144:A150"/>
    <mergeCell ref="B144:B150"/>
    <mergeCell ref="C144:C150"/>
    <mergeCell ref="A207:A213"/>
    <mergeCell ref="C207:C213"/>
    <mergeCell ref="C214:C220"/>
    <mergeCell ref="A214:B220"/>
    <mergeCell ref="A172:A178"/>
    <mergeCell ref="B172:B178"/>
    <mergeCell ref="C172:C178"/>
    <mergeCell ref="A179:A185"/>
    <mergeCell ref="B179:B185"/>
    <mergeCell ref="C179:C185"/>
    <mergeCell ref="A165:A171"/>
    <mergeCell ref="B165:B171"/>
    <mergeCell ref="C165:C171"/>
    <mergeCell ref="C151:C157"/>
    <mergeCell ref="A636:B642"/>
    <mergeCell ref="A503:A509"/>
    <mergeCell ref="B503:B509"/>
    <mergeCell ref="A489:A495"/>
    <mergeCell ref="B489:B495"/>
    <mergeCell ref="C489:C495"/>
    <mergeCell ref="C524:C530"/>
    <mergeCell ref="A531:A537"/>
    <mergeCell ref="B531:B537"/>
    <mergeCell ref="A461:A467"/>
    <mergeCell ref="B461:B467"/>
    <mergeCell ref="C461:C467"/>
    <mergeCell ref="A468:A474"/>
    <mergeCell ref="B468:B474"/>
    <mergeCell ref="C468:C474"/>
    <mergeCell ref="A629:A635"/>
    <mergeCell ref="B629:B635"/>
    <mergeCell ref="A475:A481"/>
    <mergeCell ref="B475:B481"/>
    <mergeCell ref="C475:C481"/>
    <mergeCell ref="A482:A488"/>
    <mergeCell ref="B482:B488"/>
    <mergeCell ref="C482:C488"/>
    <mergeCell ref="A496:A502"/>
    <mergeCell ref="B496:B502"/>
    <mergeCell ref="C496:C502"/>
    <mergeCell ref="A694:A700"/>
    <mergeCell ref="B694:B700"/>
    <mergeCell ref="C694:C700"/>
    <mergeCell ref="A672:A678"/>
    <mergeCell ref="B672:B678"/>
    <mergeCell ref="C672:C678"/>
    <mergeCell ref="C503:C509"/>
    <mergeCell ref="A510:A516"/>
    <mergeCell ref="B510:B516"/>
    <mergeCell ref="C510:C516"/>
    <mergeCell ref="A517:A523"/>
    <mergeCell ref="B517:B523"/>
    <mergeCell ref="C517:C523"/>
    <mergeCell ref="A651:A657"/>
    <mergeCell ref="B651:B657"/>
    <mergeCell ref="C651:C657"/>
    <mergeCell ref="A644:A650"/>
    <mergeCell ref="B644:B650"/>
    <mergeCell ref="C644:C650"/>
    <mergeCell ref="A524:A530"/>
    <mergeCell ref="B524:B530"/>
    <mergeCell ref="A538:A544"/>
    <mergeCell ref="B538:B544"/>
    <mergeCell ref="A559:A565"/>
    <mergeCell ref="B559:B565"/>
    <mergeCell ref="C559:C565"/>
    <mergeCell ref="C722:C728"/>
    <mergeCell ref="A730:A736"/>
    <mergeCell ref="B730:B736"/>
    <mergeCell ref="C730:C736"/>
    <mergeCell ref="A729:AP729"/>
    <mergeCell ref="A722:B728"/>
    <mergeCell ref="A708:A714"/>
    <mergeCell ref="B708:B714"/>
    <mergeCell ref="C708:C714"/>
    <mergeCell ref="A715:A721"/>
    <mergeCell ref="B715:B721"/>
    <mergeCell ref="C715:C721"/>
    <mergeCell ref="A701:A707"/>
    <mergeCell ref="B701:B707"/>
    <mergeCell ref="C701:C707"/>
    <mergeCell ref="A687:A693"/>
    <mergeCell ref="B687:B693"/>
    <mergeCell ref="C687:C693"/>
    <mergeCell ref="A679:B685"/>
    <mergeCell ref="A751:A757"/>
    <mergeCell ref="B751:B757"/>
    <mergeCell ref="C751:C757"/>
    <mergeCell ref="A765:B771"/>
    <mergeCell ref="A737:A743"/>
    <mergeCell ref="B737:B743"/>
    <mergeCell ref="C737:C743"/>
    <mergeCell ref="A744:A750"/>
    <mergeCell ref="B744:B750"/>
    <mergeCell ref="C744:C750"/>
    <mergeCell ref="A773:A779"/>
    <mergeCell ref="B773:B779"/>
    <mergeCell ref="C773:C779"/>
    <mergeCell ref="A780:A786"/>
    <mergeCell ref="B780:B786"/>
    <mergeCell ref="C780:C786"/>
    <mergeCell ref="A758:A764"/>
    <mergeCell ref="B758:B764"/>
    <mergeCell ref="C758:C764"/>
    <mergeCell ref="C765:C771"/>
    <mergeCell ref="A772:AP772"/>
    <mergeCell ref="A801:A807"/>
    <mergeCell ref="B801:B807"/>
    <mergeCell ref="C801:C807"/>
    <mergeCell ref="C808:C814"/>
    <mergeCell ref="A808:B814"/>
    <mergeCell ref="A787:A793"/>
    <mergeCell ref="B787:B793"/>
    <mergeCell ref="C787:C793"/>
    <mergeCell ref="A794:A800"/>
    <mergeCell ref="B794:B800"/>
    <mergeCell ref="C794:C800"/>
    <mergeCell ref="A830:A836"/>
    <mergeCell ref="B830:B836"/>
    <mergeCell ref="C830:C836"/>
    <mergeCell ref="A837:A843"/>
    <mergeCell ref="B837:B843"/>
    <mergeCell ref="C837:C843"/>
    <mergeCell ref="A844:B850"/>
    <mergeCell ref="A816:A822"/>
    <mergeCell ref="B816:B822"/>
    <mergeCell ref="C816:C822"/>
    <mergeCell ref="A823:A829"/>
    <mergeCell ref="B823:B829"/>
    <mergeCell ref="C823:C829"/>
    <mergeCell ref="A866:A872"/>
    <mergeCell ref="B866:B872"/>
    <mergeCell ref="C866:C872"/>
    <mergeCell ref="A859:A865"/>
    <mergeCell ref="B859:B865"/>
    <mergeCell ref="C859:C865"/>
    <mergeCell ref="C844:C850"/>
    <mergeCell ref="A852:A858"/>
    <mergeCell ref="B852:B858"/>
    <mergeCell ref="C852:C858"/>
    <mergeCell ref="A851:AP851"/>
    <mergeCell ref="C912:C918"/>
    <mergeCell ref="A926:A932"/>
    <mergeCell ref="B926:B932"/>
    <mergeCell ref="C926:C932"/>
    <mergeCell ref="A968:A974"/>
    <mergeCell ref="B968:B974"/>
    <mergeCell ref="C968:C974"/>
    <mergeCell ref="B975:B981"/>
    <mergeCell ref="C975:C981"/>
    <mergeCell ref="A947:A953"/>
    <mergeCell ref="B947:B953"/>
    <mergeCell ref="C947:C953"/>
    <mergeCell ref="A954:A960"/>
    <mergeCell ref="B954:B960"/>
    <mergeCell ref="C954:C960"/>
    <mergeCell ref="A961:A967"/>
    <mergeCell ref="B961:B967"/>
    <mergeCell ref="C961:C967"/>
    <mergeCell ref="A933:A939"/>
    <mergeCell ref="B933:B939"/>
    <mergeCell ref="C1017:C1023"/>
    <mergeCell ref="C1010:C1016"/>
    <mergeCell ref="A1010:B1016"/>
    <mergeCell ref="A1017:B1023"/>
    <mergeCell ref="E1027:AP1027"/>
    <mergeCell ref="E1034:AP1034"/>
    <mergeCell ref="C1034:C1040"/>
    <mergeCell ref="A1027:A1033"/>
    <mergeCell ref="B1027:B1033"/>
    <mergeCell ref="A1034:B1040"/>
    <mergeCell ref="A1025:AR1025"/>
    <mergeCell ref="A1026:AR1026"/>
    <mergeCell ref="A1049:A1055"/>
    <mergeCell ref="B1049:B1055"/>
    <mergeCell ref="A1042:A1048"/>
    <mergeCell ref="B1042:B1048"/>
    <mergeCell ref="A1041:AP1041"/>
    <mergeCell ref="C1063:C1069"/>
    <mergeCell ref="C1042:C1048"/>
    <mergeCell ref="C1049:C1055"/>
    <mergeCell ref="A1071:A1077"/>
    <mergeCell ref="B1071:B1077"/>
    <mergeCell ref="C1071:C1077"/>
    <mergeCell ref="A1056:A1062"/>
    <mergeCell ref="B1056:B1062"/>
    <mergeCell ref="A1093:A1099"/>
    <mergeCell ref="B1093:B1099"/>
    <mergeCell ref="C1085:C1091"/>
    <mergeCell ref="A1078:A1084"/>
    <mergeCell ref="B1078:B1084"/>
    <mergeCell ref="C1078:C1084"/>
    <mergeCell ref="C1056:C1062"/>
    <mergeCell ref="C1093:C1099"/>
    <mergeCell ref="A1092:AR1092"/>
    <mergeCell ref="A1107:A1113"/>
    <mergeCell ref="B1107:B1113"/>
    <mergeCell ref="A1100:A1106"/>
    <mergeCell ref="B1100:B1106"/>
    <mergeCell ref="A1143:A1149"/>
    <mergeCell ref="B1143:B1149"/>
    <mergeCell ref="A1128:A1134"/>
    <mergeCell ref="B1128:B1134"/>
    <mergeCell ref="C1128:C1134"/>
    <mergeCell ref="C1135:C1141"/>
    <mergeCell ref="C1100:C1106"/>
    <mergeCell ref="C1107:C1113"/>
    <mergeCell ref="A1135:B1141"/>
    <mergeCell ref="A1142:AR1142"/>
    <mergeCell ref="A1121:A1127"/>
    <mergeCell ref="B1121:B1127"/>
    <mergeCell ref="C1121:C1127"/>
    <mergeCell ref="E1143:AQ1143"/>
    <mergeCell ref="C1157:C1163"/>
    <mergeCell ref="C1165:C1171"/>
    <mergeCell ref="A1150:A1156"/>
    <mergeCell ref="B1150:B1156"/>
    <mergeCell ref="A1164:AR1164"/>
    <mergeCell ref="A1157:B1163"/>
    <mergeCell ref="A1114:A1120"/>
    <mergeCell ref="B1114:B1120"/>
    <mergeCell ref="C1114:C1120"/>
    <mergeCell ref="C1143:C1149"/>
    <mergeCell ref="C1150:C1156"/>
    <mergeCell ref="A1172:A1178"/>
    <mergeCell ref="B1172:B1178"/>
    <mergeCell ref="C1172:C1178"/>
    <mergeCell ref="A1179:A1185"/>
    <mergeCell ref="B1179:B1185"/>
    <mergeCell ref="C1179:C1185"/>
    <mergeCell ref="C1186:C1192"/>
    <mergeCell ref="A1165:A1171"/>
    <mergeCell ref="B1165:B1171"/>
    <mergeCell ref="A1186:A1192"/>
    <mergeCell ref="B1186:B1192"/>
    <mergeCell ref="C1274:C1280"/>
    <mergeCell ref="A1281:A1287"/>
    <mergeCell ref="C1470:C1476"/>
    <mergeCell ref="C1193:C1199"/>
    <mergeCell ref="C1200:C1206"/>
    <mergeCell ref="B1288:B1294"/>
    <mergeCell ref="A1193:B1199"/>
    <mergeCell ref="A1246:A1252"/>
    <mergeCell ref="B1246:B1252"/>
    <mergeCell ref="A1238:AR1238"/>
    <mergeCell ref="A1239:A1245"/>
    <mergeCell ref="B1239:B1245"/>
    <mergeCell ref="C1239:C1245"/>
    <mergeCell ref="B1316:B1322"/>
    <mergeCell ref="C1316:C1322"/>
    <mergeCell ref="A1323:A1329"/>
    <mergeCell ref="B1323:B1329"/>
    <mergeCell ref="C1323:C1329"/>
    <mergeCell ref="A1330:A1336"/>
    <mergeCell ref="B1330:B1336"/>
    <mergeCell ref="C1330:C1336"/>
    <mergeCell ref="A1337:A1343"/>
    <mergeCell ref="B1337:B1343"/>
    <mergeCell ref="C1337:C1343"/>
    <mergeCell ref="A12:AR12"/>
    <mergeCell ref="C271:C277"/>
    <mergeCell ref="A243:A249"/>
    <mergeCell ref="B243:B249"/>
    <mergeCell ref="C243:C249"/>
    <mergeCell ref="A377:A383"/>
    <mergeCell ref="B377:B383"/>
    <mergeCell ref="C377:C383"/>
    <mergeCell ref="A356:A362"/>
    <mergeCell ref="A349:A355"/>
    <mergeCell ref="B349:B355"/>
    <mergeCell ref="C349:C355"/>
    <mergeCell ref="A292:B298"/>
    <mergeCell ref="C222:C228"/>
    <mergeCell ref="A236:A242"/>
    <mergeCell ref="B236:B242"/>
    <mergeCell ref="C236:C242"/>
    <mergeCell ref="A229:A235"/>
    <mergeCell ref="B229:B235"/>
    <mergeCell ref="C229:C235"/>
    <mergeCell ref="A257:A263"/>
    <mergeCell ref="B257:B263"/>
    <mergeCell ref="C257:C263"/>
    <mergeCell ref="A250:A256"/>
    <mergeCell ref="A264:A270"/>
    <mergeCell ref="B264:B270"/>
    <mergeCell ref="C264:C270"/>
    <mergeCell ref="A271:A277"/>
    <mergeCell ref="B271:B277"/>
    <mergeCell ref="A1302:A1308"/>
    <mergeCell ref="B1302:B1308"/>
    <mergeCell ref="C1302:C1308"/>
    <mergeCell ref="A1309:A1315"/>
    <mergeCell ref="B1309:B1315"/>
    <mergeCell ref="C1309:C1315"/>
    <mergeCell ref="A440:A446"/>
    <mergeCell ref="B440:B446"/>
    <mergeCell ref="C440:C446"/>
    <mergeCell ref="C1246:C1252"/>
    <mergeCell ref="A1253:A1259"/>
    <mergeCell ref="B1253:B1259"/>
    <mergeCell ref="C1253:C1259"/>
    <mergeCell ref="A1260:A1266"/>
    <mergeCell ref="B1260:B1266"/>
    <mergeCell ref="C1260:C1266"/>
    <mergeCell ref="C1288:C1294"/>
    <mergeCell ref="A1295:A1301"/>
    <mergeCell ref="B1295:B1301"/>
    <mergeCell ref="A686:AP686"/>
    <mergeCell ref="C679:C685"/>
    <mergeCell ref="C636:C642"/>
    <mergeCell ref="C314:C320"/>
    <mergeCell ref="A300:A306"/>
    <mergeCell ref="B300:B306"/>
    <mergeCell ref="C300:C306"/>
    <mergeCell ref="A278:A284"/>
    <mergeCell ref="B278:B284"/>
    <mergeCell ref="C278:C284"/>
    <mergeCell ref="A566:A572"/>
    <mergeCell ref="B566:B572"/>
    <mergeCell ref="C566:C572"/>
    <mergeCell ref="A573:A579"/>
    <mergeCell ref="B573:B579"/>
    <mergeCell ref="C573:C579"/>
    <mergeCell ref="C538:C544"/>
    <mergeCell ref="A545:A551"/>
    <mergeCell ref="B545:B551"/>
    <mergeCell ref="C545:C551"/>
    <mergeCell ref="A552:A558"/>
    <mergeCell ref="B552:B558"/>
    <mergeCell ref="C552:C558"/>
    <mergeCell ref="C531:C537"/>
    <mergeCell ref="A1594:C1600"/>
    <mergeCell ref="A1619:B1619"/>
    <mergeCell ref="H1618:P1618"/>
    <mergeCell ref="H1623:P1623"/>
    <mergeCell ref="E1056:AP1056"/>
    <mergeCell ref="E1071:AP1071"/>
    <mergeCell ref="E1078:AP1078"/>
    <mergeCell ref="E1085:AP1085"/>
    <mergeCell ref="A1580:C1586"/>
    <mergeCell ref="C1551:C1557"/>
    <mergeCell ref="A1551:B1557"/>
    <mergeCell ref="A1070:AR1070"/>
    <mergeCell ref="A1085:B1091"/>
    <mergeCell ref="A1063:B1069"/>
    <mergeCell ref="A1477:B1483"/>
    <mergeCell ref="A1514:AR1514"/>
    <mergeCell ref="B1615:AR1615"/>
    <mergeCell ref="A1558:B1564"/>
    <mergeCell ref="C1295:C1301"/>
    <mergeCell ref="A1267:A1273"/>
    <mergeCell ref="B1267:B1273"/>
    <mergeCell ref="C1267:C1273"/>
    <mergeCell ref="A1274:A1280"/>
    <mergeCell ref="B1274:B1280"/>
    <mergeCell ref="B454:B460"/>
    <mergeCell ref="C454:C460"/>
    <mergeCell ref="B433:B439"/>
    <mergeCell ref="C433:C439"/>
    <mergeCell ref="A426:A432"/>
    <mergeCell ref="B426:B432"/>
    <mergeCell ref="C426:C432"/>
    <mergeCell ref="A6:AR6"/>
    <mergeCell ref="A1587:C1593"/>
    <mergeCell ref="A36:AR36"/>
    <mergeCell ref="A37:AR37"/>
    <mergeCell ref="A38:AR38"/>
    <mergeCell ref="A307:A313"/>
    <mergeCell ref="B307:B313"/>
    <mergeCell ref="C307:C313"/>
    <mergeCell ref="A314:A320"/>
    <mergeCell ref="B314:B320"/>
    <mergeCell ref="A11:AR11"/>
    <mergeCell ref="A10:AR10"/>
    <mergeCell ref="C629:C635"/>
    <mergeCell ref="A221:AP221"/>
    <mergeCell ref="A299:AP299"/>
    <mergeCell ref="AR8:AR9"/>
    <mergeCell ref="A643:AP643"/>
    <mergeCell ref="A658:A664"/>
    <mergeCell ref="B658:B664"/>
    <mergeCell ref="C658:C664"/>
    <mergeCell ref="B384:B390"/>
    <mergeCell ref="C384:C390"/>
    <mergeCell ref="A391:A397"/>
    <mergeCell ref="B391:B397"/>
    <mergeCell ref="C391:C397"/>
    <mergeCell ref="A587:A593"/>
    <mergeCell ref="B587:B593"/>
    <mergeCell ref="C587:C593"/>
    <mergeCell ref="A622:A628"/>
    <mergeCell ref="B622:B628"/>
    <mergeCell ref="C622:C628"/>
    <mergeCell ref="A594:A600"/>
    <mergeCell ref="B594:B600"/>
    <mergeCell ref="C594:C600"/>
    <mergeCell ref="A398:A404"/>
    <mergeCell ref="B398:B404"/>
    <mergeCell ref="C398:C404"/>
    <mergeCell ref="A447:A453"/>
    <mergeCell ref="B447:B453"/>
    <mergeCell ref="C447:C453"/>
    <mergeCell ref="A454:A460"/>
    <mergeCell ref="A285:A291"/>
    <mergeCell ref="B285:B291"/>
    <mergeCell ref="C285:C291"/>
    <mergeCell ref="C292:C298"/>
    <mergeCell ref="A321:A327"/>
    <mergeCell ref="B321:B327"/>
    <mergeCell ref="C321:C327"/>
    <mergeCell ref="A328:A334"/>
    <mergeCell ref="B328:B334"/>
    <mergeCell ref="C328:C334"/>
    <mergeCell ref="A335:A341"/>
    <mergeCell ref="B335:B341"/>
    <mergeCell ref="C335:C341"/>
    <mergeCell ref="A342:A348"/>
    <mergeCell ref="B342:B348"/>
    <mergeCell ref="C342:C348"/>
    <mergeCell ref="A580:A586"/>
    <mergeCell ref="B580:B586"/>
    <mergeCell ref="C580:C586"/>
    <mergeCell ref="A419:A425"/>
    <mergeCell ref="B419:B425"/>
    <mergeCell ref="C419:C425"/>
    <mergeCell ref="A384:A390"/>
    <mergeCell ref="B412:B418"/>
    <mergeCell ref="C412:C418"/>
    <mergeCell ref="A433:A439"/>
    <mergeCell ref="B356:B362"/>
    <mergeCell ref="C356:C362"/>
    <mergeCell ref="A363:A369"/>
    <mergeCell ref="B363:B369"/>
    <mergeCell ref="C363:C369"/>
    <mergeCell ref="A370:A376"/>
    <mergeCell ref="B370:B376"/>
    <mergeCell ref="C370:C376"/>
    <mergeCell ref="A601:A607"/>
    <mergeCell ref="B601:B607"/>
    <mergeCell ref="C601:C607"/>
    <mergeCell ref="A608:A614"/>
    <mergeCell ref="B608:B614"/>
    <mergeCell ref="C608:C614"/>
    <mergeCell ref="A615:A621"/>
    <mergeCell ref="B615:B621"/>
    <mergeCell ref="C615:C621"/>
    <mergeCell ref="C1536:C1542"/>
    <mergeCell ref="A1470:A1476"/>
    <mergeCell ref="B1470:B1476"/>
    <mergeCell ref="A1544:A1550"/>
    <mergeCell ref="B1544:B1550"/>
    <mergeCell ref="C1544:C1550"/>
    <mergeCell ref="A1462:B1468"/>
    <mergeCell ref="A1484:AR1484"/>
    <mergeCell ref="A1485:A1491"/>
    <mergeCell ref="B1485:B1491"/>
    <mergeCell ref="C1485:C1491"/>
    <mergeCell ref="A1492:B1498"/>
    <mergeCell ref="C1492:C1498"/>
    <mergeCell ref="A1499:AR1499"/>
    <mergeCell ref="A1500:A1506"/>
    <mergeCell ref="A1529:A1535"/>
    <mergeCell ref="B1529:B1535"/>
    <mergeCell ref="C1529:C1535"/>
    <mergeCell ref="C1477:C1483"/>
    <mergeCell ref="C1515:C1521"/>
    <mergeCell ref="A1522:A1528"/>
    <mergeCell ref="B1522:B1528"/>
    <mergeCell ref="C1522:C1528"/>
    <mergeCell ref="B1500:B1506"/>
    <mergeCell ref="A1200:B1206"/>
    <mergeCell ref="A1422:AR1422"/>
    <mergeCell ref="A1423:AR1423"/>
    <mergeCell ref="A1469:AR1469"/>
    <mergeCell ref="C1432:C1438"/>
    <mergeCell ref="B1281:B1287"/>
    <mergeCell ref="C1281:C1287"/>
    <mergeCell ref="A1288:A1294"/>
    <mergeCell ref="A7:A9"/>
    <mergeCell ref="B7:B9"/>
    <mergeCell ref="C7:C9"/>
    <mergeCell ref="D7:D9"/>
    <mergeCell ref="E7:G8"/>
    <mergeCell ref="H7:AR7"/>
    <mergeCell ref="H8:J8"/>
    <mergeCell ref="K8:M8"/>
    <mergeCell ref="N8:P8"/>
    <mergeCell ref="Q8:S8"/>
    <mergeCell ref="T8:V8"/>
    <mergeCell ref="W8:Y8"/>
    <mergeCell ref="Z8:AB8"/>
    <mergeCell ref="AC8:AE8"/>
    <mergeCell ref="AF8:AH8"/>
    <mergeCell ref="AI8:AK8"/>
    <mergeCell ref="AL8:AN8"/>
    <mergeCell ref="AO8:AQ8"/>
    <mergeCell ref="A1622:E1623"/>
    <mergeCell ref="A14:C20"/>
    <mergeCell ref="A21:C21"/>
    <mergeCell ref="A22:C28"/>
    <mergeCell ref="A29:C35"/>
    <mergeCell ref="A1565:AR1565"/>
    <mergeCell ref="A1601:C1607"/>
    <mergeCell ref="H1616:N1616"/>
    <mergeCell ref="A1621:G1621"/>
    <mergeCell ref="A1566:C1572"/>
    <mergeCell ref="A1573:C1579"/>
    <mergeCell ref="C1447:C1453"/>
    <mergeCell ref="A1543:AR1543"/>
    <mergeCell ref="A1536:B1542"/>
    <mergeCell ref="C1462:C1468"/>
    <mergeCell ref="A1608:C1614"/>
    <mergeCell ref="C1558:C1564"/>
    <mergeCell ref="A665:A671"/>
    <mergeCell ref="B665:B671"/>
    <mergeCell ref="C665:C671"/>
    <mergeCell ref="A1024:AR1024"/>
    <mergeCell ref="C1027:C1033"/>
  </mergeCells>
  <pageMargins left="0.70866141732283472" right="0.70866141732283472" top="0.74803149606299213" bottom="0.74803149606299213" header="0.31496062992125984" footer="0.31496062992125984"/>
  <pageSetup paperSize="9" scale="40" orientation="landscape" r:id="rId1"/>
  <rowBreaks count="51" manualBreakCount="51">
    <brk id="35" max="16383" man="1"/>
    <brk id="52" max="16383" man="1"/>
    <brk id="80" max="16383" man="1"/>
    <brk id="115" max="16383" man="1"/>
    <brk id="150" max="16383" man="1"/>
    <brk id="185" max="16383" man="1"/>
    <brk id="206" max="16383" man="1"/>
    <brk id="220" max="16383" man="1"/>
    <brk id="249" max="16383" man="1"/>
    <brk id="277" max="16383" man="1"/>
    <brk id="313" max="16383" man="1"/>
    <brk id="334" max="16383" man="1"/>
    <brk id="369" max="16383" man="1"/>
    <brk id="411" max="16383" man="1"/>
    <brk id="432" max="16383" man="1"/>
    <brk id="467" max="16383" man="1"/>
    <brk id="502" max="16383" man="1"/>
    <brk id="537" max="16383" man="1"/>
    <brk id="572" max="16383" man="1"/>
    <brk id="607" max="16383" man="1"/>
    <brk id="628" max="16383" man="1"/>
    <brk id="635" max="16383" man="1"/>
    <brk id="678" max="16383" man="1"/>
    <brk id="707" max="16383" man="1"/>
    <brk id="743" max="16383" man="1"/>
    <brk id="779" max="16383" man="1"/>
    <brk id="807" max="16383" man="1"/>
    <brk id="843" max="16383" man="1"/>
    <brk id="887" max="16383" man="1"/>
    <brk id="925" max="16383" man="1"/>
    <brk id="967" max="16383" man="1"/>
    <brk id="995" max="16383" man="1"/>
    <brk id="1023" max="16383" man="1"/>
    <brk id="1062" max="16383" man="1"/>
    <brk id="1069" max="16383" man="1"/>
    <brk id="1099" max="16383" man="1"/>
    <brk id="1134" max="16383" man="1"/>
    <brk id="1141" max="16383" man="1"/>
    <brk id="1171" max="16383" man="1"/>
    <brk id="1206" max="16383" man="1"/>
    <brk id="1245" max="16383" man="1"/>
    <brk id="1280" max="16383" man="1"/>
    <brk id="1322" max="16383" man="1"/>
    <brk id="1365" max="16383" man="1"/>
    <brk id="1407" max="16383" man="1"/>
    <brk id="1421" max="16383" man="1"/>
    <brk id="1446" max="16383" man="1"/>
    <brk id="1491" max="16383" man="1"/>
    <brk id="1513" max="16383" man="1"/>
    <brk id="1542" max="16383" man="1"/>
    <brk id="1579" max="16383" man="1"/>
  </rowBreaks>
  <colBreaks count="1" manualBreakCount="1">
    <brk id="19" max="1048575" man="1"/>
  </colBreaks>
</worksheet>
</file>

<file path=xl/worksheets/sheet3.xml><?xml version="1.0" encoding="utf-8"?>
<worksheet xmlns="http://schemas.openxmlformats.org/spreadsheetml/2006/main" xmlns:r="http://schemas.openxmlformats.org/officeDocument/2006/relationships">
  <dimension ref="A1:AQ72"/>
  <sheetViews>
    <sheetView workbookViewId="0">
      <selection activeCell="AR10" sqref="AR10"/>
    </sheetView>
  </sheetViews>
  <sheetFormatPr defaultRowHeight="15"/>
  <cols>
    <col min="1" max="1" width="4.7109375" customWidth="1"/>
    <col min="2" max="2" width="29.140625" customWidth="1"/>
    <col min="3" max="3" width="13.5703125" customWidth="1"/>
    <col min="4" max="4" width="10.85546875" customWidth="1"/>
    <col min="5" max="5" width="8.28515625" customWidth="1"/>
    <col min="6" max="6" width="7.42578125" customWidth="1"/>
    <col min="7" max="7" width="4.28515625" customWidth="1"/>
    <col min="8" max="8" width="6.7109375" customWidth="1"/>
    <col min="9" max="9" width="6.5703125" customWidth="1"/>
    <col min="10" max="10" width="4.140625" customWidth="1"/>
    <col min="11" max="11" width="7.28515625" customWidth="1"/>
    <col min="12" max="12" width="6" customWidth="1"/>
    <col min="13" max="13" width="3.5703125" customWidth="1"/>
    <col min="14" max="14" width="7" customWidth="1"/>
    <col min="15" max="15" width="6.42578125" customWidth="1"/>
    <col min="16" max="16" width="3.85546875" customWidth="1"/>
    <col min="17" max="17" width="7.42578125" customWidth="1"/>
    <col min="18" max="18" width="7.140625" customWidth="1"/>
    <col min="19" max="19" width="4.5703125" customWidth="1"/>
    <col min="20" max="20" width="8.140625" customWidth="1"/>
    <col min="21" max="21" width="7.140625" customWidth="1"/>
    <col min="22" max="22" width="4.28515625" customWidth="1"/>
    <col min="23" max="23" width="7" customWidth="1"/>
    <col min="24" max="24" width="7.28515625" customWidth="1"/>
    <col min="25" max="25" width="4.7109375" customWidth="1"/>
    <col min="26" max="26" width="7.140625" customWidth="1"/>
    <col min="27" max="27" width="7.28515625" customWidth="1"/>
    <col min="28" max="28" width="4.42578125" customWidth="1"/>
    <col min="29" max="29" width="7.7109375" customWidth="1"/>
    <col min="30" max="30" width="7.85546875" customWidth="1"/>
    <col min="31" max="31" width="4.140625" customWidth="1"/>
    <col min="32" max="32" width="7.28515625" customWidth="1"/>
    <col min="33" max="33" width="7.42578125" customWidth="1"/>
    <col min="34" max="34" width="4.28515625" customWidth="1"/>
    <col min="35" max="35" width="7.5703125" customWidth="1"/>
    <col min="36" max="36" width="6.85546875" customWidth="1"/>
    <col min="37" max="37" width="4.85546875" customWidth="1"/>
    <col min="38" max="38" width="7.140625" customWidth="1"/>
    <col min="39" max="39" width="6.85546875" customWidth="1"/>
    <col min="40" max="40" width="4.42578125" customWidth="1"/>
    <col min="41" max="41" width="7.85546875" customWidth="1"/>
    <col min="42" max="42" width="7.28515625" customWidth="1"/>
    <col min="43" max="43" width="4.42578125" customWidth="1"/>
  </cols>
  <sheetData>
    <row r="1" spans="1:43">
      <c r="A1" s="96"/>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530" t="s">
        <v>422</v>
      </c>
      <c r="AG1" s="530"/>
      <c r="AH1" s="530"/>
      <c r="AI1" s="530"/>
      <c r="AJ1" s="530"/>
      <c r="AK1" s="530"/>
      <c r="AL1" s="530"/>
      <c r="AM1" s="530"/>
      <c r="AN1" s="530"/>
      <c r="AO1" s="97"/>
      <c r="AP1" s="97"/>
      <c r="AQ1" s="97"/>
    </row>
    <row r="2" spans="1:43" ht="15.75" customHeight="1">
      <c r="A2" s="531" t="s">
        <v>592</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98"/>
      <c r="AQ2" s="98"/>
    </row>
    <row r="3" spans="1:43" ht="15.7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row>
    <row r="4" spans="1:43" ht="15.75" thickBot="1">
      <c r="A4" s="99"/>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row>
    <row r="5" spans="1:43" ht="20.25" customHeight="1" thickBot="1">
      <c r="A5" s="532" t="s">
        <v>0</v>
      </c>
      <c r="B5" s="534" t="s">
        <v>28</v>
      </c>
      <c r="C5" s="534" t="s">
        <v>423</v>
      </c>
      <c r="D5" s="536" t="s">
        <v>603</v>
      </c>
      <c r="E5" s="538" t="s">
        <v>604</v>
      </c>
      <c r="F5" s="539"/>
      <c r="G5" s="539"/>
      <c r="H5" s="566" t="s">
        <v>605</v>
      </c>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8"/>
    </row>
    <row r="6" spans="1:43" ht="57.75" customHeight="1">
      <c r="A6" s="533"/>
      <c r="B6" s="535"/>
      <c r="C6" s="535"/>
      <c r="D6" s="537"/>
      <c r="E6" s="540"/>
      <c r="F6" s="541"/>
      <c r="G6" s="541"/>
      <c r="H6" s="542" t="s">
        <v>1</v>
      </c>
      <c r="I6" s="542"/>
      <c r="J6" s="542"/>
      <c r="K6" s="542" t="s">
        <v>2</v>
      </c>
      <c r="L6" s="542"/>
      <c r="M6" s="542"/>
      <c r="N6" s="542" t="s">
        <v>3</v>
      </c>
      <c r="O6" s="542"/>
      <c r="P6" s="542"/>
      <c r="Q6" s="542" t="s">
        <v>4</v>
      </c>
      <c r="R6" s="542"/>
      <c r="S6" s="542"/>
      <c r="T6" s="542" t="s">
        <v>5</v>
      </c>
      <c r="U6" s="542"/>
      <c r="V6" s="542"/>
      <c r="W6" s="542" t="s">
        <v>6</v>
      </c>
      <c r="X6" s="542"/>
      <c r="Y6" s="542"/>
      <c r="Z6" s="542" t="s">
        <v>7</v>
      </c>
      <c r="AA6" s="542"/>
      <c r="AB6" s="542"/>
      <c r="AC6" s="542" t="s">
        <v>8</v>
      </c>
      <c r="AD6" s="542"/>
      <c r="AE6" s="542"/>
      <c r="AF6" s="542" t="s">
        <v>9</v>
      </c>
      <c r="AG6" s="542"/>
      <c r="AH6" s="542"/>
      <c r="AI6" s="542" t="s">
        <v>10</v>
      </c>
      <c r="AJ6" s="542"/>
      <c r="AK6" s="542"/>
      <c r="AL6" s="542" t="s">
        <v>11</v>
      </c>
      <c r="AM6" s="542"/>
      <c r="AN6" s="542"/>
      <c r="AO6" s="542" t="s">
        <v>12</v>
      </c>
      <c r="AP6" s="542"/>
      <c r="AQ6" s="543"/>
    </row>
    <row r="7" spans="1:43" ht="15.75" thickBot="1">
      <c r="A7" s="101"/>
      <c r="B7" s="102"/>
      <c r="C7" s="102"/>
      <c r="D7" s="102"/>
      <c r="E7" s="569" t="s">
        <v>14</v>
      </c>
      <c r="F7" s="103" t="s">
        <v>15</v>
      </c>
      <c r="G7" s="103" t="s">
        <v>13</v>
      </c>
      <c r="H7" s="103" t="s">
        <v>14</v>
      </c>
      <c r="I7" s="103" t="s">
        <v>15</v>
      </c>
      <c r="J7" s="103" t="s">
        <v>13</v>
      </c>
      <c r="K7" s="103" t="s">
        <v>14</v>
      </c>
      <c r="L7" s="103" t="s">
        <v>15</v>
      </c>
      <c r="M7" s="103" t="s">
        <v>13</v>
      </c>
      <c r="N7" s="569" t="s">
        <v>14</v>
      </c>
      <c r="O7" s="103" t="s">
        <v>15</v>
      </c>
      <c r="P7" s="103" t="s">
        <v>13</v>
      </c>
      <c r="Q7" s="569" t="s">
        <v>14</v>
      </c>
      <c r="R7" s="103" t="s">
        <v>15</v>
      </c>
      <c r="S7" s="103" t="s">
        <v>13</v>
      </c>
      <c r="T7" s="569" t="s">
        <v>14</v>
      </c>
      <c r="U7" s="103" t="s">
        <v>15</v>
      </c>
      <c r="V7" s="103" t="s">
        <v>13</v>
      </c>
      <c r="W7" s="569" t="s">
        <v>14</v>
      </c>
      <c r="X7" s="103" t="s">
        <v>15</v>
      </c>
      <c r="Y7" s="103" t="s">
        <v>13</v>
      </c>
      <c r="Z7" s="569" t="s">
        <v>14</v>
      </c>
      <c r="AA7" s="103" t="s">
        <v>15</v>
      </c>
      <c r="AB7" s="103" t="s">
        <v>13</v>
      </c>
      <c r="AC7" s="569" t="s">
        <v>14</v>
      </c>
      <c r="AD7" s="103" t="s">
        <v>15</v>
      </c>
      <c r="AE7" s="103" t="s">
        <v>13</v>
      </c>
      <c r="AF7" s="569" t="s">
        <v>14</v>
      </c>
      <c r="AG7" s="103" t="s">
        <v>15</v>
      </c>
      <c r="AH7" s="103" t="s">
        <v>13</v>
      </c>
      <c r="AI7" s="569" t="s">
        <v>14</v>
      </c>
      <c r="AJ7" s="103" t="s">
        <v>15</v>
      </c>
      <c r="AK7" s="103" t="s">
        <v>13</v>
      </c>
      <c r="AL7" s="569" t="s">
        <v>14</v>
      </c>
      <c r="AM7" s="103" t="s">
        <v>15</v>
      </c>
      <c r="AN7" s="103" t="s">
        <v>13</v>
      </c>
      <c r="AO7" s="569" t="s">
        <v>14</v>
      </c>
      <c r="AP7" s="103" t="s">
        <v>15</v>
      </c>
      <c r="AQ7" s="104" t="s">
        <v>13</v>
      </c>
    </row>
    <row r="8" spans="1:43" ht="15.75" customHeight="1" thickBot="1">
      <c r="A8" s="570" t="s">
        <v>34</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2"/>
    </row>
    <row r="9" spans="1:43" ht="66" customHeight="1">
      <c r="A9" s="105" t="s">
        <v>29</v>
      </c>
      <c r="B9" s="573" t="s">
        <v>606</v>
      </c>
      <c r="C9" s="574">
        <v>50</v>
      </c>
      <c r="D9" s="575">
        <v>53.5</v>
      </c>
      <c r="E9" s="576">
        <v>54.2</v>
      </c>
      <c r="F9" s="577"/>
      <c r="G9" s="577"/>
      <c r="H9" s="575"/>
      <c r="I9" s="575"/>
      <c r="J9" s="575"/>
      <c r="K9" s="575"/>
      <c r="L9" s="575"/>
      <c r="M9" s="575"/>
      <c r="N9" s="575"/>
      <c r="O9" s="575"/>
      <c r="P9" s="575"/>
      <c r="Q9" s="576"/>
      <c r="R9" s="575"/>
      <c r="S9" s="575"/>
      <c r="T9" s="575"/>
      <c r="U9" s="575"/>
      <c r="V9" s="575"/>
      <c r="W9" s="575"/>
      <c r="X9" s="575"/>
      <c r="Y9" s="575"/>
      <c r="Z9" s="575"/>
      <c r="AA9" s="575"/>
      <c r="AB9" s="575"/>
      <c r="AC9" s="576"/>
      <c r="AD9" s="575"/>
      <c r="AE9" s="575"/>
      <c r="AF9" s="576"/>
      <c r="AG9" s="575"/>
      <c r="AH9" s="575"/>
      <c r="AI9" s="575"/>
      <c r="AJ9" s="575"/>
      <c r="AK9" s="575"/>
      <c r="AL9" s="575"/>
      <c r="AM9" s="575"/>
      <c r="AN9" s="575"/>
      <c r="AO9" s="576">
        <v>54.2</v>
      </c>
      <c r="AP9" s="575"/>
      <c r="AQ9" s="575"/>
    </row>
    <row r="10" spans="1:43" ht="155.25" customHeight="1">
      <c r="A10" s="106" t="s">
        <v>30</v>
      </c>
      <c r="B10" s="578" t="s">
        <v>607</v>
      </c>
      <c r="C10" s="579">
        <v>20</v>
      </c>
      <c r="D10" s="580">
        <v>20</v>
      </c>
      <c r="E10" s="581">
        <v>33.299999999999997</v>
      </c>
      <c r="F10" s="582"/>
      <c r="G10" s="582"/>
      <c r="H10" s="580"/>
      <c r="I10" s="580"/>
      <c r="J10" s="580"/>
      <c r="K10" s="580"/>
      <c r="L10" s="580"/>
      <c r="M10" s="580"/>
      <c r="N10" s="580"/>
      <c r="O10" s="580"/>
      <c r="P10" s="580"/>
      <c r="Q10" s="581"/>
      <c r="R10" s="580"/>
      <c r="S10" s="580"/>
      <c r="T10" s="580"/>
      <c r="U10" s="580"/>
      <c r="V10" s="580"/>
      <c r="W10" s="580"/>
      <c r="X10" s="580"/>
      <c r="Y10" s="580"/>
      <c r="Z10" s="580"/>
      <c r="AA10" s="580"/>
      <c r="AB10" s="580"/>
      <c r="AC10" s="581"/>
      <c r="AD10" s="580"/>
      <c r="AE10" s="580"/>
      <c r="AF10" s="581"/>
      <c r="AG10" s="580"/>
      <c r="AH10" s="580"/>
      <c r="AI10" s="580"/>
      <c r="AJ10" s="580"/>
      <c r="AK10" s="580"/>
      <c r="AL10" s="580"/>
      <c r="AM10" s="580"/>
      <c r="AN10" s="580"/>
      <c r="AO10" s="581">
        <v>33.299999999999997</v>
      </c>
      <c r="AP10" s="580"/>
      <c r="AQ10" s="580"/>
    </row>
    <row r="11" spans="1:43" ht="206.25" customHeight="1">
      <c r="A11" s="583" t="s">
        <v>31</v>
      </c>
      <c r="B11" s="584" t="s">
        <v>608</v>
      </c>
      <c r="C11" s="585">
        <v>82</v>
      </c>
      <c r="D11" s="586">
        <v>84</v>
      </c>
      <c r="E11" s="587">
        <v>85</v>
      </c>
      <c r="F11" s="582"/>
      <c r="G11" s="582"/>
      <c r="H11" s="580"/>
      <c r="I11" s="580"/>
      <c r="J11" s="580"/>
      <c r="K11" s="580"/>
      <c r="L11" s="580"/>
      <c r="M11" s="580"/>
      <c r="N11" s="580"/>
      <c r="O11" s="580"/>
      <c r="P11" s="580"/>
      <c r="Q11" s="581"/>
      <c r="R11" s="580"/>
      <c r="S11" s="580"/>
      <c r="T11" s="580"/>
      <c r="U11" s="580"/>
      <c r="V11" s="580"/>
      <c r="W11" s="580"/>
      <c r="X11" s="580"/>
      <c r="Y11" s="580"/>
      <c r="Z11" s="580"/>
      <c r="AA11" s="580"/>
      <c r="AB11" s="580"/>
      <c r="AC11" s="581"/>
      <c r="AD11" s="580"/>
      <c r="AE11" s="580"/>
      <c r="AF11" s="581"/>
      <c r="AG11" s="580"/>
      <c r="AH11" s="580"/>
      <c r="AI11" s="580"/>
      <c r="AJ11" s="580"/>
      <c r="AK11" s="580"/>
      <c r="AL11" s="580"/>
      <c r="AM11" s="580"/>
      <c r="AN11" s="580"/>
      <c r="AO11" s="581">
        <v>85</v>
      </c>
      <c r="AP11" s="580"/>
      <c r="AQ11" s="580"/>
    </row>
    <row r="12" spans="1:43" ht="79.5" customHeight="1">
      <c r="A12" s="588" t="s">
        <v>255</v>
      </c>
      <c r="B12" s="588" t="s">
        <v>609</v>
      </c>
      <c r="C12" s="588">
        <v>89</v>
      </c>
      <c r="D12" s="588">
        <v>100</v>
      </c>
      <c r="E12" s="589">
        <v>100</v>
      </c>
      <c r="F12" s="590"/>
      <c r="G12" s="577"/>
      <c r="H12" s="575"/>
      <c r="I12" s="575"/>
      <c r="J12" s="575"/>
      <c r="K12" s="575"/>
      <c r="L12" s="575"/>
      <c r="M12" s="575"/>
      <c r="N12" s="575"/>
      <c r="O12" s="575"/>
      <c r="P12" s="575"/>
      <c r="Q12" s="576"/>
      <c r="R12" s="575"/>
      <c r="S12" s="575"/>
      <c r="T12" s="575"/>
      <c r="U12" s="575"/>
      <c r="V12" s="575"/>
      <c r="W12" s="575"/>
      <c r="X12" s="575"/>
      <c r="Y12" s="575"/>
      <c r="Z12" s="575"/>
      <c r="AA12" s="575"/>
      <c r="AB12" s="575"/>
      <c r="AC12" s="576"/>
      <c r="AD12" s="575"/>
      <c r="AE12" s="575"/>
      <c r="AF12" s="576"/>
      <c r="AG12" s="575"/>
      <c r="AH12" s="575"/>
      <c r="AI12" s="575"/>
      <c r="AJ12" s="575"/>
      <c r="AK12" s="575"/>
      <c r="AL12" s="575"/>
      <c r="AM12" s="575"/>
      <c r="AN12" s="575"/>
      <c r="AO12" s="589">
        <v>100</v>
      </c>
      <c r="AP12" s="575"/>
      <c r="AQ12" s="575"/>
    </row>
    <row r="13" spans="1:43" ht="65.25" customHeight="1">
      <c r="A13" s="588" t="s">
        <v>256</v>
      </c>
      <c r="B13" s="588" t="s">
        <v>610</v>
      </c>
      <c r="C13" s="588">
        <v>0</v>
      </c>
      <c r="D13" s="588">
        <v>1</v>
      </c>
      <c r="E13" s="589">
        <v>0</v>
      </c>
      <c r="F13" s="590"/>
      <c r="G13" s="577"/>
      <c r="H13" s="575"/>
      <c r="I13" s="575"/>
      <c r="J13" s="575"/>
      <c r="K13" s="575"/>
      <c r="L13" s="575"/>
      <c r="M13" s="575"/>
      <c r="N13" s="575"/>
      <c r="O13" s="575"/>
      <c r="P13" s="575"/>
      <c r="Q13" s="576"/>
      <c r="R13" s="575"/>
      <c r="S13" s="575"/>
      <c r="T13" s="575"/>
      <c r="U13" s="575"/>
      <c r="V13" s="575"/>
      <c r="W13" s="575"/>
      <c r="X13" s="575"/>
      <c r="Y13" s="575"/>
      <c r="Z13" s="575"/>
      <c r="AA13" s="575"/>
      <c r="AB13" s="575"/>
      <c r="AC13" s="576"/>
      <c r="AD13" s="575"/>
      <c r="AE13" s="575"/>
      <c r="AF13" s="576"/>
      <c r="AG13" s="575"/>
      <c r="AH13" s="575"/>
      <c r="AI13" s="575"/>
      <c r="AJ13" s="575"/>
      <c r="AK13" s="575"/>
      <c r="AL13" s="575"/>
      <c r="AM13" s="575"/>
      <c r="AN13" s="575"/>
      <c r="AO13" s="589">
        <v>0</v>
      </c>
      <c r="AP13" s="575"/>
      <c r="AQ13" s="575"/>
    </row>
    <row r="14" spans="1:43" ht="53.25" customHeight="1">
      <c r="A14" s="588" t="s">
        <v>257</v>
      </c>
      <c r="B14" s="588" t="s">
        <v>611</v>
      </c>
      <c r="C14" s="588">
        <v>0</v>
      </c>
      <c r="D14" s="588">
        <v>0</v>
      </c>
      <c r="E14" s="589">
        <v>0</v>
      </c>
      <c r="F14" s="590"/>
      <c r="G14" s="577"/>
      <c r="H14" s="575"/>
      <c r="I14" s="575"/>
      <c r="J14" s="575"/>
      <c r="K14" s="575"/>
      <c r="L14" s="575"/>
      <c r="M14" s="575"/>
      <c r="N14" s="575"/>
      <c r="O14" s="575"/>
      <c r="P14" s="575"/>
      <c r="Q14" s="576"/>
      <c r="R14" s="575"/>
      <c r="S14" s="575"/>
      <c r="T14" s="575"/>
      <c r="U14" s="575"/>
      <c r="V14" s="575"/>
      <c r="W14" s="575"/>
      <c r="X14" s="575"/>
      <c r="Y14" s="575"/>
      <c r="Z14" s="575"/>
      <c r="AA14" s="575"/>
      <c r="AB14" s="575"/>
      <c r="AC14" s="576"/>
      <c r="AD14" s="575"/>
      <c r="AE14" s="575"/>
      <c r="AF14" s="576"/>
      <c r="AG14" s="575"/>
      <c r="AH14" s="575"/>
      <c r="AI14" s="575"/>
      <c r="AJ14" s="575"/>
      <c r="AK14" s="575"/>
      <c r="AL14" s="575"/>
      <c r="AM14" s="575"/>
      <c r="AN14" s="575"/>
      <c r="AO14" s="589">
        <v>0</v>
      </c>
      <c r="AP14" s="575"/>
      <c r="AQ14" s="575"/>
    </row>
    <row r="15" spans="1:43" ht="103.5" customHeight="1">
      <c r="A15" s="588" t="s">
        <v>258</v>
      </c>
      <c r="B15" s="588" t="s">
        <v>612</v>
      </c>
      <c r="C15" s="588" t="s">
        <v>613</v>
      </c>
      <c r="D15" s="588" t="s">
        <v>614</v>
      </c>
      <c r="E15" s="589" t="s">
        <v>615</v>
      </c>
      <c r="F15" s="590"/>
      <c r="G15" s="577"/>
      <c r="H15" s="575"/>
      <c r="I15" s="575"/>
      <c r="J15" s="575"/>
      <c r="K15" s="575"/>
      <c r="L15" s="575"/>
      <c r="M15" s="575"/>
      <c r="N15" s="575"/>
      <c r="O15" s="575"/>
      <c r="P15" s="575"/>
      <c r="Q15" s="576"/>
      <c r="R15" s="575"/>
      <c r="S15" s="575"/>
      <c r="T15" s="575"/>
      <c r="U15" s="575"/>
      <c r="V15" s="575"/>
      <c r="W15" s="575"/>
      <c r="X15" s="575"/>
      <c r="Y15" s="575"/>
      <c r="Z15" s="575"/>
      <c r="AA15" s="575"/>
      <c r="AB15" s="575"/>
      <c r="AC15" s="576"/>
      <c r="AD15" s="575"/>
      <c r="AE15" s="575"/>
      <c r="AF15" s="576"/>
      <c r="AG15" s="575"/>
      <c r="AH15" s="575"/>
      <c r="AI15" s="575"/>
      <c r="AJ15" s="575"/>
      <c r="AK15" s="575"/>
      <c r="AL15" s="575"/>
      <c r="AM15" s="575"/>
      <c r="AN15" s="575"/>
      <c r="AO15" s="589" t="s">
        <v>615</v>
      </c>
      <c r="AP15" s="575"/>
      <c r="AQ15" s="575"/>
    </row>
    <row r="16" spans="1:43" ht="104.25" customHeight="1">
      <c r="A16" s="588" t="s">
        <v>259</v>
      </c>
      <c r="B16" s="588" t="s">
        <v>616</v>
      </c>
      <c r="C16" s="588">
        <v>99</v>
      </c>
      <c r="D16" s="588">
        <v>99</v>
      </c>
      <c r="E16" s="589">
        <v>99</v>
      </c>
      <c r="F16" s="590"/>
      <c r="G16" s="577"/>
      <c r="H16" s="575"/>
      <c r="I16" s="575"/>
      <c r="J16" s="575"/>
      <c r="K16" s="575"/>
      <c r="L16" s="575"/>
      <c r="M16" s="575"/>
      <c r="N16" s="575"/>
      <c r="O16" s="575"/>
      <c r="P16" s="575"/>
      <c r="Q16" s="576"/>
      <c r="R16" s="575"/>
      <c r="S16" s="575"/>
      <c r="T16" s="575"/>
      <c r="U16" s="575"/>
      <c r="V16" s="575"/>
      <c r="W16" s="575"/>
      <c r="X16" s="575"/>
      <c r="Y16" s="575"/>
      <c r="Z16" s="575"/>
      <c r="AA16" s="575"/>
      <c r="AB16" s="575"/>
      <c r="AC16" s="576"/>
      <c r="AD16" s="575"/>
      <c r="AE16" s="575"/>
      <c r="AF16" s="576"/>
      <c r="AG16" s="575"/>
      <c r="AH16" s="575"/>
      <c r="AI16" s="575"/>
      <c r="AJ16" s="575"/>
      <c r="AK16" s="575"/>
      <c r="AL16" s="575"/>
      <c r="AM16" s="575"/>
      <c r="AN16" s="575"/>
      <c r="AO16" s="589">
        <v>99</v>
      </c>
      <c r="AP16" s="575"/>
      <c r="AQ16" s="575"/>
    </row>
    <row r="17" spans="1:43" ht="65.25" customHeight="1">
      <c r="A17" s="588" t="s">
        <v>260</v>
      </c>
      <c r="B17" s="588" t="s">
        <v>617</v>
      </c>
      <c r="C17" s="588" t="s">
        <v>279</v>
      </c>
      <c r="D17" s="588" t="s">
        <v>618</v>
      </c>
      <c r="E17" s="591">
        <v>48728</v>
      </c>
      <c r="F17" s="590"/>
      <c r="G17" s="577"/>
      <c r="H17" s="575"/>
      <c r="I17" s="575"/>
      <c r="J17" s="575"/>
      <c r="K17" s="575"/>
      <c r="L17" s="575"/>
      <c r="M17" s="575"/>
      <c r="N17" s="575"/>
      <c r="O17" s="575"/>
      <c r="P17" s="575"/>
      <c r="Q17" s="576"/>
      <c r="R17" s="575"/>
      <c r="S17" s="575"/>
      <c r="T17" s="575"/>
      <c r="U17" s="575"/>
      <c r="V17" s="575"/>
      <c r="W17" s="575"/>
      <c r="X17" s="575"/>
      <c r="Y17" s="575"/>
      <c r="Z17" s="575"/>
      <c r="AA17" s="575"/>
      <c r="AB17" s="575"/>
      <c r="AC17" s="576"/>
      <c r="AD17" s="575"/>
      <c r="AE17" s="575"/>
      <c r="AF17" s="576"/>
      <c r="AG17" s="575"/>
      <c r="AH17" s="575"/>
      <c r="AI17" s="575"/>
      <c r="AJ17" s="575"/>
      <c r="AK17" s="575"/>
      <c r="AL17" s="575"/>
      <c r="AM17" s="575"/>
      <c r="AN17" s="575"/>
      <c r="AO17" s="591">
        <v>48728</v>
      </c>
      <c r="AP17" s="575"/>
      <c r="AQ17" s="575"/>
    </row>
    <row r="18" spans="1:43" ht="63.75" customHeight="1">
      <c r="A18" s="592" t="s">
        <v>261</v>
      </c>
      <c r="B18" s="592" t="s">
        <v>619</v>
      </c>
      <c r="C18" s="592" t="s">
        <v>280</v>
      </c>
      <c r="D18" s="592" t="s">
        <v>620</v>
      </c>
      <c r="E18" s="593" t="s">
        <v>621</v>
      </c>
      <c r="F18" s="590"/>
      <c r="G18" s="577"/>
      <c r="H18" s="575"/>
      <c r="I18" s="575"/>
      <c r="J18" s="575"/>
      <c r="K18" s="575"/>
      <c r="L18" s="575"/>
      <c r="M18" s="575"/>
      <c r="N18" s="575"/>
      <c r="O18" s="575"/>
      <c r="P18" s="575"/>
      <c r="Q18" s="576"/>
      <c r="R18" s="575"/>
      <c r="S18" s="575"/>
      <c r="T18" s="575"/>
      <c r="U18" s="575"/>
      <c r="V18" s="575"/>
      <c r="W18" s="575"/>
      <c r="X18" s="575"/>
      <c r="Y18" s="575"/>
      <c r="Z18" s="575"/>
      <c r="AA18" s="575"/>
      <c r="AB18" s="575"/>
      <c r="AC18" s="576"/>
      <c r="AD18" s="575"/>
      <c r="AE18" s="575"/>
      <c r="AF18" s="576"/>
      <c r="AG18" s="575"/>
      <c r="AH18" s="575"/>
      <c r="AI18" s="575"/>
      <c r="AJ18" s="575"/>
      <c r="AK18" s="575"/>
      <c r="AL18" s="575"/>
      <c r="AM18" s="575"/>
      <c r="AN18" s="575"/>
      <c r="AO18" s="593" t="s">
        <v>621</v>
      </c>
      <c r="AP18" s="575"/>
      <c r="AQ18" s="575"/>
    </row>
    <row r="19" spans="1:43" ht="54.75" customHeight="1">
      <c r="A19" s="594" t="s">
        <v>262</v>
      </c>
      <c r="B19" s="594" t="s">
        <v>622</v>
      </c>
      <c r="C19" s="594" t="s">
        <v>281</v>
      </c>
      <c r="D19" s="594" t="s">
        <v>623</v>
      </c>
      <c r="E19" s="595" t="s">
        <v>624</v>
      </c>
      <c r="F19" s="590"/>
      <c r="G19" s="577"/>
      <c r="H19" s="575"/>
      <c r="I19" s="575"/>
      <c r="J19" s="575"/>
      <c r="K19" s="575"/>
      <c r="L19" s="575"/>
      <c r="M19" s="575"/>
      <c r="N19" s="575"/>
      <c r="O19" s="575"/>
      <c r="P19" s="575"/>
      <c r="Q19" s="576"/>
      <c r="R19" s="575"/>
      <c r="S19" s="575"/>
      <c r="T19" s="575"/>
      <c r="U19" s="575"/>
      <c r="V19" s="575"/>
      <c r="W19" s="575"/>
      <c r="X19" s="575"/>
      <c r="Y19" s="575"/>
      <c r="Z19" s="575"/>
      <c r="AA19" s="575"/>
      <c r="AB19" s="575"/>
      <c r="AC19" s="576"/>
      <c r="AD19" s="575"/>
      <c r="AE19" s="575"/>
      <c r="AF19" s="576"/>
      <c r="AG19" s="575"/>
      <c r="AH19" s="575"/>
      <c r="AI19" s="575"/>
      <c r="AJ19" s="575"/>
      <c r="AK19" s="575"/>
      <c r="AL19" s="575"/>
      <c r="AM19" s="575"/>
      <c r="AN19" s="575"/>
      <c r="AO19" s="596" t="s">
        <v>624</v>
      </c>
      <c r="AP19" s="575"/>
      <c r="AQ19" s="575"/>
    </row>
    <row r="20" spans="1:43" ht="51" customHeight="1">
      <c r="A20" s="588" t="s">
        <v>263</v>
      </c>
      <c r="B20" s="597" t="s">
        <v>625</v>
      </c>
      <c r="C20" s="598">
        <v>5</v>
      </c>
      <c r="D20" s="598">
        <v>5</v>
      </c>
      <c r="E20" s="599">
        <v>5</v>
      </c>
      <c r="F20" s="590"/>
      <c r="G20" s="577"/>
      <c r="H20" s="575"/>
      <c r="I20" s="575"/>
      <c r="J20" s="575"/>
      <c r="K20" s="575"/>
      <c r="L20" s="575"/>
      <c r="M20" s="575"/>
      <c r="N20" s="575"/>
      <c r="O20" s="575"/>
      <c r="P20" s="575"/>
      <c r="Q20" s="576">
        <v>1</v>
      </c>
      <c r="R20" s="575"/>
      <c r="S20" s="575"/>
      <c r="T20" s="575"/>
      <c r="U20" s="575"/>
      <c r="V20" s="575"/>
      <c r="W20" s="575"/>
      <c r="X20" s="575"/>
      <c r="Y20" s="575"/>
      <c r="Z20" s="575"/>
      <c r="AA20" s="575"/>
      <c r="AB20" s="575"/>
      <c r="AC20" s="576"/>
      <c r="AD20" s="575"/>
      <c r="AE20" s="575"/>
      <c r="AF20" s="576">
        <v>4</v>
      </c>
      <c r="AG20" s="575"/>
      <c r="AH20" s="575"/>
      <c r="AI20" s="575"/>
      <c r="AJ20" s="575"/>
      <c r="AK20" s="575"/>
      <c r="AL20" s="575"/>
      <c r="AM20" s="575"/>
      <c r="AN20" s="575"/>
      <c r="AO20" s="576"/>
      <c r="AP20" s="575"/>
      <c r="AQ20" s="575"/>
    </row>
    <row r="21" spans="1:43" ht="66.75" customHeight="1">
      <c r="A21" s="588" t="s">
        <v>264</v>
      </c>
      <c r="B21" s="597" t="s">
        <v>626</v>
      </c>
      <c r="C21" s="598">
        <v>3</v>
      </c>
      <c r="D21" s="598">
        <v>1</v>
      </c>
      <c r="E21" s="599">
        <v>1</v>
      </c>
      <c r="F21" s="590"/>
      <c r="G21" s="577"/>
      <c r="H21" s="575"/>
      <c r="I21" s="575"/>
      <c r="J21" s="575"/>
      <c r="K21" s="575"/>
      <c r="L21" s="575"/>
      <c r="M21" s="575"/>
      <c r="N21" s="575"/>
      <c r="O21" s="575"/>
      <c r="P21" s="575"/>
      <c r="Q21" s="576"/>
      <c r="R21" s="575"/>
      <c r="S21" s="575"/>
      <c r="T21" s="575"/>
      <c r="U21" s="575"/>
      <c r="V21" s="575"/>
      <c r="W21" s="575"/>
      <c r="X21" s="575"/>
      <c r="Y21" s="575"/>
      <c r="Z21" s="575"/>
      <c r="AA21" s="575"/>
      <c r="AB21" s="575"/>
      <c r="AC21" s="576">
        <v>1</v>
      </c>
      <c r="AD21" s="575"/>
      <c r="AE21" s="575"/>
      <c r="AF21" s="576"/>
      <c r="AG21" s="575"/>
      <c r="AH21" s="575"/>
      <c r="AI21" s="575"/>
      <c r="AJ21" s="575"/>
      <c r="AK21" s="575"/>
      <c r="AL21" s="575"/>
      <c r="AM21" s="575"/>
      <c r="AN21" s="575"/>
      <c r="AO21" s="576"/>
      <c r="AP21" s="575"/>
      <c r="AQ21" s="575"/>
    </row>
    <row r="22" spans="1:43" ht="63.75" customHeight="1">
      <c r="A22" s="592" t="s">
        <v>265</v>
      </c>
      <c r="B22" s="600" t="s">
        <v>627</v>
      </c>
      <c r="C22" s="592">
        <v>2450</v>
      </c>
      <c r="D22" s="592">
        <v>2450</v>
      </c>
      <c r="E22" s="601">
        <v>2450</v>
      </c>
      <c r="F22" s="590"/>
      <c r="G22" s="577"/>
      <c r="H22" s="575"/>
      <c r="I22" s="575"/>
      <c r="J22" s="575"/>
      <c r="K22" s="575"/>
      <c r="L22" s="575"/>
      <c r="M22" s="575"/>
      <c r="N22" s="575"/>
      <c r="O22" s="575"/>
      <c r="P22" s="575"/>
      <c r="Q22" s="599">
        <v>2450</v>
      </c>
      <c r="R22" s="575"/>
      <c r="S22" s="575"/>
      <c r="T22" s="575"/>
      <c r="U22" s="575"/>
      <c r="V22" s="575"/>
      <c r="W22" s="575"/>
      <c r="X22" s="575"/>
      <c r="Y22" s="575"/>
      <c r="Z22" s="575"/>
      <c r="AA22" s="575"/>
      <c r="AB22" s="575"/>
      <c r="AC22" s="576"/>
      <c r="AD22" s="575"/>
      <c r="AE22" s="575"/>
      <c r="AF22" s="576"/>
      <c r="AG22" s="575"/>
      <c r="AH22" s="575"/>
      <c r="AI22" s="575"/>
      <c r="AJ22" s="575"/>
      <c r="AK22" s="575"/>
      <c r="AL22" s="575"/>
      <c r="AM22" s="575"/>
      <c r="AN22" s="575"/>
      <c r="AO22" s="576"/>
      <c r="AP22" s="575"/>
      <c r="AQ22" s="575"/>
    </row>
    <row r="23" spans="1:43" ht="103.5" customHeight="1">
      <c r="A23" s="80" t="s">
        <v>266</v>
      </c>
      <c r="B23" s="602" t="s">
        <v>628</v>
      </c>
      <c r="C23" s="80">
        <v>70</v>
      </c>
      <c r="D23" s="80">
        <v>71.5</v>
      </c>
      <c r="E23" s="596">
        <v>73</v>
      </c>
      <c r="F23" s="590"/>
      <c r="G23" s="577"/>
      <c r="H23" s="575"/>
      <c r="I23" s="575"/>
      <c r="J23" s="575"/>
      <c r="K23" s="575"/>
      <c r="L23" s="575"/>
      <c r="M23" s="575"/>
      <c r="N23" s="575"/>
      <c r="O23" s="575"/>
      <c r="P23" s="575"/>
      <c r="Q23" s="576"/>
      <c r="R23" s="575"/>
      <c r="S23" s="575"/>
      <c r="T23" s="575"/>
      <c r="U23" s="575"/>
      <c r="V23" s="575"/>
      <c r="W23" s="575"/>
      <c r="X23" s="575"/>
      <c r="Y23" s="575"/>
      <c r="Z23" s="575"/>
      <c r="AA23" s="575"/>
      <c r="AB23" s="575"/>
      <c r="AC23" s="576"/>
      <c r="AD23" s="575"/>
      <c r="AE23" s="575"/>
      <c r="AF23" s="576"/>
      <c r="AG23" s="575"/>
      <c r="AH23" s="575"/>
      <c r="AI23" s="575"/>
      <c r="AJ23" s="575"/>
      <c r="AK23" s="575"/>
      <c r="AL23" s="575"/>
      <c r="AM23" s="575"/>
      <c r="AN23" s="575"/>
      <c r="AO23" s="596">
        <v>73</v>
      </c>
      <c r="AP23" s="575"/>
      <c r="AQ23" s="575"/>
    </row>
    <row r="24" spans="1:43" ht="65.25" customHeight="1">
      <c r="A24" s="594" t="s">
        <v>267</v>
      </c>
      <c r="B24" s="603" t="s">
        <v>629</v>
      </c>
      <c r="C24" s="594">
        <v>10</v>
      </c>
      <c r="D24" s="594">
        <v>10</v>
      </c>
      <c r="E24" s="604">
        <v>12</v>
      </c>
      <c r="F24" s="590"/>
      <c r="G24" s="577"/>
      <c r="H24" s="575"/>
      <c r="I24" s="575"/>
      <c r="J24" s="575"/>
      <c r="K24" s="575"/>
      <c r="L24" s="575"/>
      <c r="M24" s="575"/>
      <c r="N24" s="575"/>
      <c r="O24" s="575"/>
      <c r="P24" s="575"/>
      <c r="Q24" s="576">
        <v>2</v>
      </c>
      <c r="R24" s="575"/>
      <c r="S24" s="575"/>
      <c r="T24" s="576">
        <v>2</v>
      </c>
      <c r="U24" s="575"/>
      <c r="V24" s="575"/>
      <c r="W24" s="576">
        <v>2</v>
      </c>
      <c r="X24" s="575"/>
      <c r="Y24" s="575"/>
      <c r="Z24" s="576">
        <v>2</v>
      </c>
      <c r="AA24" s="575"/>
      <c r="AB24" s="575"/>
      <c r="AC24" s="576">
        <v>1</v>
      </c>
      <c r="AD24" s="575"/>
      <c r="AE24" s="575"/>
      <c r="AF24" s="576"/>
      <c r="AG24" s="575"/>
      <c r="AH24" s="575"/>
      <c r="AI24" s="576">
        <v>1</v>
      </c>
      <c r="AJ24" s="575"/>
      <c r="AK24" s="575"/>
      <c r="AL24" s="576">
        <v>2</v>
      </c>
      <c r="AM24" s="575"/>
      <c r="AN24" s="575"/>
      <c r="AO24" s="576">
        <v>12</v>
      </c>
      <c r="AP24" s="575"/>
      <c r="AQ24" s="575"/>
    </row>
    <row r="25" spans="1:43" ht="93" customHeight="1">
      <c r="A25" s="161" t="s">
        <v>268</v>
      </c>
      <c r="B25" s="605" t="s">
        <v>630</v>
      </c>
      <c r="C25" s="161">
        <v>370</v>
      </c>
      <c r="D25" s="161">
        <v>374</v>
      </c>
      <c r="E25" s="606">
        <v>452</v>
      </c>
      <c r="F25" s="590"/>
      <c r="G25" s="577"/>
      <c r="H25" s="575"/>
      <c r="I25" s="575"/>
      <c r="J25" s="575"/>
      <c r="K25" s="575"/>
      <c r="L25" s="575"/>
      <c r="M25" s="575"/>
      <c r="N25" s="575"/>
      <c r="O25" s="575"/>
      <c r="P25" s="575"/>
      <c r="Q25" s="576"/>
      <c r="R25" s="575"/>
      <c r="S25" s="575"/>
      <c r="T25" s="576"/>
      <c r="U25" s="575"/>
      <c r="V25" s="575"/>
      <c r="W25" s="576"/>
      <c r="X25" s="575"/>
      <c r="Y25" s="575"/>
      <c r="Z25" s="576"/>
      <c r="AA25" s="575"/>
      <c r="AB25" s="575"/>
      <c r="AC25" s="576"/>
      <c r="AD25" s="575"/>
      <c r="AE25" s="575"/>
      <c r="AF25" s="576"/>
      <c r="AG25" s="575"/>
      <c r="AH25" s="575"/>
      <c r="AI25" s="576"/>
      <c r="AJ25" s="575"/>
      <c r="AK25" s="575"/>
      <c r="AL25" s="576"/>
      <c r="AM25" s="575"/>
      <c r="AN25" s="575"/>
      <c r="AO25" s="606">
        <v>452</v>
      </c>
      <c r="AP25" s="575"/>
      <c r="AQ25" s="575"/>
    </row>
    <row r="26" spans="1:43" ht="39.75" customHeight="1">
      <c r="A26" s="80" t="s">
        <v>269</v>
      </c>
      <c r="B26" s="605" t="s">
        <v>631</v>
      </c>
      <c r="C26" s="607">
        <v>1600</v>
      </c>
      <c r="D26" s="607">
        <v>2056</v>
      </c>
      <c r="E26" s="608">
        <v>2200</v>
      </c>
      <c r="F26" s="590"/>
      <c r="G26" s="577"/>
      <c r="H26" s="575"/>
      <c r="I26" s="575"/>
      <c r="J26" s="575"/>
      <c r="K26" s="575"/>
      <c r="L26" s="575"/>
      <c r="M26" s="575"/>
      <c r="N26" s="575"/>
      <c r="O26" s="575"/>
      <c r="P26" s="575"/>
      <c r="Q26" s="576"/>
      <c r="R26" s="575"/>
      <c r="S26" s="575"/>
      <c r="T26" s="576"/>
      <c r="U26" s="575"/>
      <c r="V26" s="575"/>
      <c r="W26" s="576"/>
      <c r="X26" s="575"/>
      <c r="Y26" s="575"/>
      <c r="Z26" s="576"/>
      <c r="AA26" s="575"/>
      <c r="AB26" s="575"/>
      <c r="AC26" s="576"/>
      <c r="AD26" s="575"/>
      <c r="AE26" s="575"/>
      <c r="AF26" s="576"/>
      <c r="AG26" s="575"/>
      <c r="AH26" s="575"/>
      <c r="AI26" s="576"/>
      <c r="AJ26" s="575"/>
      <c r="AK26" s="575"/>
      <c r="AL26" s="576"/>
      <c r="AM26" s="575"/>
      <c r="AN26" s="575"/>
      <c r="AO26" s="608">
        <v>2200</v>
      </c>
      <c r="AP26" s="575"/>
      <c r="AQ26" s="575"/>
    </row>
    <row r="27" spans="1:43" ht="39.75" customHeight="1">
      <c r="A27" s="80" t="s">
        <v>270</v>
      </c>
      <c r="B27" s="605" t="s">
        <v>632</v>
      </c>
      <c r="C27" s="80">
        <v>900</v>
      </c>
      <c r="D27" s="80">
        <v>900</v>
      </c>
      <c r="E27" s="608">
        <v>1280</v>
      </c>
      <c r="F27" s="590"/>
      <c r="G27" s="577"/>
      <c r="H27" s="575"/>
      <c r="I27" s="575"/>
      <c r="J27" s="575"/>
      <c r="K27" s="575"/>
      <c r="L27" s="575"/>
      <c r="M27" s="575"/>
      <c r="N27" s="575"/>
      <c r="O27" s="575"/>
      <c r="P27" s="575"/>
      <c r="Q27" s="576"/>
      <c r="R27" s="575"/>
      <c r="S27" s="575"/>
      <c r="T27" s="576"/>
      <c r="U27" s="575"/>
      <c r="V27" s="575"/>
      <c r="W27" s="576"/>
      <c r="X27" s="575"/>
      <c r="Y27" s="575"/>
      <c r="Z27" s="576"/>
      <c r="AA27" s="575"/>
      <c r="AB27" s="575"/>
      <c r="AC27" s="576"/>
      <c r="AD27" s="575"/>
      <c r="AE27" s="575"/>
      <c r="AF27" s="576"/>
      <c r="AG27" s="575"/>
      <c r="AH27" s="575"/>
      <c r="AI27" s="576"/>
      <c r="AJ27" s="575"/>
      <c r="AK27" s="575"/>
      <c r="AL27" s="576"/>
      <c r="AM27" s="575"/>
      <c r="AN27" s="575"/>
      <c r="AO27" s="608">
        <v>1280</v>
      </c>
      <c r="AP27" s="575"/>
      <c r="AQ27" s="575"/>
    </row>
    <row r="28" spans="1:43" ht="66" customHeight="1">
      <c r="A28" s="594" t="s">
        <v>271</v>
      </c>
      <c r="B28" s="603" t="s">
        <v>633</v>
      </c>
      <c r="C28" s="609">
        <v>1500</v>
      </c>
      <c r="D28" s="609">
        <v>1500</v>
      </c>
      <c r="E28" s="610">
        <v>1700</v>
      </c>
      <c r="F28" s="590"/>
      <c r="G28" s="577"/>
      <c r="H28" s="575"/>
      <c r="I28" s="575"/>
      <c r="J28" s="575"/>
      <c r="K28" s="575"/>
      <c r="L28" s="575"/>
      <c r="M28" s="575"/>
      <c r="N28" s="575"/>
      <c r="O28" s="575"/>
      <c r="P28" s="575"/>
      <c r="Q28" s="576"/>
      <c r="R28" s="575"/>
      <c r="S28" s="575"/>
      <c r="T28" s="576"/>
      <c r="U28" s="575"/>
      <c r="V28" s="575"/>
      <c r="W28" s="576"/>
      <c r="X28" s="575"/>
      <c r="Y28" s="575"/>
      <c r="Z28" s="576"/>
      <c r="AA28" s="575"/>
      <c r="AB28" s="575"/>
      <c r="AC28" s="576"/>
      <c r="AD28" s="575"/>
      <c r="AE28" s="575"/>
      <c r="AF28" s="576"/>
      <c r="AG28" s="575"/>
      <c r="AH28" s="575"/>
      <c r="AI28" s="576"/>
      <c r="AJ28" s="575"/>
      <c r="AK28" s="575"/>
      <c r="AL28" s="576"/>
      <c r="AM28" s="575"/>
      <c r="AN28" s="575"/>
      <c r="AO28" s="608">
        <v>1700</v>
      </c>
      <c r="AP28" s="575"/>
      <c r="AQ28" s="575"/>
    </row>
    <row r="29" spans="1:43" ht="68.25" customHeight="1">
      <c r="A29" s="161" t="s">
        <v>272</v>
      </c>
      <c r="B29" s="605" t="s">
        <v>634</v>
      </c>
      <c r="C29" s="80" t="s">
        <v>635</v>
      </c>
      <c r="D29" s="80" t="s">
        <v>636</v>
      </c>
      <c r="E29" s="596" t="s">
        <v>636</v>
      </c>
      <c r="F29" s="590"/>
      <c r="G29" s="577"/>
      <c r="H29" s="576">
        <v>708</v>
      </c>
      <c r="I29" s="575"/>
      <c r="J29" s="575"/>
      <c r="K29" s="576">
        <v>712</v>
      </c>
      <c r="L29" s="575"/>
      <c r="M29" s="575"/>
      <c r="N29" s="576">
        <v>708</v>
      </c>
      <c r="O29" s="575"/>
      <c r="P29" s="575"/>
      <c r="Q29" s="576">
        <v>708</v>
      </c>
      <c r="R29" s="575"/>
      <c r="S29" s="575"/>
      <c r="T29" s="576">
        <v>708</v>
      </c>
      <c r="U29" s="575"/>
      <c r="V29" s="575"/>
      <c r="W29" s="576">
        <v>708</v>
      </c>
      <c r="X29" s="575"/>
      <c r="Y29" s="575"/>
      <c r="Z29" s="576">
        <v>708</v>
      </c>
      <c r="AA29" s="575"/>
      <c r="AB29" s="575"/>
      <c r="AC29" s="576">
        <v>708</v>
      </c>
      <c r="AD29" s="575"/>
      <c r="AE29" s="575"/>
      <c r="AF29" s="576">
        <v>708</v>
      </c>
      <c r="AG29" s="575"/>
      <c r="AH29" s="575"/>
      <c r="AI29" s="576">
        <v>708</v>
      </c>
      <c r="AJ29" s="575"/>
      <c r="AK29" s="575"/>
      <c r="AL29" s="576">
        <v>708</v>
      </c>
      <c r="AM29" s="575"/>
      <c r="AN29" s="575"/>
      <c r="AO29" s="576">
        <v>708</v>
      </c>
      <c r="AP29" s="575"/>
      <c r="AQ29" s="575"/>
    </row>
    <row r="30" spans="1:43" ht="54.75" customHeight="1">
      <c r="A30" s="161" t="s">
        <v>273</v>
      </c>
      <c r="B30" s="605" t="s">
        <v>637</v>
      </c>
      <c r="C30" s="80" t="s">
        <v>638</v>
      </c>
      <c r="D30" s="80" t="s">
        <v>639</v>
      </c>
      <c r="E30" s="596" t="s">
        <v>638</v>
      </c>
      <c r="F30" s="590"/>
      <c r="G30" s="577"/>
      <c r="H30" s="576">
        <v>0</v>
      </c>
      <c r="I30" s="575"/>
      <c r="J30" s="575"/>
      <c r="K30" s="576">
        <v>0</v>
      </c>
      <c r="L30" s="575"/>
      <c r="M30" s="575"/>
      <c r="N30" s="576">
        <v>0</v>
      </c>
      <c r="O30" s="575"/>
      <c r="P30" s="575"/>
      <c r="Q30" s="576">
        <v>14</v>
      </c>
      <c r="R30" s="575"/>
      <c r="S30" s="575"/>
      <c r="T30" s="576">
        <v>0</v>
      </c>
      <c r="U30" s="575"/>
      <c r="V30" s="575"/>
      <c r="W30" s="576">
        <v>0</v>
      </c>
      <c r="X30" s="575"/>
      <c r="Y30" s="575"/>
      <c r="Z30" s="576">
        <v>0</v>
      </c>
      <c r="AA30" s="575"/>
      <c r="AB30" s="575"/>
      <c r="AC30" s="576">
        <v>0</v>
      </c>
      <c r="AD30" s="575"/>
      <c r="AE30" s="575"/>
      <c r="AF30" s="576">
        <v>0</v>
      </c>
      <c r="AG30" s="575"/>
      <c r="AH30" s="575"/>
      <c r="AI30" s="576">
        <v>0</v>
      </c>
      <c r="AJ30" s="575"/>
      <c r="AK30" s="575"/>
      <c r="AL30" s="576">
        <v>0</v>
      </c>
      <c r="AM30" s="575"/>
      <c r="AN30" s="575"/>
      <c r="AO30" s="576">
        <v>0</v>
      </c>
      <c r="AP30" s="575"/>
      <c r="AQ30" s="575"/>
    </row>
    <row r="31" spans="1:43" ht="42" customHeight="1">
      <c r="A31" s="161" t="s">
        <v>274</v>
      </c>
      <c r="B31" s="605" t="s">
        <v>640</v>
      </c>
      <c r="C31" s="80" t="s">
        <v>641</v>
      </c>
      <c r="D31" s="80" t="s">
        <v>642</v>
      </c>
      <c r="E31" s="596">
        <v>500</v>
      </c>
      <c r="F31" s="590"/>
      <c r="G31" s="577"/>
      <c r="H31" s="576">
        <v>0</v>
      </c>
      <c r="I31" s="575"/>
      <c r="J31" s="575"/>
      <c r="K31" s="576">
        <v>0</v>
      </c>
      <c r="L31" s="575"/>
      <c r="M31" s="575"/>
      <c r="N31" s="576">
        <v>65</v>
      </c>
      <c r="O31" s="575"/>
      <c r="P31" s="575"/>
      <c r="Q31" s="576">
        <v>55</v>
      </c>
      <c r="R31" s="575"/>
      <c r="S31" s="575"/>
      <c r="T31" s="576">
        <v>70</v>
      </c>
      <c r="U31" s="575"/>
      <c r="V31" s="575"/>
      <c r="W31" s="576">
        <v>90</v>
      </c>
      <c r="X31" s="575"/>
      <c r="Y31" s="575"/>
      <c r="Z31" s="576">
        <v>85</v>
      </c>
      <c r="AA31" s="575"/>
      <c r="AB31" s="575"/>
      <c r="AC31" s="576">
        <v>75</v>
      </c>
      <c r="AD31" s="575"/>
      <c r="AE31" s="575"/>
      <c r="AF31" s="576">
        <v>45</v>
      </c>
      <c r="AG31" s="575"/>
      <c r="AH31" s="575"/>
      <c r="AI31" s="576">
        <v>15</v>
      </c>
      <c r="AJ31" s="575"/>
      <c r="AK31" s="575"/>
      <c r="AL31" s="576">
        <v>0</v>
      </c>
      <c r="AM31" s="575"/>
      <c r="AN31" s="575"/>
      <c r="AO31" s="576">
        <v>0</v>
      </c>
      <c r="AP31" s="575"/>
      <c r="AQ31" s="575"/>
    </row>
    <row r="32" spans="1:43" ht="42.75" customHeight="1">
      <c r="A32" s="80" t="s">
        <v>275</v>
      </c>
      <c r="B32" s="602" t="s">
        <v>643</v>
      </c>
      <c r="C32" s="80" t="s">
        <v>644</v>
      </c>
      <c r="D32" s="80" t="s">
        <v>644</v>
      </c>
      <c r="E32" s="596" t="s">
        <v>644</v>
      </c>
      <c r="F32" s="590"/>
      <c r="G32" s="577"/>
      <c r="H32" s="575"/>
      <c r="I32" s="575"/>
      <c r="J32" s="575"/>
      <c r="K32" s="575"/>
      <c r="L32" s="575"/>
      <c r="M32" s="575"/>
      <c r="N32" s="575"/>
      <c r="O32" s="575"/>
      <c r="P32" s="575"/>
      <c r="Q32" s="576"/>
      <c r="R32" s="575"/>
      <c r="S32" s="575"/>
      <c r="T32" s="575"/>
      <c r="U32" s="575"/>
      <c r="V32" s="575"/>
      <c r="W32" s="575"/>
      <c r="X32" s="575"/>
      <c r="Y32" s="575"/>
      <c r="Z32" s="575"/>
      <c r="AA32" s="575"/>
      <c r="AB32" s="575"/>
      <c r="AC32" s="576"/>
      <c r="AD32" s="575"/>
      <c r="AE32" s="575"/>
      <c r="AF32" s="576"/>
      <c r="AG32" s="575"/>
      <c r="AH32" s="575"/>
      <c r="AI32" s="575"/>
      <c r="AJ32" s="575"/>
      <c r="AK32" s="575"/>
      <c r="AL32" s="575"/>
      <c r="AM32" s="575"/>
      <c r="AN32" s="575"/>
      <c r="AO32" s="596" t="s">
        <v>644</v>
      </c>
      <c r="AP32" s="575"/>
      <c r="AQ32" s="575"/>
    </row>
    <row r="33" spans="1:43" ht="51.75" customHeight="1">
      <c r="A33" s="80" t="s">
        <v>276</v>
      </c>
      <c r="B33" s="602" t="s">
        <v>645</v>
      </c>
      <c r="C33" s="80" t="s">
        <v>646</v>
      </c>
      <c r="D33" s="80" t="s">
        <v>647</v>
      </c>
      <c r="E33" s="596">
        <v>380</v>
      </c>
      <c r="F33" s="590"/>
      <c r="G33" s="577"/>
      <c r="H33" s="575"/>
      <c r="I33" s="575"/>
      <c r="J33" s="575"/>
      <c r="K33" s="575"/>
      <c r="L33" s="575"/>
      <c r="M33" s="575"/>
      <c r="N33" s="575"/>
      <c r="O33" s="575"/>
      <c r="P33" s="575"/>
      <c r="Q33" s="576"/>
      <c r="R33" s="575"/>
      <c r="S33" s="575"/>
      <c r="T33" s="575"/>
      <c r="U33" s="575"/>
      <c r="V33" s="575"/>
      <c r="W33" s="575"/>
      <c r="X33" s="575"/>
      <c r="Y33" s="575"/>
      <c r="Z33" s="575"/>
      <c r="AA33" s="575"/>
      <c r="AB33" s="575"/>
      <c r="AC33" s="576"/>
      <c r="AD33" s="575"/>
      <c r="AE33" s="575"/>
      <c r="AF33" s="576"/>
      <c r="AG33" s="575"/>
      <c r="AH33" s="575"/>
      <c r="AI33" s="575"/>
      <c r="AJ33" s="575"/>
      <c r="AK33" s="575"/>
      <c r="AL33" s="575"/>
      <c r="AM33" s="575"/>
      <c r="AN33" s="575"/>
      <c r="AO33" s="596">
        <v>380</v>
      </c>
      <c r="AP33" s="575"/>
      <c r="AQ33" s="575"/>
    </row>
    <row r="34" spans="1:43" ht="54.75" customHeight="1">
      <c r="A34" s="80" t="s">
        <v>277</v>
      </c>
      <c r="B34" s="602" t="s">
        <v>648</v>
      </c>
      <c r="C34" s="80">
        <v>227</v>
      </c>
      <c r="D34" s="80">
        <v>312</v>
      </c>
      <c r="E34" s="596">
        <v>315</v>
      </c>
      <c r="F34" s="590"/>
      <c r="G34" s="577"/>
      <c r="H34" s="575"/>
      <c r="I34" s="575"/>
      <c r="J34" s="575"/>
      <c r="K34" s="575"/>
      <c r="L34" s="575"/>
      <c r="M34" s="575"/>
      <c r="N34" s="575"/>
      <c r="O34" s="575"/>
      <c r="P34" s="575"/>
      <c r="Q34" s="576"/>
      <c r="R34" s="575"/>
      <c r="S34" s="575"/>
      <c r="T34" s="575"/>
      <c r="U34" s="575"/>
      <c r="V34" s="575"/>
      <c r="W34" s="575"/>
      <c r="X34" s="575"/>
      <c r="Y34" s="575"/>
      <c r="Z34" s="575"/>
      <c r="AA34" s="575"/>
      <c r="AB34" s="575"/>
      <c r="AC34" s="576"/>
      <c r="AD34" s="575"/>
      <c r="AE34" s="575"/>
      <c r="AF34" s="576"/>
      <c r="AG34" s="575"/>
      <c r="AH34" s="575"/>
      <c r="AI34" s="575"/>
      <c r="AJ34" s="575"/>
      <c r="AK34" s="575"/>
      <c r="AL34" s="575"/>
      <c r="AM34" s="575"/>
      <c r="AN34" s="575"/>
      <c r="AO34" s="596">
        <v>315</v>
      </c>
      <c r="AP34" s="575"/>
      <c r="AQ34" s="575"/>
    </row>
    <row r="35" spans="1:43">
      <c r="A35" s="611" t="s">
        <v>424</v>
      </c>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2"/>
      <c r="AQ35" s="612"/>
    </row>
    <row r="36" spans="1:43" ht="53.25" customHeight="1">
      <c r="A36" s="80" t="s">
        <v>29</v>
      </c>
      <c r="B36" s="602" t="s">
        <v>649</v>
      </c>
      <c r="C36" s="80">
        <v>81.2</v>
      </c>
      <c r="D36" s="80">
        <v>100</v>
      </c>
      <c r="E36" s="596">
        <v>100</v>
      </c>
      <c r="F36" s="613"/>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596">
        <v>100</v>
      </c>
      <c r="AP36" s="614"/>
      <c r="AQ36" s="614"/>
    </row>
    <row r="37" spans="1:43" ht="105" customHeight="1">
      <c r="A37" s="80" t="s">
        <v>30</v>
      </c>
      <c r="B37" s="602" t="s">
        <v>650</v>
      </c>
      <c r="C37" s="80">
        <v>0.8</v>
      </c>
      <c r="D37" s="80">
        <v>0.6</v>
      </c>
      <c r="E37" s="596">
        <v>0.6</v>
      </c>
      <c r="F37" s="613"/>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596">
        <v>0.6</v>
      </c>
      <c r="AP37" s="614"/>
      <c r="AQ37" s="614"/>
    </row>
    <row r="38" spans="1:43" ht="66" customHeight="1">
      <c r="A38" s="80" t="s">
        <v>31</v>
      </c>
      <c r="B38" s="602" t="s">
        <v>651</v>
      </c>
      <c r="C38" s="80">
        <v>0</v>
      </c>
      <c r="D38" s="80">
        <v>0</v>
      </c>
      <c r="E38" s="596">
        <v>0</v>
      </c>
      <c r="F38" s="613"/>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596">
        <v>0</v>
      </c>
      <c r="AP38" s="614"/>
      <c r="AQ38" s="614"/>
    </row>
    <row r="39" spans="1:43" ht="93" customHeight="1">
      <c r="A39" s="80" t="s">
        <v>255</v>
      </c>
      <c r="B39" s="602" t="s">
        <v>652</v>
      </c>
      <c r="C39" s="80">
        <v>70.3</v>
      </c>
      <c r="D39" s="80">
        <v>71.099999999999994</v>
      </c>
      <c r="E39" s="596">
        <v>72</v>
      </c>
      <c r="F39" s="613"/>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596">
        <v>72</v>
      </c>
      <c r="AP39" s="614"/>
      <c r="AQ39" s="614"/>
    </row>
    <row r="40" spans="1:43" ht="105.75" customHeight="1">
      <c r="A40" s="80" t="s">
        <v>256</v>
      </c>
      <c r="B40" s="602" t="s">
        <v>653</v>
      </c>
      <c r="C40" s="80">
        <v>99</v>
      </c>
      <c r="D40" s="80">
        <v>100</v>
      </c>
      <c r="E40" s="596">
        <v>100</v>
      </c>
      <c r="F40" s="613"/>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596">
        <v>100</v>
      </c>
      <c r="AP40" s="614"/>
      <c r="AQ40" s="614"/>
    </row>
    <row r="41" spans="1:43" ht="103.5" customHeight="1">
      <c r="A41" s="80" t="s">
        <v>257</v>
      </c>
      <c r="B41" s="602" t="s">
        <v>654</v>
      </c>
      <c r="C41" s="80">
        <v>0</v>
      </c>
      <c r="D41" s="80">
        <v>0</v>
      </c>
      <c r="E41" s="596">
        <v>0</v>
      </c>
      <c r="F41" s="613"/>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596">
        <v>0</v>
      </c>
      <c r="AP41" s="614"/>
      <c r="AQ41" s="614"/>
    </row>
    <row r="42" spans="1:43" ht="78.75" customHeight="1">
      <c r="A42" s="80" t="s">
        <v>258</v>
      </c>
      <c r="B42" s="602" t="s">
        <v>655</v>
      </c>
      <c r="C42" s="80">
        <v>99</v>
      </c>
      <c r="D42" s="80">
        <v>100</v>
      </c>
      <c r="E42" s="596">
        <v>100</v>
      </c>
      <c r="F42" s="613"/>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596">
        <v>100</v>
      </c>
      <c r="AP42" s="614"/>
      <c r="AQ42" s="614"/>
    </row>
    <row r="43" spans="1:43" ht="77.25" customHeight="1">
      <c r="A43" s="80" t="s">
        <v>259</v>
      </c>
      <c r="B43" s="602" t="s">
        <v>656</v>
      </c>
      <c r="C43" s="80">
        <v>96.7</v>
      </c>
      <c r="D43" s="80">
        <v>96.7</v>
      </c>
      <c r="E43" s="596">
        <v>96.8</v>
      </c>
      <c r="F43" s="613"/>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596">
        <v>96.8</v>
      </c>
      <c r="AP43" s="614"/>
      <c r="AQ43" s="614"/>
    </row>
    <row r="44" spans="1:43" ht="30" customHeight="1">
      <c r="A44" s="80" t="s">
        <v>260</v>
      </c>
      <c r="B44" s="602" t="s">
        <v>657</v>
      </c>
      <c r="C44" s="80">
        <v>42.3</v>
      </c>
      <c r="D44" s="80">
        <v>42.3</v>
      </c>
      <c r="E44" s="596">
        <v>43</v>
      </c>
      <c r="F44" s="613"/>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596">
        <v>43</v>
      </c>
      <c r="AP44" s="614"/>
      <c r="AQ44" s="614"/>
    </row>
    <row r="45" spans="1:43" ht="53.25" customHeight="1">
      <c r="A45" s="615" t="s">
        <v>261</v>
      </c>
      <c r="B45" s="616" t="s">
        <v>658</v>
      </c>
      <c r="C45" s="617"/>
      <c r="D45" s="617"/>
      <c r="E45" s="618"/>
      <c r="F45" s="613"/>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614"/>
      <c r="AJ45" s="614"/>
      <c r="AK45" s="614"/>
      <c r="AL45" s="614"/>
      <c r="AM45" s="614"/>
      <c r="AN45" s="614"/>
      <c r="AO45" s="618"/>
      <c r="AP45" s="614"/>
      <c r="AQ45" s="614"/>
    </row>
    <row r="46" spans="1:43" ht="17.25" customHeight="1">
      <c r="A46" s="619"/>
      <c r="B46" s="620" t="s">
        <v>659</v>
      </c>
      <c r="C46" s="621">
        <v>40.31</v>
      </c>
      <c r="D46" s="621">
        <v>40.31</v>
      </c>
      <c r="E46" s="622">
        <v>40.11</v>
      </c>
      <c r="F46" s="613"/>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22">
        <v>40.11</v>
      </c>
      <c r="AP46" s="614"/>
      <c r="AQ46" s="614"/>
    </row>
    <row r="47" spans="1:43" ht="20.25" customHeight="1">
      <c r="A47" s="619"/>
      <c r="B47" s="620" t="s">
        <v>660</v>
      </c>
      <c r="C47" s="621">
        <v>0.19</v>
      </c>
      <c r="D47" s="621">
        <v>0.19</v>
      </c>
      <c r="E47" s="622">
        <v>0.19</v>
      </c>
      <c r="F47" s="613"/>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22">
        <v>0.19</v>
      </c>
      <c r="AP47" s="614"/>
      <c r="AQ47" s="614"/>
    </row>
    <row r="48" spans="1:43" ht="19.5" customHeight="1">
      <c r="A48" s="619"/>
      <c r="B48" s="620" t="s">
        <v>661</v>
      </c>
      <c r="C48" s="621">
        <v>43.05</v>
      </c>
      <c r="D48" s="621">
        <v>43.05</v>
      </c>
      <c r="E48" s="622">
        <v>42.88</v>
      </c>
      <c r="F48" s="613"/>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22">
        <v>42.88</v>
      </c>
      <c r="AP48" s="614"/>
      <c r="AQ48" s="614"/>
    </row>
    <row r="49" spans="1:43" ht="20.25" customHeight="1">
      <c r="A49" s="619"/>
      <c r="B49" s="623" t="s">
        <v>662</v>
      </c>
      <c r="C49" s="624">
        <v>8.81</v>
      </c>
      <c r="D49" s="624">
        <v>8.81</v>
      </c>
      <c r="E49" s="625">
        <v>8.76</v>
      </c>
      <c r="F49" s="613"/>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25">
        <v>8.76</v>
      </c>
      <c r="AP49" s="614"/>
      <c r="AQ49" s="614"/>
    </row>
    <row r="50" spans="1:43" ht="57" customHeight="1">
      <c r="A50" s="588" t="s">
        <v>262</v>
      </c>
      <c r="B50" s="588" t="s">
        <v>663</v>
      </c>
      <c r="C50" s="588">
        <v>2450</v>
      </c>
      <c r="D50" s="588">
        <v>2450</v>
      </c>
      <c r="E50" s="589">
        <v>2450</v>
      </c>
      <c r="F50" s="613"/>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589">
        <v>2450</v>
      </c>
      <c r="AP50" s="614"/>
      <c r="AQ50" s="614"/>
    </row>
    <row r="51" spans="1:43" ht="67.5" customHeight="1">
      <c r="A51" s="588" t="s">
        <v>263</v>
      </c>
      <c r="B51" s="588" t="s">
        <v>664</v>
      </c>
      <c r="C51" s="588">
        <v>8</v>
      </c>
      <c r="D51" s="588">
        <v>7</v>
      </c>
      <c r="E51" s="589">
        <v>6</v>
      </c>
      <c r="F51" s="613"/>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589">
        <v>6</v>
      </c>
      <c r="AP51" s="614"/>
      <c r="AQ51" s="614"/>
    </row>
    <row r="52" spans="1:43" ht="93.75" customHeight="1">
      <c r="A52" s="588" t="s">
        <v>264</v>
      </c>
      <c r="B52" s="588" t="s">
        <v>665</v>
      </c>
      <c r="C52" s="588">
        <v>75</v>
      </c>
      <c r="D52" s="588">
        <v>77</v>
      </c>
      <c r="E52" s="589">
        <v>79</v>
      </c>
      <c r="F52" s="613"/>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589">
        <v>79</v>
      </c>
      <c r="AP52" s="614"/>
      <c r="AQ52" s="614"/>
    </row>
    <row r="53" spans="1:43" ht="108" customHeight="1">
      <c r="A53" s="588" t="s">
        <v>265</v>
      </c>
      <c r="B53" s="588" t="s">
        <v>666</v>
      </c>
      <c r="C53" s="588">
        <v>63</v>
      </c>
      <c r="D53" s="588">
        <v>64</v>
      </c>
      <c r="E53" s="589">
        <v>65</v>
      </c>
      <c r="F53" s="613"/>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589">
        <v>65</v>
      </c>
      <c r="AP53" s="614"/>
      <c r="AQ53" s="614"/>
    </row>
    <row r="54" spans="1:43" ht="93.75" customHeight="1">
      <c r="A54" s="588" t="s">
        <v>266</v>
      </c>
      <c r="B54" s="588" t="s">
        <v>667</v>
      </c>
      <c r="C54" s="588">
        <v>9.82</v>
      </c>
      <c r="D54" s="588">
        <v>9.9</v>
      </c>
      <c r="E54" s="589">
        <v>11.9</v>
      </c>
      <c r="F54" s="613"/>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589">
        <v>11.9</v>
      </c>
      <c r="AP54" s="614"/>
      <c r="AQ54" s="614"/>
    </row>
    <row r="55" spans="1:43" ht="42" customHeight="1">
      <c r="A55" s="588" t="s">
        <v>267</v>
      </c>
      <c r="B55" s="588" t="s">
        <v>668</v>
      </c>
      <c r="C55" s="588">
        <v>42.4</v>
      </c>
      <c r="D55" s="588">
        <v>54.2</v>
      </c>
      <c r="E55" s="589">
        <v>58</v>
      </c>
      <c r="F55" s="613"/>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c r="AN55" s="614"/>
      <c r="AO55" s="589">
        <v>58</v>
      </c>
      <c r="AP55" s="614"/>
      <c r="AQ55" s="614"/>
    </row>
    <row r="56" spans="1:43" ht="48" customHeight="1">
      <c r="A56" s="588" t="s">
        <v>268</v>
      </c>
      <c r="B56" s="588" t="s">
        <v>669</v>
      </c>
      <c r="C56" s="588">
        <v>23.9</v>
      </c>
      <c r="D56" s="588">
        <v>23.9</v>
      </c>
      <c r="E56" s="589">
        <v>33.700000000000003</v>
      </c>
      <c r="F56" s="613"/>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589">
        <v>33.700000000000003</v>
      </c>
      <c r="AP56" s="614"/>
      <c r="AQ56" s="614"/>
    </row>
    <row r="57" spans="1:43" ht="69" customHeight="1">
      <c r="A57" s="588" t="s">
        <v>269</v>
      </c>
      <c r="B57" s="588" t="s">
        <v>670</v>
      </c>
      <c r="C57" s="588">
        <v>39.799999999999997</v>
      </c>
      <c r="D57" s="588">
        <v>39.799999999999997</v>
      </c>
      <c r="E57" s="589">
        <v>44.8</v>
      </c>
      <c r="F57" s="613"/>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589">
        <v>44.8</v>
      </c>
      <c r="AP57" s="614"/>
      <c r="AQ57" s="614"/>
    </row>
    <row r="58" spans="1:43" ht="57" customHeight="1">
      <c r="A58" s="588" t="s">
        <v>270</v>
      </c>
      <c r="B58" s="588" t="s">
        <v>671</v>
      </c>
      <c r="C58" s="588" t="s">
        <v>672</v>
      </c>
      <c r="D58" s="588" t="s">
        <v>673</v>
      </c>
      <c r="E58" s="589" t="s">
        <v>674</v>
      </c>
      <c r="F58" s="613"/>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589" t="s">
        <v>674</v>
      </c>
      <c r="AP58" s="614"/>
      <c r="AQ58" s="614"/>
    </row>
    <row r="59" spans="1:43" ht="80.25" customHeight="1">
      <c r="A59" s="588" t="s">
        <v>271</v>
      </c>
      <c r="B59" s="588" t="s">
        <v>675</v>
      </c>
      <c r="C59" s="588" t="s">
        <v>673</v>
      </c>
      <c r="D59" s="588" t="s">
        <v>676</v>
      </c>
      <c r="E59" s="589" t="s">
        <v>677</v>
      </c>
      <c r="F59" s="613"/>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589" t="s">
        <v>677</v>
      </c>
      <c r="AP59" s="614"/>
      <c r="AQ59" s="614"/>
    </row>
    <row r="60" spans="1:43" ht="58.5" customHeight="1">
      <c r="A60" s="619" t="s">
        <v>272</v>
      </c>
      <c r="B60" s="616" t="s">
        <v>658</v>
      </c>
      <c r="C60" s="617"/>
      <c r="D60" s="617"/>
      <c r="E60" s="618"/>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8"/>
      <c r="AP60" s="614"/>
      <c r="AQ60" s="614"/>
    </row>
    <row r="61" spans="1:43" ht="24" customHeight="1">
      <c r="A61" s="619"/>
      <c r="B61" s="620" t="s">
        <v>659</v>
      </c>
      <c r="C61" s="80">
        <v>40.31</v>
      </c>
      <c r="D61" s="80">
        <v>40.31</v>
      </c>
      <c r="E61" s="596">
        <v>40.11</v>
      </c>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596">
        <v>40.11</v>
      </c>
      <c r="AP61" s="614"/>
      <c r="AQ61" s="614"/>
    </row>
    <row r="62" spans="1:43" ht="19.5" customHeight="1">
      <c r="A62" s="619"/>
      <c r="B62" s="620" t="s">
        <v>660</v>
      </c>
      <c r="C62" s="80">
        <v>0.19</v>
      </c>
      <c r="D62" s="80">
        <v>0.19</v>
      </c>
      <c r="E62" s="596">
        <v>0.19</v>
      </c>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596">
        <v>0.19</v>
      </c>
      <c r="AP62" s="614"/>
      <c r="AQ62" s="614"/>
    </row>
    <row r="63" spans="1:43" ht="19.5" customHeight="1">
      <c r="A63" s="619"/>
      <c r="B63" s="620" t="s">
        <v>661</v>
      </c>
      <c r="C63" s="80">
        <v>43.05</v>
      </c>
      <c r="D63" s="80">
        <v>43.05</v>
      </c>
      <c r="E63" s="596">
        <v>42.88</v>
      </c>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596">
        <v>42.88</v>
      </c>
      <c r="AP63" s="614"/>
      <c r="AQ63" s="614"/>
    </row>
    <row r="64" spans="1:43" ht="22.5" customHeight="1">
      <c r="A64" s="626"/>
      <c r="B64" s="620" t="s">
        <v>662</v>
      </c>
      <c r="C64" s="80">
        <v>8.81</v>
      </c>
      <c r="D64" s="80">
        <v>8.81</v>
      </c>
      <c r="E64" s="596">
        <v>8.76</v>
      </c>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596">
        <v>8.76</v>
      </c>
      <c r="AP64" s="614"/>
      <c r="AQ64" s="614"/>
    </row>
    <row r="65" spans="1:43">
      <c r="A65" s="627"/>
      <c r="B65" s="108"/>
      <c r="C65" s="628"/>
      <c r="D65" s="628"/>
      <c r="E65" s="628"/>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629"/>
      <c r="AM65" s="629"/>
      <c r="AN65" s="629"/>
      <c r="AO65" s="629"/>
      <c r="AP65" s="629"/>
      <c r="AQ65" s="629"/>
    </row>
    <row r="66" spans="1:43">
      <c r="A66" s="630" t="s">
        <v>678</v>
      </c>
      <c r="B66" s="631"/>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2"/>
      <c r="AL66" s="632"/>
      <c r="AM66" s="632"/>
      <c r="AN66" s="632"/>
      <c r="AO66" s="632"/>
      <c r="AP66" s="632"/>
      <c r="AQ66" s="632"/>
    </row>
    <row r="67" spans="1:43">
      <c r="A67" s="107"/>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row>
    <row r="68" spans="1:43" ht="18.75">
      <c r="A68" s="549" t="s">
        <v>679</v>
      </c>
      <c r="B68" s="550"/>
      <c r="C68" s="550"/>
      <c r="D68" s="551"/>
      <c r="E68" s="547" t="s">
        <v>420</v>
      </c>
      <c r="F68" s="547"/>
      <c r="G68" s="547"/>
      <c r="H68" s="548"/>
      <c r="I68" s="548"/>
      <c r="J68" s="633"/>
      <c r="K68" s="633"/>
      <c r="L68" s="633"/>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row>
    <row r="69" spans="1:43" ht="15.75">
      <c r="A69" s="110"/>
      <c r="B69" s="111"/>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row>
    <row r="70" spans="1:43" ht="15.75">
      <c r="A70" s="110"/>
      <c r="B70" s="111"/>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row>
    <row r="71" spans="1:43" ht="18.75">
      <c r="A71" s="546" t="s">
        <v>680</v>
      </c>
      <c r="B71" s="546"/>
      <c r="C71" s="546"/>
      <c r="D71" s="160"/>
      <c r="E71" s="544" t="s">
        <v>283</v>
      </c>
      <c r="F71" s="544"/>
      <c r="G71" s="544"/>
      <c r="H71" s="544"/>
      <c r="I71" s="565"/>
      <c r="J71" s="565"/>
      <c r="K71" s="565"/>
      <c r="L71" s="565"/>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row>
    <row r="72" spans="1:43" ht="15.75">
      <c r="A72" s="545" t="s">
        <v>593</v>
      </c>
      <c r="B72" s="501"/>
      <c r="C72" s="501"/>
      <c r="D72" s="112"/>
      <c r="E72" s="113"/>
      <c r="F72" s="113"/>
      <c r="G72" s="113"/>
      <c r="H72" s="114"/>
      <c r="I72" s="114"/>
      <c r="J72" s="114"/>
      <c r="K72" s="114"/>
      <c r="L72" s="114"/>
      <c r="M72" s="114"/>
      <c r="N72" s="114"/>
      <c r="O72" s="114"/>
      <c r="P72" s="114"/>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row>
  </sheetData>
  <mergeCells count="30">
    <mergeCell ref="A71:C71"/>
    <mergeCell ref="E71:L71"/>
    <mergeCell ref="A72:C72"/>
    <mergeCell ref="A35:AQ35"/>
    <mergeCell ref="A45:A49"/>
    <mergeCell ref="A60:A64"/>
    <mergeCell ref="A66:AJ66"/>
    <mergeCell ref="A68:D68"/>
    <mergeCell ref="E68:L68"/>
    <mergeCell ref="AF6:AH6"/>
    <mergeCell ref="AI6:AK6"/>
    <mergeCell ref="A8:AQ8"/>
    <mergeCell ref="N6:P6"/>
    <mergeCell ref="Q6:S6"/>
    <mergeCell ref="T6:V6"/>
    <mergeCell ref="W6:Y6"/>
    <mergeCell ref="Z6:AB6"/>
    <mergeCell ref="AC6:AE6"/>
    <mergeCell ref="AF1:AN1"/>
    <mergeCell ref="A2:AO2"/>
    <mergeCell ref="A5:A6"/>
    <mergeCell ref="B5:B6"/>
    <mergeCell ref="C5:C6"/>
    <mergeCell ref="D5:D6"/>
    <mergeCell ref="E5:G6"/>
    <mergeCell ref="H5:AQ5"/>
    <mergeCell ref="H6:J6"/>
    <mergeCell ref="K6:M6"/>
    <mergeCell ref="AO6:AQ6"/>
    <mergeCell ref="AL6:AN6"/>
  </mergeCells>
  <pageMargins left="0.7" right="0.7" top="0.75" bottom="0.75" header="0.3" footer="0.3"/>
  <pageSetup paperSize="9" scale="40" orientation="landscape" verticalDpi="0" r:id="rId1"/>
</worksheet>
</file>

<file path=xl/worksheets/sheet4.xml><?xml version="1.0" encoding="utf-8"?>
<worksheet xmlns="http://schemas.openxmlformats.org/spreadsheetml/2006/main" xmlns:r="http://schemas.openxmlformats.org/officeDocument/2006/relationships">
  <dimension ref="A1:G24"/>
  <sheetViews>
    <sheetView tabSelected="1" topLeftCell="A4" zoomScaleNormal="100" workbookViewId="0">
      <selection activeCell="C10" sqref="C10"/>
    </sheetView>
  </sheetViews>
  <sheetFormatPr defaultRowHeight="15"/>
  <cols>
    <col min="1" max="1" width="4.85546875" customWidth="1"/>
    <col min="2" max="2" width="60.28515625" customWidth="1"/>
    <col min="3" max="3" width="106.5703125" customWidth="1"/>
  </cols>
  <sheetData>
    <row r="1" spans="1:3" ht="15.75">
      <c r="A1" s="634"/>
      <c r="B1" s="635"/>
      <c r="C1" s="636" t="s">
        <v>425</v>
      </c>
    </row>
    <row r="2" spans="1:3" ht="15.75">
      <c r="A2" s="634"/>
      <c r="B2" s="635"/>
      <c r="C2" s="636"/>
    </row>
    <row r="3" spans="1:3" ht="18.75" customHeight="1">
      <c r="A3" s="634"/>
      <c r="B3" s="637" t="s">
        <v>681</v>
      </c>
      <c r="C3" s="637"/>
    </row>
    <row r="4" spans="1:3" ht="18.75" customHeight="1">
      <c r="A4" s="638"/>
      <c r="B4" s="639" t="s">
        <v>38</v>
      </c>
      <c r="C4" s="640"/>
    </row>
    <row r="5" spans="1:3" ht="15.75">
      <c r="A5" s="641"/>
      <c r="B5" s="553" t="s">
        <v>426</v>
      </c>
      <c r="C5" s="553"/>
    </row>
    <row r="6" spans="1:3" ht="146.25" customHeight="1">
      <c r="A6" s="554" t="s">
        <v>29</v>
      </c>
      <c r="B6" s="557" t="s">
        <v>427</v>
      </c>
      <c r="C6" s="642" t="s">
        <v>686</v>
      </c>
    </row>
    <row r="7" spans="1:3" ht="41.25" customHeight="1">
      <c r="A7" s="555"/>
      <c r="B7" s="558"/>
      <c r="C7" s="643" t="s">
        <v>682</v>
      </c>
    </row>
    <row r="8" spans="1:3" ht="39" customHeight="1">
      <c r="A8" s="555"/>
      <c r="B8" s="558"/>
      <c r="C8" s="115" t="s">
        <v>683</v>
      </c>
    </row>
    <row r="9" spans="1:3" ht="36" customHeight="1">
      <c r="A9" s="555"/>
      <c r="B9" s="558"/>
      <c r="C9" s="643" t="s">
        <v>684</v>
      </c>
    </row>
    <row r="10" spans="1:3" ht="222" customHeight="1">
      <c r="A10" s="556"/>
      <c r="B10" s="559"/>
      <c r="C10" s="643" t="s">
        <v>687</v>
      </c>
    </row>
    <row r="11" spans="1:3" ht="24.75" customHeight="1">
      <c r="A11" s="116" t="s">
        <v>30</v>
      </c>
      <c r="B11" s="117" t="s">
        <v>428</v>
      </c>
      <c r="C11" s="115"/>
    </row>
    <row r="12" spans="1:3" ht="33.75" customHeight="1">
      <c r="A12" s="116" t="s">
        <v>20</v>
      </c>
      <c r="B12" s="117" t="s">
        <v>429</v>
      </c>
      <c r="C12" s="644"/>
    </row>
    <row r="13" spans="1:3" ht="32.25" customHeight="1">
      <c r="A13" s="116" t="s">
        <v>21</v>
      </c>
      <c r="B13" s="117" t="s">
        <v>430</v>
      </c>
      <c r="C13" s="115"/>
    </row>
    <row r="14" spans="1:3" ht="41.25" customHeight="1">
      <c r="A14" s="116" t="s">
        <v>431</v>
      </c>
      <c r="B14" s="118" t="s">
        <v>432</v>
      </c>
      <c r="C14" s="115"/>
    </row>
    <row r="15" spans="1:3" ht="36.75" customHeight="1">
      <c r="A15" s="119" t="s">
        <v>433</v>
      </c>
      <c r="B15" s="120" t="s">
        <v>434</v>
      </c>
      <c r="C15" s="645"/>
    </row>
    <row r="16" spans="1:3" ht="56.25" customHeight="1">
      <c r="A16" s="116" t="s">
        <v>31</v>
      </c>
      <c r="B16" s="115" t="s">
        <v>435</v>
      </c>
      <c r="C16" s="115" t="s">
        <v>685</v>
      </c>
    </row>
    <row r="17" spans="1:7" ht="18.75" customHeight="1">
      <c r="A17" s="560" t="s">
        <v>255</v>
      </c>
      <c r="B17" s="562" t="s">
        <v>436</v>
      </c>
      <c r="C17" s="115" t="s">
        <v>685</v>
      </c>
    </row>
    <row r="18" spans="1:7" ht="14.25" customHeight="1">
      <c r="A18" s="554"/>
      <c r="B18" s="563"/>
      <c r="C18" s="115"/>
    </row>
    <row r="19" spans="1:7" ht="12" customHeight="1">
      <c r="A19" s="554"/>
      <c r="B19" s="563"/>
      <c r="C19" s="115"/>
    </row>
    <row r="20" spans="1:7" ht="12.75" customHeight="1">
      <c r="A20" s="554"/>
      <c r="B20" s="564"/>
      <c r="C20" s="162"/>
    </row>
    <row r="21" spans="1:7" ht="21" customHeight="1">
      <c r="A21" s="561"/>
      <c r="B21" s="115" t="s">
        <v>437</v>
      </c>
      <c r="C21" s="115" t="s">
        <v>685</v>
      </c>
    </row>
    <row r="22" spans="1:7" ht="15.75">
      <c r="A22" s="646"/>
      <c r="B22" s="647"/>
      <c r="C22" s="648"/>
    </row>
    <row r="23" spans="1:7" ht="15.75">
      <c r="A23" s="646"/>
      <c r="B23" s="647"/>
      <c r="C23" s="648"/>
    </row>
    <row r="24" spans="1:7" ht="23.25" customHeight="1">
      <c r="A24" s="552" t="s">
        <v>594</v>
      </c>
      <c r="B24" s="552"/>
      <c r="C24" s="552"/>
      <c r="D24" s="78"/>
      <c r="E24" s="178"/>
      <c r="F24" s="178"/>
      <c r="G24" s="178"/>
    </row>
  </sheetData>
  <mergeCells count="9">
    <mergeCell ref="E24:G24"/>
    <mergeCell ref="A24:C24"/>
    <mergeCell ref="B3:C3"/>
    <mergeCell ref="B4:C4"/>
    <mergeCell ref="B5:C5"/>
    <mergeCell ref="A6:A10"/>
    <mergeCell ref="B6:B10"/>
    <mergeCell ref="A17:A21"/>
    <mergeCell ref="B17:B20"/>
  </mergeCell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Титул</vt:lpstr>
      <vt:lpstr>Финансирование таб.3</vt:lpstr>
      <vt:lpstr>Показатели.таб.4</vt:lpstr>
      <vt:lpstr>Пояснение.таб.5</vt:lpstr>
      <vt:lpstr>Титул!Область_печати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Primaksi</cp:lastModifiedBy>
  <cp:lastPrinted>2015-03-25T09:33:29Z</cp:lastPrinted>
  <dcterms:created xsi:type="dcterms:W3CDTF">2012-04-09T03:09:53Z</dcterms:created>
  <dcterms:modified xsi:type="dcterms:W3CDTF">2015-03-25T09:33:34Z</dcterms:modified>
</cp:coreProperties>
</file>