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факт льготы(земля ФЛ)" sheetId="5" r:id="rId1"/>
    <sheet name="факт льготы(земля ЮЛ)" sheetId="6" r:id="rId2"/>
    <sheet name="предоставленные льготы(НИФ)" sheetId="2" r:id="rId3"/>
  </sheets>
  <definedNames>
    <definedName name="_xlnm.Print_Area" localSheetId="2">'предоставленные льготы(НИФ)'!$A$1:$J$14</definedName>
    <definedName name="_xlnm.Print_Area" localSheetId="0">'факт льготы(земля ФЛ)'!$A$1:$J$13</definedName>
    <definedName name="_xlnm.Print_Area" localSheetId="1">'факт льготы(земля ЮЛ)'!$A$1:$J$11</definedName>
  </definedNames>
  <calcPr calcId="125725"/>
</workbook>
</file>

<file path=xl/calcChain.xml><?xml version="1.0" encoding="utf-8"?>
<calcChain xmlns="http://schemas.openxmlformats.org/spreadsheetml/2006/main">
  <c r="G12" i="2"/>
  <c r="G14" l="1"/>
  <c r="G9"/>
  <c r="G11" i="6"/>
  <c r="G9"/>
  <c r="G8"/>
  <c r="G7"/>
  <c r="G13" i="5"/>
  <c r="G11"/>
  <c r="G9"/>
  <c r="G8"/>
  <c r="G7"/>
  <c r="G8" i="2"/>
  <c r="G7"/>
</calcChain>
</file>

<file path=xl/sharedStrings.xml><?xml version="1.0" encoding="utf-8"?>
<sst xmlns="http://schemas.openxmlformats.org/spreadsheetml/2006/main" count="125" uniqueCount="39">
  <si>
    <t>№ п/п</t>
  </si>
  <si>
    <t>Наименование
показателя</t>
  </si>
  <si>
    <t>Ед.изм.</t>
  </si>
  <si>
    <t>1.</t>
  </si>
  <si>
    <t>Бюджетная эффективность</t>
  </si>
  <si>
    <t>1.1.</t>
  </si>
  <si>
    <t>Налоговая база</t>
  </si>
  <si>
    <t>1.2.</t>
  </si>
  <si>
    <t>(тыс.руб.)</t>
  </si>
  <si>
    <t>1.3.</t>
  </si>
  <si>
    <t>Сумма исчисленного налога,
подлежащего уплате в бюджет</t>
  </si>
  <si>
    <t>2.</t>
  </si>
  <si>
    <t>3.</t>
  </si>
  <si>
    <t>Коэффициент эффективноти</t>
  </si>
  <si>
    <t>Уровень инфляции</t>
  </si>
  <si>
    <t>%</t>
  </si>
  <si>
    <t>Формула расчета</t>
  </si>
  <si>
    <t>1.4.</t>
  </si>
  <si>
    <t>Предельное значение коэффициентов эффективноти</t>
  </si>
  <si>
    <t>БЭниф=Ноп/Нпп, где 
Н - начисленный налог;
оп-отчетный период;
пп-предыдущий отчетный период</t>
  </si>
  <si>
    <t>Социальная эффективность</t>
  </si>
  <si>
    <t>2.1.</t>
  </si>
  <si>
    <t xml:space="preserve"> Экономическая эффективность</t>
  </si>
  <si>
    <t>СЭ=сумме предоставленных налоговых льгот</t>
  </si>
  <si>
    <t>Сумма предоставленных налоговых льгот</t>
  </si>
  <si>
    <r>
      <t xml:space="preserve">РАСЧЕТ
ЭФФЕКТИВНОСТИ ПРЕДОСТАВЛЕННЫХ НАЛОГОВЫХ ЛЬГОТ 
(установленных нормативно-правовыми актами органов местного самоуправления Нижневартовского района) 
</t>
    </r>
    <r>
      <rPr>
        <b/>
        <u/>
        <sz val="12"/>
        <color theme="1"/>
        <rFont val="Times New Roman"/>
        <family val="1"/>
        <charset val="204"/>
      </rPr>
      <t xml:space="preserve">по налогу на имущество физических лиц     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     </t>
    </r>
  </si>
  <si>
    <t>сумма предоставлен-ных налоговых льгот</t>
  </si>
  <si>
    <t>&gt; 1,0</t>
  </si>
  <si>
    <t>эффективный</t>
  </si>
  <si>
    <r>
      <t xml:space="preserve">РАСЧЕТ
ЭФФЕКТИВНОСТИ ПРЕДОСТАВЛЕННЫХ НАЛОГОВЫХ ЛЬГОТ 
(установленных нормативно-правовыми актами органов местного самоуправления Нижневартовского района) 
</t>
    </r>
    <r>
      <rPr>
        <b/>
        <u/>
        <sz val="14"/>
        <color theme="1"/>
        <rFont val="Times New Roman"/>
        <family val="1"/>
        <charset val="204"/>
      </rPr>
      <t xml:space="preserve">по земельному налогу  по физическим лицам     </t>
    </r>
    <r>
      <rPr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  </t>
    </r>
    <r>
      <rPr>
        <sz val="12"/>
        <color theme="1"/>
        <rFont val="Times New Roman"/>
        <family val="1"/>
        <charset val="204"/>
      </rPr>
      <t xml:space="preserve">    </t>
    </r>
  </si>
  <si>
    <t>3.1,</t>
  </si>
  <si>
    <t>3.1.</t>
  </si>
  <si>
    <r>
      <t xml:space="preserve">РАСЧЕТ
ЭФФЕКТИВНОСТИ ПРЕДОСТАВЛЕННЫХ НАЛОГОВЫХ ЛЬГОТ 
(установленных нормативно-правовыми актами органов местного самоуправления Нижневартовского района) 
</t>
    </r>
    <r>
      <rPr>
        <b/>
        <u/>
        <sz val="14"/>
        <color theme="1"/>
        <rFont val="Times New Roman"/>
        <family val="1"/>
        <charset val="204"/>
      </rPr>
      <t xml:space="preserve">по земельному налогу  по юридическим лицам     </t>
    </r>
    <r>
      <rPr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  </t>
    </r>
    <r>
      <rPr>
        <sz val="12"/>
        <color theme="1"/>
        <rFont val="Times New Roman"/>
        <family val="1"/>
        <charset val="204"/>
      </rPr>
      <t xml:space="preserve">    </t>
    </r>
  </si>
  <si>
    <t>БЭзн=Ноп/Нпп, где 
Н - начисленный налог;
оп-отчетный период;
пп-предыдущий отчетный период</t>
  </si>
  <si>
    <t>ЭЭ=Vоп/Vпп, где 
V - сумма предоставленных налоговых льгот;
оп-отчетный период;
пп-предыдущий отчетный период</t>
  </si>
  <si>
    <t>Оценка эффективности 
планируемых к предоставлению налоговых льгот
в 2013-2016 году
(эффективный /неэффективный)</t>
  </si>
  <si>
    <t xml:space="preserve">2013 год
(отчет) </t>
  </si>
  <si>
    <t>Оценка эффективности налоговых льгот в 2013 году
(эффективный /неэффективный)</t>
  </si>
  <si>
    <t xml:space="preserve">2014 год
(отчет)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</si>
</sst>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164" fontId="8" fillId="0" borderId="1" xfId="0" applyNumberFormat="1" applyFont="1" applyBorder="1"/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3" fontId="8" fillId="2" borderId="1" xfId="0" applyNumberFormat="1" applyFont="1" applyFill="1" applyBorder="1"/>
    <xf numFmtId="0" fontId="1" fillId="2" borderId="1" xfId="0" applyFont="1" applyFill="1" applyBorder="1"/>
    <xf numFmtId="0" fontId="8" fillId="2" borderId="1" xfId="0" applyFont="1" applyFill="1" applyBorder="1"/>
    <xf numFmtId="4" fontId="8" fillId="2" borderId="1" xfId="0" applyNumberFormat="1" applyFont="1" applyFill="1" applyBorder="1"/>
    <xf numFmtId="164" fontId="8" fillId="3" borderId="1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4"/>
  <sheetViews>
    <sheetView tabSelected="1" zoomScale="75" zoomScaleNormal="75" workbookViewId="0">
      <selection activeCell="G9" sqref="G9"/>
    </sheetView>
  </sheetViews>
  <sheetFormatPr defaultColWidth="9.140625" defaultRowHeight="15.75"/>
  <cols>
    <col min="1" max="1" width="9.140625" style="6"/>
    <col min="2" max="2" width="35.28515625" style="1" customWidth="1"/>
    <col min="3" max="3" width="31.140625" style="1" customWidth="1"/>
    <col min="4" max="4" width="10.42578125" style="1" customWidth="1"/>
    <col min="5" max="7" width="16.7109375" style="1" customWidth="1"/>
    <col min="8" max="8" width="17.140625" style="1" customWidth="1"/>
    <col min="9" max="11" width="19" style="1" customWidth="1"/>
    <col min="12" max="16384" width="9.140625" style="1"/>
  </cols>
  <sheetData>
    <row r="2" spans="1:10" ht="63.75" customHeight="1">
      <c r="A2" s="26" t="s">
        <v>29</v>
      </c>
      <c r="B2" s="26"/>
      <c r="C2" s="26"/>
      <c r="D2" s="26"/>
      <c r="E2" s="26"/>
      <c r="F2" s="26"/>
      <c r="G2" s="26"/>
      <c r="H2" s="26"/>
      <c r="I2" s="26"/>
    </row>
    <row r="4" spans="1:10" s="8" customFormat="1" ht="15.75" customHeight="1">
      <c r="A4" s="27" t="s">
        <v>0</v>
      </c>
      <c r="B4" s="28" t="s">
        <v>1</v>
      </c>
      <c r="C4" s="24" t="s">
        <v>16</v>
      </c>
      <c r="D4" s="27" t="s">
        <v>2</v>
      </c>
      <c r="E4" s="28" t="s">
        <v>36</v>
      </c>
      <c r="F4" s="29" t="s">
        <v>38</v>
      </c>
      <c r="G4" s="24" t="s">
        <v>13</v>
      </c>
      <c r="H4" s="24" t="s">
        <v>18</v>
      </c>
      <c r="I4" s="24" t="s">
        <v>37</v>
      </c>
      <c r="J4" s="24" t="s">
        <v>35</v>
      </c>
    </row>
    <row r="5" spans="1:10" s="8" customFormat="1" ht="78" customHeight="1">
      <c r="A5" s="27"/>
      <c r="B5" s="28"/>
      <c r="C5" s="25"/>
      <c r="D5" s="27"/>
      <c r="E5" s="28"/>
      <c r="F5" s="29"/>
      <c r="G5" s="25"/>
      <c r="H5" s="25"/>
      <c r="I5" s="25"/>
      <c r="J5" s="25"/>
    </row>
    <row r="6" spans="1:10" ht="81" customHeight="1">
      <c r="A6" s="9" t="s">
        <v>3</v>
      </c>
      <c r="B6" s="16" t="s">
        <v>4</v>
      </c>
      <c r="C6" s="10" t="s">
        <v>33</v>
      </c>
      <c r="D6" s="7"/>
      <c r="E6" s="18"/>
      <c r="F6" s="18"/>
      <c r="G6" s="14"/>
      <c r="H6" s="11" t="s">
        <v>27</v>
      </c>
      <c r="I6" s="11"/>
      <c r="J6" s="11"/>
    </row>
    <row r="7" spans="1:10" ht="20.25">
      <c r="A7" s="7" t="s">
        <v>5</v>
      </c>
      <c r="B7" s="12" t="s">
        <v>6</v>
      </c>
      <c r="C7" s="2"/>
      <c r="D7" s="7" t="s">
        <v>8</v>
      </c>
      <c r="E7" s="19">
        <v>47996</v>
      </c>
      <c r="F7" s="19">
        <v>34811</v>
      </c>
      <c r="G7" s="22">
        <f>F7/E7</f>
        <v>0.72528960746728899</v>
      </c>
      <c r="H7" s="5"/>
      <c r="I7" s="5"/>
      <c r="J7" s="5"/>
    </row>
    <row r="8" spans="1:10" ht="33.75" customHeight="1">
      <c r="A8" s="7" t="s">
        <v>7</v>
      </c>
      <c r="B8" s="17" t="s">
        <v>10</v>
      </c>
      <c r="C8" s="3"/>
      <c r="D8" s="7" t="s">
        <v>8</v>
      </c>
      <c r="E8" s="19">
        <v>80</v>
      </c>
      <c r="F8" s="19">
        <v>47</v>
      </c>
      <c r="G8" s="22">
        <f t="shared" ref="G8:G13" si="0">F8/E8</f>
        <v>0.58750000000000002</v>
      </c>
      <c r="H8" s="5"/>
      <c r="I8" s="5" t="s">
        <v>28</v>
      </c>
      <c r="J8" s="5" t="s">
        <v>28</v>
      </c>
    </row>
    <row r="9" spans="1:10" ht="37.5">
      <c r="A9" s="7" t="s">
        <v>9</v>
      </c>
      <c r="B9" s="17" t="s">
        <v>24</v>
      </c>
      <c r="C9" s="2"/>
      <c r="D9" s="7" t="s">
        <v>8</v>
      </c>
      <c r="E9" s="19">
        <v>50</v>
      </c>
      <c r="F9" s="19">
        <v>51</v>
      </c>
      <c r="G9" s="22">
        <f t="shared" si="0"/>
        <v>1.02</v>
      </c>
      <c r="H9" s="5"/>
      <c r="I9" s="5"/>
      <c r="J9" s="5"/>
    </row>
    <row r="10" spans="1:10" ht="81" customHeight="1">
      <c r="A10" s="9" t="s">
        <v>11</v>
      </c>
      <c r="B10" s="16" t="s">
        <v>20</v>
      </c>
      <c r="C10" s="10" t="s">
        <v>23</v>
      </c>
      <c r="D10" s="7"/>
      <c r="E10" s="18"/>
      <c r="F10" s="18"/>
      <c r="G10" s="30"/>
      <c r="H10" s="11" t="s">
        <v>26</v>
      </c>
      <c r="I10" s="11"/>
      <c r="J10" s="11"/>
    </row>
    <row r="11" spans="1:10" ht="37.5">
      <c r="A11" s="7" t="s">
        <v>21</v>
      </c>
      <c r="B11" s="17" t="s">
        <v>24</v>
      </c>
      <c r="C11" s="2"/>
      <c r="D11" s="7" t="s">
        <v>8</v>
      </c>
      <c r="E11" s="21">
        <v>50</v>
      </c>
      <c r="F11" s="21">
        <v>51</v>
      </c>
      <c r="G11" s="22">
        <f t="shared" si="0"/>
        <v>1.02</v>
      </c>
      <c r="H11" s="2"/>
      <c r="I11" s="5" t="s">
        <v>28</v>
      </c>
      <c r="J11" s="5" t="s">
        <v>28</v>
      </c>
    </row>
    <row r="12" spans="1:10" ht="95.25" customHeight="1">
      <c r="A12" s="9" t="s">
        <v>12</v>
      </c>
      <c r="B12" s="16" t="s">
        <v>22</v>
      </c>
      <c r="C12" s="10" t="s">
        <v>34</v>
      </c>
      <c r="D12" s="7"/>
      <c r="E12" s="18"/>
      <c r="F12" s="18"/>
      <c r="G12" s="30"/>
      <c r="H12" s="11" t="s">
        <v>27</v>
      </c>
      <c r="I12" s="11"/>
      <c r="J12" s="11"/>
    </row>
    <row r="13" spans="1:10" ht="37.5">
      <c r="A13" s="7" t="s">
        <v>30</v>
      </c>
      <c r="B13" s="17" t="s">
        <v>24</v>
      </c>
      <c r="C13" s="2"/>
      <c r="D13" s="7" t="s">
        <v>8</v>
      </c>
      <c r="E13" s="19">
        <v>50</v>
      </c>
      <c r="F13" s="19">
        <v>51</v>
      </c>
      <c r="G13" s="22">
        <f t="shared" si="0"/>
        <v>1.02</v>
      </c>
      <c r="H13" s="2"/>
      <c r="I13" s="5" t="s">
        <v>28</v>
      </c>
      <c r="J13" s="5" t="s">
        <v>28</v>
      </c>
    </row>
    <row r="14" spans="1:10" hidden="1">
      <c r="A14" s="7"/>
      <c r="B14" s="2"/>
      <c r="C14" s="2"/>
      <c r="D14" s="2"/>
      <c r="E14" s="2"/>
      <c r="F14" s="2"/>
      <c r="G14" s="2"/>
      <c r="H14" s="2"/>
      <c r="I14" s="2"/>
    </row>
  </sheetData>
  <mergeCells count="11">
    <mergeCell ref="J4:J5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" right="0" top="0.74803149606299213" bottom="0.15748031496062992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3"/>
  <sheetViews>
    <sheetView topLeftCell="A2" zoomScale="75" zoomScaleNormal="75" workbookViewId="0">
      <selection activeCell="F12" sqref="F12"/>
    </sheetView>
  </sheetViews>
  <sheetFormatPr defaultColWidth="9.140625" defaultRowHeight="15.75"/>
  <cols>
    <col min="1" max="1" width="9.140625" style="6"/>
    <col min="2" max="2" width="35.28515625" style="1" customWidth="1"/>
    <col min="3" max="3" width="31.140625" style="1" customWidth="1"/>
    <col min="4" max="4" width="10.42578125" style="1" customWidth="1"/>
    <col min="5" max="7" width="16.7109375" style="1" customWidth="1"/>
    <col min="8" max="8" width="17.140625" style="1" customWidth="1"/>
    <col min="9" max="11" width="19" style="1" customWidth="1"/>
    <col min="12" max="16384" width="9.140625" style="1"/>
  </cols>
  <sheetData>
    <row r="2" spans="1:10" ht="63.75" customHeight="1">
      <c r="A2" s="26" t="s">
        <v>32</v>
      </c>
      <c r="B2" s="26"/>
      <c r="C2" s="26"/>
      <c r="D2" s="26"/>
      <c r="E2" s="26"/>
      <c r="F2" s="26"/>
      <c r="G2" s="26"/>
      <c r="H2" s="26"/>
      <c r="I2" s="26"/>
    </row>
    <row r="4" spans="1:10" s="8" customFormat="1" ht="15.75" customHeight="1">
      <c r="A4" s="27" t="s">
        <v>0</v>
      </c>
      <c r="B4" s="28" t="s">
        <v>1</v>
      </c>
      <c r="C4" s="24" t="s">
        <v>16</v>
      </c>
      <c r="D4" s="27" t="s">
        <v>2</v>
      </c>
      <c r="E4" s="28" t="s">
        <v>36</v>
      </c>
      <c r="F4" s="29" t="s">
        <v>38</v>
      </c>
      <c r="G4" s="24" t="s">
        <v>13</v>
      </c>
      <c r="H4" s="24" t="s">
        <v>18</v>
      </c>
      <c r="I4" s="24" t="s">
        <v>37</v>
      </c>
      <c r="J4" s="24" t="s">
        <v>35</v>
      </c>
    </row>
    <row r="5" spans="1:10" s="8" customFormat="1" ht="78" customHeight="1">
      <c r="A5" s="27"/>
      <c r="B5" s="28"/>
      <c r="C5" s="25"/>
      <c r="D5" s="27"/>
      <c r="E5" s="28"/>
      <c r="F5" s="29"/>
      <c r="G5" s="25"/>
      <c r="H5" s="25"/>
      <c r="I5" s="25"/>
      <c r="J5" s="25"/>
    </row>
    <row r="6" spans="1:10" ht="81" customHeight="1">
      <c r="A6" s="9" t="s">
        <v>3</v>
      </c>
      <c r="B6" s="16" t="s">
        <v>4</v>
      </c>
      <c r="C6" s="10" t="s">
        <v>33</v>
      </c>
      <c r="D6" s="7"/>
      <c r="E6" s="13"/>
      <c r="F6" s="18"/>
      <c r="G6" s="14"/>
      <c r="H6" s="11" t="s">
        <v>27</v>
      </c>
      <c r="I6" s="11"/>
      <c r="J6" s="11"/>
    </row>
    <row r="7" spans="1:10" ht="20.25">
      <c r="A7" s="7" t="s">
        <v>5</v>
      </c>
      <c r="B7" s="12" t="s">
        <v>6</v>
      </c>
      <c r="C7" s="2"/>
      <c r="D7" s="7" t="s">
        <v>8</v>
      </c>
      <c r="E7" s="19">
        <v>1095030</v>
      </c>
      <c r="F7" s="19">
        <v>485861</v>
      </c>
      <c r="G7" s="23">
        <f>F7/E7</f>
        <v>0.44369651973005308</v>
      </c>
      <c r="H7" s="5"/>
      <c r="I7" s="5"/>
      <c r="J7" s="5"/>
    </row>
    <row r="8" spans="1:10" ht="33.75" customHeight="1">
      <c r="A8" s="7" t="s">
        <v>7</v>
      </c>
      <c r="B8" s="17" t="s">
        <v>10</v>
      </c>
      <c r="C8" s="3"/>
      <c r="D8" s="7" t="s">
        <v>8</v>
      </c>
      <c r="E8" s="19">
        <v>1800</v>
      </c>
      <c r="F8" s="19">
        <v>1812</v>
      </c>
      <c r="G8" s="15">
        <f t="shared" ref="G8:G11" si="0">F8/E8</f>
        <v>1.0066666666666666</v>
      </c>
      <c r="H8" s="5"/>
      <c r="I8" s="5" t="s">
        <v>28</v>
      </c>
      <c r="J8" s="5" t="s">
        <v>28</v>
      </c>
    </row>
    <row r="9" spans="1:10" ht="37.5">
      <c r="A9" s="7" t="s">
        <v>9</v>
      </c>
      <c r="B9" s="17" t="s">
        <v>24</v>
      </c>
      <c r="C9" s="2"/>
      <c r="D9" s="7" t="s">
        <v>8</v>
      </c>
      <c r="E9" s="19">
        <v>20</v>
      </c>
      <c r="F9" s="19">
        <v>71</v>
      </c>
      <c r="G9" s="15">
        <f t="shared" si="0"/>
        <v>3.55</v>
      </c>
      <c r="H9" s="5"/>
      <c r="I9" s="5"/>
      <c r="J9" s="5"/>
    </row>
    <row r="10" spans="1:10" ht="95.25" customHeight="1">
      <c r="A10" s="9" t="s">
        <v>11</v>
      </c>
      <c r="B10" s="16" t="s">
        <v>22</v>
      </c>
      <c r="C10" s="10" t="s">
        <v>34</v>
      </c>
      <c r="D10" s="7"/>
      <c r="E10" s="18"/>
      <c r="F10" s="18"/>
      <c r="G10" s="14"/>
      <c r="H10" s="11" t="s">
        <v>27</v>
      </c>
      <c r="I10" s="11"/>
      <c r="J10" s="11"/>
    </row>
    <row r="11" spans="1:10" ht="37.5">
      <c r="A11" s="7" t="s">
        <v>21</v>
      </c>
      <c r="B11" s="17" t="s">
        <v>24</v>
      </c>
      <c r="C11" s="2"/>
      <c r="D11" s="7" t="s">
        <v>8</v>
      </c>
      <c r="E11" s="19">
        <v>20</v>
      </c>
      <c r="F11" s="19">
        <v>71</v>
      </c>
      <c r="G11" s="15">
        <f t="shared" si="0"/>
        <v>3.55</v>
      </c>
      <c r="H11" s="2"/>
      <c r="I11" s="5" t="s">
        <v>28</v>
      </c>
      <c r="J11" s="5" t="s">
        <v>28</v>
      </c>
    </row>
    <row r="12" spans="1:10">
      <c r="A12" s="7"/>
      <c r="B12" s="2"/>
      <c r="C12" s="2"/>
      <c r="D12" s="2"/>
      <c r="E12" s="2"/>
      <c r="F12" s="20"/>
      <c r="G12" s="2"/>
      <c r="H12" s="2"/>
      <c r="I12" s="2"/>
      <c r="J12" s="11"/>
    </row>
    <row r="13" spans="1:10" hidden="1">
      <c r="J13" s="5"/>
    </row>
  </sheetData>
  <mergeCells count="11">
    <mergeCell ref="J4:J5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" right="0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5"/>
  <sheetViews>
    <sheetView zoomScale="75" zoomScaleNormal="75" workbookViewId="0">
      <selection activeCell="F7" sqref="F7:F14"/>
    </sheetView>
  </sheetViews>
  <sheetFormatPr defaultColWidth="9.140625" defaultRowHeight="15.75"/>
  <cols>
    <col min="1" max="1" width="5.28515625" style="6" customWidth="1"/>
    <col min="2" max="2" width="35.28515625" style="1" customWidth="1"/>
    <col min="3" max="3" width="29.7109375" style="1" customWidth="1"/>
    <col min="4" max="4" width="13.85546875" style="1" customWidth="1"/>
    <col min="5" max="5" width="13.42578125" style="1" customWidth="1"/>
    <col min="6" max="6" width="14.28515625" style="1" customWidth="1"/>
    <col min="7" max="7" width="11.85546875" style="1" customWidth="1"/>
    <col min="8" max="8" width="17.140625" style="1" customWidth="1"/>
    <col min="9" max="9" width="16.85546875" style="1" customWidth="1"/>
    <col min="10" max="11" width="19" style="1" customWidth="1"/>
    <col min="12" max="16384" width="9.140625" style="1"/>
  </cols>
  <sheetData>
    <row r="2" spans="1:10" ht="63.75" customHeight="1">
      <c r="A2" s="26" t="s">
        <v>25</v>
      </c>
      <c r="B2" s="26"/>
      <c r="C2" s="26"/>
      <c r="D2" s="26"/>
      <c r="E2" s="26"/>
      <c r="F2" s="26"/>
      <c r="G2" s="26"/>
      <c r="H2" s="26"/>
      <c r="I2" s="26"/>
    </row>
    <row r="4" spans="1:10" s="8" customFormat="1" ht="15.75" customHeight="1">
      <c r="A4" s="24" t="s">
        <v>0</v>
      </c>
      <c r="B4" s="28" t="s">
        <v>1</v>
      </c>
      <c r="C4" s="24" t="s">
        <v>16</v>
      </c>
      <c r="D4" s="27" t="s">
        <v>2</v>
      </c>
      <c r="E4" s="28" t="s">
        <v>36</v>
      </c>
      <c r="F4" s="29" t="s">
        <v>38</v>
      </c>
      <c r="G4" s="24" t="s">
        <v>13</v>
      </c>
      <c r="H4" s="24" t="s">
        <v>18</v>
      </c>
      <c r="I4" s="24" t="s">
        <v>37</v>
      </c>
      <c r="J4" s="24" t="s">
        <v>35</v>
      </c>
    </row>
    <row r="5" spans="1:10" s="8" customFormat="1" ht="78" customHeight="1">
      <c r="A5" s="25"/>
      <c r="B5" s="28"/>
      <c r="C5" s="25"/>
      <c r="D5" s="27"/>
      <c r="E5" s="28"/>
      <c r="F5" s="29"/>
      <c r="G5" s="25"/>
      <c r="H5" s="25"/>
      <c r="I5" s="25"/>
      <c r="J5" s="25"/>
    </row>
    <row r="6" spans="1:10" ht="81" customHeight="1">
      <c r="A6" s="9" t="s">
        <v>3</v>
      </c>
      <c r="B6" s="16" t="s">
        <v>4</v>
      </c>
      <c r="C6" s="10" t="s">
        <v>19</v>
      </c>
      <c r="D6" s="7"/>
      <c r="E6" s="13"/>
      <c r="F6" s="18"/>
      <c r="G6" s="14"/>
      <c r="H6" s="11" t="s">
        <v>27</v>
      </c>
      <c r="I6" s="11"/>
      <c r="J6" s="11"/>
    </row>
    <row r="7" spans="1:10" ht="20.25">
      <c r="A7" s="7" t="s">
        <v>5</v>
      </c>
      <c r="B7" s="12" t="s">
        <v>6</v>
      </c>
      <c r="C7" s="2"/>
      <c r="D7" s="4" t="s">
        <v>8</v>
      </c>
      <c r="E7" s="19">
        <v>73459</v>
      </c>
      <c r="F7" s="19">
        <v>102964</v>
      </c>
      <c r="G7" s="15">
        <f>F7/E7</f>
        <v>1.4016526225513553</v>
      </c>
      <c r="H7" s="5"/>
      <c r="I7" s="5"/>
      <c r="J7" s="5"/>
    </row>
    <row r="8" spans="1:10" ht="33.75" customHeight="1">
      <c r="A8" s="7" t="s">
        <v>7</v>
      </c>
      <c r="B8" s="17" t="s">
        <v>10</v>
      </c>
      <c r="C8" s="3"/>
      <c r="D8" s="4" t="s">
        <v>8</v>
      </c>
      <c r="E8" s="19">
        <v>478</v>
      </c>
      <c r="F8" s="19">
        <v>602</v>
      </c>
      <c r="G8" s="15">
        <f t="shared" ref="G8:G9" si="0">F8/E8</f>
        <v>1.2594142259414225</v>
      </c>
      <c r="H8" s="5"/>
      <c r="I8" s="5" t="s">
        <v>28</v>
      </c>
      <c r="J8" s="5" t="s">
        <v>28</v>
      </c>
    </row>
    <row r="9" spans="1:10" ht="37.5">
      <c r="A9" s="7" t="s">
        <v>9</v>
      </c>
      <c r="B9" s="17" t="s">
        <v>24</v>
      </c>
      <c r="C9" s="2"/>
      <c r="D9" s="4" t="s">
        <v>8</v>
      </c>
      <c r="E9" s="19">
        <v>507</v>
      </c>
      <c r="F9" s="19">
        <v>554</v>
      </c>
      <c r="G9" s="15">
        <f t="shared" si="0"/>
        <v>1.0927021696252466</v>
      </c>
      <c r="H9" s="5"/>
      <c r="I9" s="5"/>
      <c r="J9" s="5"/>
    </row>
    <row r="10" spans="1:10" ht="20.25" hidden="1">
      <c r="A10" s="7" t="s">
        <v>17</v>
      </c>
      <c r="B10" s="12" t="s">
        <v>14</v>
      </c>
      <c r="C10" s="2"/>
      <c r="D10" s="4" t="s">
        <v>15</v>
      </c>
      <c r="E10" s="22">
        <v>103.6</v>
      </c>
      <c r="F10" s="22">
        <v>103.6</v>
      </c>
      <c r="G10" s="15"/>
      <c r="H10" s="5"/>
      <c r="I10" s="5"/>
      <c r="J10" s="11"/>
    </row>
    <row r="11" spans="1:10" ht="81" customHeight="1">
      <c r="A11" s="9" t="s">
        <v>11</v>
      </c>
      <c r="B11" s="16" t="s">
        <v>20</v>
      </c>
      <c r="C11" s="10" t="s">
        <v>23</v>
      </c>
      <c r="D11" s="7"/>
      <c r="E11" s="18"/>
      <c r="F11" s="18"/>
      <c r="G11" s="14"/>
      <c r="H11" s="11" t="s">
        <v>26</v>
      </c>
      <c r="I11" s="11"/>
      <c r="J11" s="2"/>
    </row>
    <row r="12" spans="1:10" ht="37.5">
      <c r="A12" s="7" t="s">
        <v>21</v>
      </c>
      <c r="B12" s="17" t="s">
        <v>24</v>
      </c>
      <c r="C12" s="2"/>
      <c r="D12" s="7" t="s">
        <v>8</v>
      </c>
      <c r="E12" s="21">
        <v>507</v>
      </c>
      <c r="F12" s="21">
        <v>554</v>
      </c>
      <c r="G12" s="15">
        <f>F12/E12</f>
        <v>1.0927021696252466</v>
      </c>
      <c r="H12" s="2"/>
      <c r="I12" s="5" t="s">
        <v>28</v>
      </c>
      <c r="J12" s="5" t="s">
        <v>28</v>
      </c>
    </row>
    <row r="13" spans="1:10" ht="95.25" customHeight="1">
      <c r="A13" s="9" t="s">
        <v>12</v>
      </c>
      <c r="B13" s="16" t="s">
        <v>22</v>
      </c>
      <c r="C13" s="10" t="s">
        <v>34</v>
      </c>
      <c r="D13" s="7"/>
      <c r="E13" s="18"/>
      <c r="F13" s="18"/>
      <c r="G13" s="14"/>
      <c r="H13" s="11" t="s">
        <v>27</v>
      </c>
      <c r="I13" s="11"/>
      <c r="J13" s="5"/>
    </row>
    <row r="14" spans="1:10" ht="37.5">
      <c r="A14" s="7" t="s">
        <v>31</v>
      </c>
      <c r="B14" s="17" t="s">
        <v>24</v>
      </c>
      <c r="C14" s="2"/>
      <c r="D14" s="7" t="s">
        <v>8</v>
      </c>
      <c r="E14" s="19">
        <v>507</v>
      </c>
      <c r="F14" s="19">
        <v>554</v>
      </c>
      <c r="G14" s="15">
        <f t="shared" ref="G14" si="1">F14/E14</f>
        <v>1.0927021696252466</v>
      </c>
      <c r="H14" s="2"/>
      <c r="I14" s="5" t="s">
        <v>28</v>
      </c>
      <c r="J14" s="2"/>
    </row>
    <row r="15" spans="1:10" hidden="1">
      <c r="A15" s="7"/>
      <c r="B15" s="2"/>
      <c r="C15" s="2"/>
      <c r="D15" s="2"/>
      <c r="E15" s="2"/>
      <c r="F15" s="2"/>
      <c r="G15" s="2"/>
      <c r="H15" s="2"/>
      <c r="I15" s="2"/>
    </row>
  </sheetData>
  <mergeCells count="11">
    <mergeCell ref="J4:J5"/>
    <mergeCell ref="H4:H5"/>
    <mergeCell ref="I4:I5"/>
    <mergeCell ref="A2:I2"/>
    <mergeCell ref="A4:A5"/>
    <mergeCell ref="B4:B5"/>
    <mergeCell ref="D4:D5"/>
    <mergeCell ref="E4:E5"/>
    <mergeCell ref="F4:F5"/>
    <mergeCell ref="G4:G5"/>
    <mergeCell ref="C4:C5"/>
  </mergeCells>
  <pageMargins left="0" right="0" top="0.74803149606299213" bottom="0.74803149606299213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факт льготы(земля ФЛ)</vt:lpstr>
      <vt:lpstr>факт льготы(земля ЮЛ)</vt:lpstr>
      <vt:lpstr>предоставленные льготы(НИФ)</vt:lpstr>
      <vt:lpstr>'предоставленные льготы(НИФ)'!Область_печати</vt:lpstr>
      <vt:lpstr>'факт льготы(земля ФЛ)'!Область_печати</vt:lpstr>
      <vt:lpstr>'факт льготы(земля ЮЛ)'!Область_печати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2015-09-29T07:12:35Z</dcterms:modified>
</cp:coreProperties>
</file>